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TCRE-2\Downloads\2001-2019\2001-2019\"/>
    </mc:Choice>
  </mc:AlternateContent>
  <bookViews>
    <workbookView xWindow="0" yWindow="0" windowWidth="26925" windowHeight="10785" activeTab="3"/>
  </bookViews>
  <sheets>
    <sheet name="ORIGINAL" sheetId="4" r:id="rId1"/>
    <sheet name="PREP1" sheetId="1" r:id="rId2"/>
    <sheet name="PREP2" sheetId="2" r:id="rId3"/>
    <sheet name="FINAL" sheetId="3" r:id="rId4"/>
  </sheets>
  <definedNames>
    <definedName name="_xlnm._FilterDatabase" localSheetId="3" hidden="1">FINAL!$A$1:$G$407</definedName>
    <definedName name="_xlnm._FilterDatabase" localSheetId="1" hidden="1">PREP1!$A$2:$H$362</definedName>
    <definedName name="_xlnm._FilterDatabase" localSheetId="2" hidden="1">PREP2!$A$1:$J$400</definedName>
    <definedName name="_xlnm.Print_Area" localSheetId="1">PREP1!$A$1:$H$431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N2" i="1"/>
  <c r="M2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<sst xmlns="http://schemas.openxmlformats.org/spreadsheetml/2006/main" count="7634" uniqueCount="2532">
  <si>
    <t>서울</t>
    <phoneticPr fontId="3" type="noConversion"/>
  </si>
  <si>
    <t>중구</t>
    <phoneticPr fontId="3" type="noConversion"/>
  </si>
  <si>
    <t>중구 덕수궁길 15 (시청서소문별관 3동)</t>
    <phoneticPr fontId="3" type="noConversion"/>
  </si>
  <si>
    <t>종로구</t>
  </si>
  <si>
    <t>종로구 종로35가길 19 (종로5.6가동 주민센터)</t>
    <phoneticPr fontId="3" type="noConversion"/>
  </si>
  <si>
    <t>용산구</t>
  </si>
  <si>
    <t>용산구 한남대로 136 (서울특별시 중부기술교육원)</t>
    <phoneticPr fontId="3" type="noConversion"/>
  </si>
  <si>
    <t>광진구</t>
  </si>
  <si>
    <t>광진구 광나루로 571 (구의아리수정수센터 내)</t>
    <phoneticPr fontId="4" type="noConversion"/>
  </si>
  <si>
    <t>성동구</t>
  </si>
  <si>
    <t>성동구 뚝섬로 273 (서울숲 자전거대여소 옆)</t>
    <phoneticPr fontId="4" type="noConversion"/>
  </si>
  <si>
    <t>중랑구</t>
  </si>
  <si>
    <t>중랑구 용마산로 369 (건강가정지원센터)</t>
    <phoneticPr fontId="4" type="noConversion"/>
  </si>
  <si>
    <t>동대문구</t>
  </si>
  <si>
    <t>동대문구 천호대로 13길 43 (서울용두초등학교)</t>
    <phoneticPr fontId="3" type="noConversion"/>
  </si>
  <si>
    <t>성북구</t>
  </si>
  <si>
    <t>성북구 삼양로 2길 70 (길음2동 주민센터)</t>
    <phoneticPr fontId="3" type="noConversion"/>
  </si>
  <si>
    <t>도봉구</t>
  </si>
  <si>
    <t>도봉구 시루봉로 2길 34 (쌍문동청소년문화의집)</t>
    <phoneticPr fontId="3" type="noConversion"/>
  </si>
  <si>
    <t>은평구</t>
  </si>
  <si>
    <t>은평구 진흥로 215 (한국환경산업기술원)</t>
    <phoneticPr fontId="3" type="noConversion"/>
  </si>
  <si>
    <t>서대문구</t>
  </si>
  <si>
    <t>서대문구 연희로 32길 51 (서대문자연사박물관)</t>
    <phoneticPr fontId="3" type="noConversion"/>
  </si>
  <si>
    <t>마포구</t>
  </si>
  <si>
    <t>마포구 대흥로 20길 28 (마포아트센터)</t>
    <phoneticPr fontId="3" type="noConversion"/>
  </si>
  <si>
    <t>강서구</t>
  </si>
  <si>
    <t>강서구 강서로 45다길 71 (화곡3동 푸른들청소년도서관)</t>
    <phoneticPr fontId="3" type="noConversion"/>
  </si>
  <si>
    <t>구로구</t>
  </si>
  <si>
    <t>구로구 가마산로 27길 45 (구로고등학교)</t>
    <phoneticPr fontId="3" type="noConversion"/>
  </si>
  <si>
    <t>영등포구</t>
  </si>
  <si>
    <t>영등포구 양산로 23길 11 (당산1동 주민센터)</t>
    <phoneticPr fontId="3" type="noConversion"/>
  </si>
  <si>
    <t>동작구</t>
  </si>
  <si>
    <t>동작구 사당로 16아길 6 (사당4동 주민센터)</t>
    <phoneticPr fontId="3" type="noConversion"/>
  </si>
  <si>
    <t>관악구</t>
  </si>
  <si>
    <t>관악구 신림동길 14 (신림동 주민센터)</t>
    <phoneticPr fontId="3" type="noConversion"/>
  </si>
  <si>
    <t>강남구</t>
    <phoneticPr fontId="3" type="noConversion"/>
  </si>
  <si>
    <t>강남구 학동로 426 (강남구청 별관1동)</t>
    <phoneticPr fontId="3" type="noConversion"/>
  </si>
  <si>
    <t>서초구</t>
  </si>
  <si>
    <t>서초구 신반포로 15길 16 (반포2동 주민센터)</t>
    <phoneticPr fontId="3" type="noConversion"/>
  </si>
  <si>
    <t>송파구</t>
  </si>
  <si>
    <t>송파구 올림픽로 424 (서울역사편찬원)</t>
    <phoneticPr fontId="4" type="noConversion"/>
  </si>
  <si>
    <t>강동구</t>
  </si>
  <si>
    <t>강동구 구천면로 42길 59 (천호1동 주민센터)</t>
    <phoneticPr fontId="3" type="noConversion"/>
  </si>
  <si>
    <t>금천구</t>
  </si>
  <si>
    <t>금천구 금하로 21길 20 (시흥5동 주민센터)</t>
    <phoneticPr fontId="3" type="noConversion"/>
  </si>
  <si>
    <t>강북구</t>
  </si>
  <si>
    <t>강북구 덕릉로 41길 74 (번1동 주민센터)</t>
    <phoneticPr fontId="3" type="noConversion"/>
  </si>
  <si>
    <t>양천구</t>
  </si>
  <si>
    <t>양천구 은행정로 11가길 8 (신정4동 주민센터)</t>
    <phoneticPr fontId="3" type="noConversion"/>
  </si>
  <si>
    <t>양천구 중앙로 52길 56(신정4동 문화센터)</t>
    <phoneticPr fontId="3" type="noConversion"/>
  </si>
  <si>
    <t>노원구</t>
  </si>
  <si>
    <t>부산</t>
    <phoneticPr fontId="3" type="noConversion"/>
  </si>
  <si>
    <t>부산</t>
  </si>
  <si>
    <t>광복동</t>
  </si>
  <si>
    <t>중구 광복로 55번길 10 광복동 주민센터 옥상</t>
    <phoneticPr fontId="3" type="noConversion"/>
  </si>
  <si>
    <t>대연동</t>
  </si>
  <si>
    <t>남구 수영로 196번길 80 부산공업고등학교 공공실습장 옥상</t>
    <phoneticPr fontId="4" type="noConversion"/>
  </si>
  <si>
    <t>학장동</t>
    <phoneticPr fontId="3" type="noConversion"/>
  </si>
  <si>
    <t>사상구 대동로 205 학장초등학교 옥상</t>
    <phoneticPr fontId="4" type="noConversion"/>
  </si>
  <si>
    <t>덕천동</t>
  </si>
  <si>
    <t>북구 만덕대로 155번길 81 한국환경공단영남지역본부</t>
    <phoneticPr fontId="4" type="noConversion"/>
  </si>
  <si>
    <t>장림동</t>
    <phoneticPr fontId="3" type="noConversion"/>
  </si>
  <si>
    <t>사하구 장림로 161번길 2 장림1동주민센터 옥상</t>
    <phoneticPr fontId="4" type="noConversion"/>
  </si>
  <si>
    <t>전포동</t>
    <phoneticPr fontId="3" type="noConversion"/>
  </si>
  <si>
    <t>부산진구 전포대로 175번길 22 경남공업고등학교 옥상</t>
    <phoneticPr fontId="4" type="noConversion"/>
  </si>
  <si>
    <t>연산동</t>
  </si>
  <si>
    <t>연제구 중앙대로 1065번길 14 연제초등학교 옥상</t>
    <phoneticPr fontId="4" type="noConversion"/>
  </si>
  <si>
    <t>태종대</t>
    <phoneticPr fontId="3" type="noConversion"/>
  </si>
  <si>
    <t xml:space="preserve">영도구 전망로 24 태종대유원지관리소 </t>
    <phoneticPr fontId="4" type="noConversion"/>
  </si>
  <si>
    <t>청룡동</t>
    <phoneticPr fontId="3" type="noConversion"/>
  </si>
  <si>
    <t>금정구 청룡로 25 청룡노포동 주민센터 옥상</t>
    <phoneticPr fontId="4" type="noConversion"/>
  </si>
  <si>
    <t>좌동</t>
    <phoneticPr fontId="3" type="noConversion"/>
  </si>
  <si>
    <t>해운대구 양운로 91 좌1동 주민센터 옥상</t>
    <phoneticPr fontId="4" type="noConversion"/>
  </si>
  <si>
    <t>대저동</t>
    <phoneticPr fontId="3" type="noConversion"/>
  </si>
  <si>
    <t>강서구 낙동북로 236 대저차량사업소 옥상</t>
    <phoneticPr fontId="4" type="noConversion"/>
  </si>
  <si>
    <t>녹산동</t>
    <phoneticPr fontId="3" type="noConversion"/>
  </si>
  <si>
    <t>강서구 녹산산업중로 333 ㈜삼성전기 지원동 옥상</t>
    <phoneticPr fontId="4" type="noConversion"/>
  </si>
  <si>
    <t>기장읍</t>
    <phoneticPr fontId="3" type="noConversion"/>
  </si>
  <si>
    <t>기장군 기장읍 읍내로 69 기장초등학교 옥상</t>
    <phoneticPr fontId="4" type="noConversion"/>
  </si>
  <si>
    <t>부곡동</t>
    <phoneticPr fontId="3" type="noConversion"/>
  </si>
  <si>
    <t>금정구 부곡로 156번길 7 부곡2동 주민센터 옥상</t>
    <phoneticPr fontId="4" type="noConversion"/>
  </si>
  <si>
    <t>광안동</t>
    <phoneticPr fontId="3" type="noConversion"/>
  </si>
  <si>
    <t>수영구 수영로 521번길 55 구)보건환경연구원 3층</t>
    <phoneticPr fontId="4" type="noConversion"/>
  </si>
  <si>
    <t>명장동</t>
    <phoneticPr fontId="3" type="noConversion"/>
  </si>
  <si>
    <t>용수리</t>
  </si>
  <si>
    <t>수정동</t>
    <phoneticPr fontId="3" type="noConversion"/>
  </si>
  <si>
    <t>대신동</t>
    <phoneticPr fontId="3" type="noConversion"/>
  </si>
  <si>
    <t>대구</t>
    <phoneticPr fontId="3" type="noConversion"/>
  </si>
  <si>
    <t>대구</t>
  </si>
  <si>
    <t>수창동</t>
  </si>
  <si>
    <t>중구 달성로 22길 30 수창초등학교 옥상</t>
    <phoneticPr fontId="3" type="noConversion"/>
  </si>
  <si>
    <t>지산동</t>
    <phoneticPr fontId="3" type="noConversion"/>
  </si>
  <si>
    <t>수성구 무학로 209 (한국환경공단 대구경북지역본부)</t>
    <phoneticPr fontId="3" type="noConversion"/>
  </si>
  <si>
    <t>율하동</t>
  </si>
  <si>
    <t>동구 율하동로 23길 66 안일초등학교 옥상</t>
    <phoneticPr fontId="3" type="noConversion"/>
  </si>
  <si>
    <t>서호동</t>
    <phoneticPr fontId="3" type="noConversion"/>
  </si>
  <si>
    <t>동구 안심로 49길 70(서호동25-1) 반야월초등학교 옥상</t>
    <phoneticPr fontId="3" type="noConversion"/>
  </si>
  <si>
    <t>이현동</t>
  </si>
  <si>
    <t>서구 국채보상로 135 중리초등학교 옥상</t>
    <phoneticPr fontId="3" type="noConversion"/>
  </si>
  <si>
    <t>대명동</t>
  </si>
  <si>
    <t>남구 성당로 30길 55 성명초등학교 옥상</t>
    <phoneticPr fontId="3" type="noConversion"/>
  </si>
  <si>
    <t>노원동</t>
  </si>
  <si>
    <t>북구 3공단로 14길 31 삼영초등학교 옥상</t>
    <phoneticPr fontId="4" type="noConversion"/>
  </si>
  <si>
    <t>신암동</t>
    <phoneticPr fontId="3" type="noConversion"/>
  </si>
  <si>
    <t>동구 아양로 37길 92 신암5동 주민센터 옥상</t>
    <phoneticPr fontId="3" type="noConversion"/>
  </si>
  <si>
    <t>태전동</t>
  </si>
  <si>
    <t>북구 칠곡 중앙대로 52길 56 태암초등학교 옥상</t>
    <phoneticPr fontId="3" type="noConversion"/>
  </si>
  <si>
    <t>만촌동</t>
  </si>
  <si>
    <t>수성구 국채보상로 1000 동원초등학교 옥상</t>
    <phoneticPr fontId="3" type="noConversion"/>
  </si>
  <si>
    <t>호림동</t>
    <phoneticPr fontId="3" type="noConversion"/>
  </si>
  <si>
    <t>달서구 성서공단로 11길 32 대구기계부품연구원 1동 옥상</t>
    <phoneticPr fontId="3" type="noConversion"/>
  </si>
  <si>
    <t>인천</t>
    <phoneticPr fontId="3" type="noConversion"/>
  </si>
  <si>
    <t>인천</t>
  </si>
  <si>
    <t>신흥</t>
    <phoneticPr fontId="3" type="noConversion"/>
  </si>
  <si>
    <t>중구 서해대로 471 보건환경연구원 4층 옥상</t>
    <phoneticPr fontId="4" type="noConversion"/>
  </si>
  <si>
    <t>송림</t>
    <phoneticPr fontId="3" type="noConversion"/>
  </si>
  <si>
    <t>동구 금곡로 67 동구의회 4층 옥상</t>
    <phoneticPr fontId="4" type="noConversion"/>
  </si>
  <si>
    <t>구월</t>
    <phoneticPr fontId="3" type="noConversion"/>
  </si>
  <si>
    <t>남동구 구월말로 7 구월4동 행정복지센터 3층 옥상</t>
    <phoneticPr fontId="4" type="noConversion"/>
  </si>
  <si>
    <t>숭의</t>
    <phoneticPr fontId="3" type="noConversion"/>
  </si>
  <si>
    <t>남구 독정이로 95 남구의회 4층 옥상</t>
    <phoneticPr fontId="4" type="noConversion"/>
  </si>
  <si>
    <t>부평</t>
    <phoneticPr fontId="3" type="noConversion"/>
  </si>
  <si>
    <t>부평구 부평대로 88번길 19 부평동초등학교 4층 옥상</t>
    <phoneticPr fontId="4" type="noConversion"/>
  </si>
  <si>
    <t>연희</t>
    <phoneticPr fontId="3" type="noConversion"/>
  </si>
  <si>
    <t>서구 서곶로 307 서구청 본관 옥상</t>
    <phoneticPr fontId="4" type="noConversion"/>
  </si>
  <si>
    <t>서구 심곡로 98 인재개발원 4층 옥상</t>
    <phoneticPr fontId="3" type="noConversion"/>
  </si>
  <si>
    <t>검단</t>
  </si>
  <si>
    <t>서구 검단로 502번길 15 검단 출장소 2층 옥상</t>
    <phoneticPr fontId="4" type="noConversion"/>
  </si>
  <si>
    <t>계산</t>
    <phoneticPr fontId="3" type="noConversion"/>
  </si>
  <si>
    <t>계양구 계양산로134번길 18 계양도서관 3층 옥상</t>
    <phoneticPr fontId="4" type="noConversion"/>
  </si>
  <si>
    <t>고잔</t>
    <phoneticPr fontId="3" type="noConversion"/>
  </si>
  <si>
    <t>남동구 남동대로 217 한국산단인천지역본부 옥상</t>
    <phoneticPr fontId="4" type="noConversion"/>
  </si>
  <si>
    <t>석남</t>
    <phoneticPr fontId="3" type="noConversion"/>
  </si>
  <si>
    <t>서구 거북로 116 석남2동 주민센터 3층 옥상</t>
    <phoneticPr fontId="4" type="noConversion"/>
  </si>
  <si>
    <t>송해</t>
    <phoneticPr fontId="3" type="noConversion"/>
  </si>
  <si>
    <t>강화군 송해면 전망대로 29 송해면사무소 2층 옥상</t>
    <phoneticPr fontId="4" type="noConversion"/>
  </si>
  <si>
    <t>동춘</t>
    <phoneticPr fontId="3" type="noConversion"/>
  </si>
  <si>
    <t>연수구 원인재로 115 연수구의회 3층 옥상</t>
    <phoneticPr fontId="4" type="noConversion"/>
  </si>
  <si>
    <t>운서</t>
    <phoneticPr fontId="3" type="noConversion"/>
  </si>
  <si>
    <t>중구 영종대로 85 영종도서관 3층 옥상</t>
    <phoneticPr fontId="4" type="noConversion"/>
  </si>
  <si>
    <t>광주</t>
  </si>
  <si>
    <t>서석동</t>
    <phoneticPr fontId="3" type="noConversion"/>
  </si>
  <si>
    <t>동구 서남로 1 동구청 보건소 옥상</t>
    <phoneticPr fontId="3" type="noConversion"/>
  </si>
  <si>
    <t>농성동</t>
  </si>
  <si>
    <t>서구 농성1동 상무대로 1165 광주시립미술관 상록전시관</t>
    <phoneticPr fontId="3" type="noConversion"/>
  </si>
  <si>
    <t>두암동</t>
  </si>
  <si>
    <t>북구 군왕로 141번길 6 두암보건지소</t>
    <phoneticPr fontId="3" type="noConversion"/>
  </si>
  <si>
    <t>건국동</t>
    <phoneticPr fontId="3" type="noConversion"/>
  </si>
  <si>
    <t>북구 첨단과기로 333 광주테크노파크 벤처지원센터</t>
    <phoneticPr fontId="3" type="noConversion"/>
  </si>
  <si>
    <t>송정1동</t>
    <phoneticPr fontId="3" type="noConversion"/>
  </si>
  <si>
    <t>광산구 광산로 70 송정1동 주민센터</t>
    <phoneticPr fontId="3" type="noConversion"/>
  </si>
  <si>
    <t>오선동</t>
    <phoneticPr fontId="3" type="noConversion"/>
  </si>
  <si>
    <t>광산구 하남산단6번로 107 삼성광주전자 환경안전센터 옥상</t>
    <phoneticPr fontId="3" type="noConversion"/>
  </si>
  <si>
    <t>주월동</t>
  </si>
  <si>
    <t>남구 회서로21번가길 13 주월1동 주민센터 옥상</t>
    <phoneticPr fontId="3" type="noConversion"/>
  </si>
  <si>
    <t>대전</t>
  </si>
  <si>
    <t>대전</t>
    <phoneticPr fontId="3" type="noConversion"/>
  </si>
  <si>
    <t>읍내동</t>
  </si>
  <si>
    <t>대덕구 대전로 1331번길 75 태아산업 옥상</t>
  </si>
  <si>
    <t>문평동</t>
  </si>
  <si>
    <t>대덕구 문평동로18번길 34  문평119안전센터 옥상</t>
  </si>
  <si>
    <t>문창동</t>
  </si>
  <si>
    <t>중구 보문로20번길 38  문창동 주민센터 옥상</t>
  </si>
  <si>
    <t>구성동</t>
  </si>
  <si>
    <t>유성구 대학로 407  보건환경연구원 옥상</t>
  </si>
  <si>
    <t>노은동</t>
    <phoneticPr fontId="3" type="noConversion"/>
  </si>
  <si>
    <t>유성구 노은동로87번길 89  노은1동 주민센터 옥상</t>
  </si>
  <si>
    <t>성남동</t>
  </si>
  <si>
    <t>동구 계족로368번길 70  성남동 주민센터 옥상</t>
  </si>
  <si>
    <t>정림동</t>
    <phoneticPr fontId="3" type="noConversion"/>
  </si>
  <si>
    <t>서구 정림동로 10  정림동 주민센터 옥상</t>
  </si>
  <si>
    <t>둔산동</t>
    <phoneticPr fontId="3" type="noConversion"/>
  </si>
  <si>
    <t>서구 둔산서로 84  근로자종합복지회관 3층</t>
  </si>
  <si>
    <t>울산</t>
  </si>
  <si>
    <t>대송동</t>
  </si>
  <si>
    <t>동구 대송5길 10 대송동 주민센터 옥상</t>
    <phoneticPr fontId="3" type="noConversion"/>
  </si>
  <si>
    <t>중구 만남의거리 14 울산의용소방대 옥상</t>
    <phoneticPr fontId="3" type="noConversion"/>
  </si>
  <si>
    <t>부곡동</t>
  </si>
  <si>
    <t>여천동</t>
  </si>
  <si>
    <t>야음동</t>
  </si>
  <si>
    <t>삼산동</t>
  </si>
  <si>
    <t>신정동</t>
  </si>
  <si>
    <t>덕신리</t>
  </si>
  <si>
    <t>무거동</t>
  </si>
  <si>
    <t>효문동</t>
    <phoneticPr fontId="3" type="noConversion"/>
  </si>
  <si>
    <t>화산리</t>
  </si>
  <si>
    <t>상남리</t>
  </si>
  <si>
    <t>농소동</t>
  </si>
  <si>
    <t>삼남면</t>
    <phoneticPr fontId="3" type="noConversion"/>
  </si>
  <si>
    <t xml:space="preserve">울주군 삼남면 서향교1길 67-12 </t>
    <phoneticPr fontId="3" type="noConversion"/>
  </si>
  <si>
    <t>세종</t>
    <phoneticPr fontId="3" type="noConversion"/>
  </si>
  <si>
    <t>신규 설치 2016.1.</t>
    <phoneticPr fontId="3" type="noConversion"/>
  </si>
  <si>
    <t>아름동</t>
    <phoneticPr fontId="3" type="noConversion"/>
  </si>
  <si>
    <t>아름동 보듬3로 114(아름동 복합커뮤니티센터 옥상)</t>
    <phoneticPr fontId="3" type="noConversion"/>
  </si>
  <si>
    <t>경기</t>
    <phoneticPr fontId="3" type="noConversion"/>
  </si>
  <si>
    <t>수원</t>
  </si>
  <si>
    <t>신풍동</t>
  </si>
  <si>
    <t>수원시 팔달구 신풍로 23번길 68 선경도서관</t>
    <phoneticPr fontId="6" type="noConversion"/>
  </si>
  <si>
    <t>인계동</t>
    <phoneticPr fontId="6" type="noConversion"/>
  </si>
  <si>
    <t>수원시 팔달구 효원로 241 수원시청</t>
    <phoneticPr fontId="6" type="noConversion"/>
  </si>
  <si>
    <t>우만동</t>
  </si>
  <si>
    <t>수원시 팔달구 경수대로 656번길 37-17 우만1동 주민센터</t>
    <phoneticPr fontId="6" type="noConversion"/>
  </si>
  <si>
    <t>광교동</t>
    <phoneticPr fontId="6" type="noConversion"/>
  </si>
  <si>
    <t>수원시 영통구 법조로 129(이의중학교 옥상)</t>
    <phoneticPr fontId="6" type="noConversion"/>
  </si>
  <si>
    <t>영통동</t>
  </si>
  <si>
    <t>수원시 영통구 영통로217번길 12 영통2동 주민센터</t>
    <phoneticPr fontId="7" type="noConversion"/>
  </si>
  <si>
    <t>천천동</t>
    <phoneticPr fontId="6" type="noConversion"/>
  </si>
  <si>
    <t>수원시 장안구 서부로 2066  성균관대제2공학관</t>
    <phoneticPr fontId="6" type="noConversion"/>
  </si>
  <si>
    <t>고색동</t>
    <phoneticPr fontId="6" type="noConversion"/>
  </si>
  <si>
    <t>수원시 권선구 서부로 1600 차량등록사업소</t>
    <phoneticPr fontId="6" type="noConversion"/>
  </si>
  <si>
    <t>안양</t>
  </si>
  <si>
    <t>안양6동</t>
    <phoneticPr fontId="6" type="noConversion"/>
  </si>
  <si>
    <t>안양시 만안구 안양로 170번길 23 안양6동 주민센터</t>
    <phoneticPr fontId="7" type="noConversion"/>
  </si>
  <si>
    <t>부림동</t>
  </si>
  <si>
    <t>안양시 동안구 시민대로 235 안양시청 민원실 2층</t>
    <phoneticPr fontId="7" type="noConversion"/>
  </si>
  <si>
    <t>호계동</t>
  </si>
  <si>
    <t>안양시 동안구 경수대로 665번길11 호계2동 주민센터</t>
    <phoneticPr fontId="7" type="noConversion"/>
  </si>
  <si>
    <t>안양2동</t>
    <phoneticPr fontId="6" type="noConversion"/>
  </si>
  <si>
    <t>안양시 만안구 안양로 384번길 50 안양2동 주민센터</t>
    <phoneticPr fontId="7" type="noConversion"/>
  </si>
  <si>
    <t>성남</t>
  </si>
  <si>
    <t>단대동</t>
  </si>
  <si>
    <t>성남시 수정구 희망로506번길 21 단대동 주민센터 옥상</t>
    <phoneticPr fontId="7" type="noConversion"/>
  </si>
  <si>
    <t>정자동</t>
    <phoneticPr fontId="6" type="noConversion"/>
  </si>
  <si>
    <t>성남시 분당구 황새울로18번길 14 정자동 주민센터 옥상</t>
    <phoneticPr fontId="7" type="noConversion"/>
  </si>
  <si>
    <t>수내동</t>
    <phoneticPr fontId="6" type="noConversion"/>
  </si>
  <si>
    <t>성남시 분당구 분당로 50 분당구청 옥상</t>
    <phoneticPr fontId="7" type="noConversion"/>
  </si>
  <si>
    <t>복정동</t>
  </si>
  <si>
    <t>성남시 수정구 성남대로 1416번길 22 상수도사업소</t>
    <phoneticPr fontId="7" type="noConversion"/>
  </si>
  <si>
    <t>운중동</t>
    <phoneticPr fontId="6" type="noConversion"/>
  </si>
  <si>
    <t>성남시 분당구 운중로 138번길 10 운중동 주민센터 옥상</t>
    <phoneticPr fontId="7" type="noConversion"/>
  </si>
  <si>
    <t>상대원동</t>
    <phoneticPr fontId="6" type="noConversion"/>
  </si>
  <si>
    <t>성남시 중원구 둔촌대로 425 상대원1동 주민센터 옥상</t>
    <phoneticPr fontId="7" type="noConversion"/>
  </si>
  <si>
    <t>의정부</t>
  </si>
  <si>
    <t>의정부동</t>
  </si>
  <si>
    <t>의정부시 범골로 138 경기도도로사업소 옥상</t>
    <phoneticPr fontId="7" type="noConversion"/>
  </si>
  <si>
    <t>의정부1동</t>
    <phoneticPr fontId="6" type="noConversion"/>
  </si>
  <si>
    <t>의정부시 가능로 152번길 14 의정부1동 주민센터 옥상</t>
    <phoneticPr fontId="7" type="noConversion"/>
  </si>
  <si>
    <t>광명</t>
  </si>
  <si>
    <t>철산동</t>
  </si>
  <si>
    <t>광명시 철산로 32 농협 옥상</t>
    <phoneticPr fontId="7" type="noConversion"/>
  </si>
  <si>
    <t>소하동</t>
    <phoneticPr fontId="6" type="noConversion"/>
  </si>
  <si>
    <t>광명시 소하로 25 소하1동 주민센타 옥상</t>
    <phoneticPr fontId="7" type="noConversion"/>
  </si>
  <si>
    <t>광명시 소하1로 7 소하도서관</t>
    <phoneticPr fontId="6" type="noConversion"/>
  </si>
  <si>
    <t>안산</t>
  </si>
  <si>
    <t>고잔동</t>
  </si>
  <si>
    <t>안산시 단원구 화랑로 387 안산시청</t>
    <phoneticPr fontId="6" type="noConversion"/>
  </si>
  <si>
    <t>원시동</t>
  </si>
  <si>
    <t>안산시 단원구 산단로 112 근로자복지관</t>
    <phoneticPr fontId="6" type="noConversion"/>
  </si>
  <si>
    <t>본오동</t>
  </si>
  <si>
    <t>안산시 상록구 각골로 75 본오2동 주민센터</t>
    <phoneticPr fontId="6" type="noConversion"/>
  </si>
  <si>
    <t>원곡동</t>
  </si>
  <si>
    <t>안산시 단원구 원선로 91 원곡2동 주민센터</t>
    <phoneticPr fontId="6" type="noConversion"/>
  </si>
  <si>
    <t>부곡동</t>
    <phoneticPr fontId="6" type="noConversion"/>
  </si>
  <si>
    <t>안산시 상록구 성호로 326 부곡동 주민센터</t>
    <phoneticPr fontId="6" type="noConversion"/>
  </si>
  <si>
    <t>대부동</t>
  </si>
  <si>
    <t>안산시 단원구 대부중앙로 97-9 대부동 주민센터</t>
    <phoneticPr fontId="6" type="noConversion"/>
  </si>
  <si>
    <t>호수동</t>
    <phoneticPr fontId="6" type="noConversion"/>
  </si>
  <si>
    <t xml:space="preserve">안산시 단원구 안산천남로 119 양지중학교 </t>
    <phoneticPr fontId="6" type="noConversion"/>
  </si>
  <si>
    <t>평택</t>
  </si>
  <si>
    <t>비전동</t>
    <phoneticPr fontId="6" type="noConversion"/>
  </si>
  <si>
    <t>평택시 경기대로 245 평택시청 옥상</t>
    <phoneticPr fontId="7" type="noConversion"/>
  </si>
  <si>
    <t>안중</t>
    <phoneticPr fontId="6" type="noConversion"/>
  </si>
  <si>
    <t>평택시 안중읍 안현로 400 안중읍사무소 옥상</t>
    <phoneticPr fontId="7" type="noConversion"/>
  </si>
  <si>
    <t>평택항</t>
    <phoneticPr fontId="6" type="noConversion"/>
  </si>
  <si>
    <t>평택시 포승읍 평택항로184번길 38 한국산업단지공단</t>
    <phoneticPr fontId="7" type="noConversion"/>
  </si>
  <si>
    <t>과천</t>
  </si>
  <si>
    <t>별양동</t>
    <phoneticPr fontId="6" type="noConversion"/>
  </si>
  <si>
    <t>과천시 코오롱로 53 문원초등학교 옥상</t>
    <phoneticPr fontId="7" type="noConversion"/>
  </si>
  <si>
    <t>과천동</t>
    <phoneticPr fontId="6" type="noConversion"/>
  </si>
  <si>
    <t>과천시 상하벌로 17 환경사업소 분뇨처리동 2층</t>
    <phoneticPr fontId="6" type="noConversion"/>
  </si>
  <si>
    <t>구리</t>
  </si>
  <si>
    <t>교문동</t>
    <phoneticPr fontId="6" type="noConversion"/>
  </si>
  <si>
    <t>구리시 아차산로 439 구리시청 옥상</t>
    <phoneticPr fontId="7" type="noConversion"/>
  </si>
  <si>
    <t>동구동</t>
  </si>
  <si>
    <t>구리시 동구릉로 217-14 동구어린이집 옥상</t>
    <phoneticPr fontId="7" type="noConversion"/>
  </si>
  <si>
    <t>의왕</t>
  </si>
  <si>
    <t>부곡3동</t>
    <phoneticPr fontId="6" type="noConversion"/>
  </si>
  <si>
    <t>의왕시 부곡중앙남1길 19 해늘어린이집 옥상</t>
    <phoneticPr fontId="7" type="noConversion"/>
  </si>
  <si>
    <t>고천동</t>
    <phoneticPr fontId="6" type="noConversion"/>
  </si>
  <si>
    <t>의왕시 사그내길 11 (구)고천동 주민센터 옥상</t>
    <phoneticPr fontId="7" type="noConversion"/>
  </si>
  <si>
    <t>고양</t>
  </si>
  <si>
    <t>행신동</t>
  </si>
  <si>
    <t>고양시 덕양구 화신로 148 행신 배수지</t>
    <phoneticPr fontId="7" type="noConversion"/>
  </si>
  <si>
    <t>식사동</t>
    <phoneticPr fontId="6" type="noConversion"/>
  </si>
  <si>
    <t>고양시 일산동구 위시티로 151 양일초등학교</t>
    <phoneticPr fontId="7" type="noConversion"/>
  </si>
  <si>
    <t>광주</t>
    <phoneticPr fontId="6" type="noConversion"/>
  </si>
  <si>
    <t>경안동</t>
    <phoneticPr fontId="6" type="noConversion"/>
  </si>
  <si>
    <t>광주시 중앙로 128 농협중앙회 옥상</t>
    <phoneticPr fontId="7" type="noConversion"/>
  </si>
  <si>
    <t>군포</t>
  </si>
  <si>
    <t>당동</t>
  </si>
  <si>
    <t>군포시 산본로197번길 36 당동도서관</t>
    <phoneticPr fontId="7" type="noConversion"/>
  </si>
  <si>
    <t>산본동</t>
  </si>
  <si>
    <t>군포시 청백리길 6 군포시여성회관 옥상</t>
    <phoneticPr fontId="7" type="noConversion"/>
  </si>
  <si>
    <t>시흥</t>
  </si>
  <si>
    <t>정왕동</t>
  </si>
  <si>
    <t>시흥시 정왕대로233번길 19 환경관리센터 옥상</t>
    <phoneticPr fontId="7" type="noConversion"/>
  </si>
  <si>
    <t>시화산단</t>
    <phoneticPr fontId="6" type="noConversion"/>
  </si>
  <si>
    <t>시흥시 공단1대로 204 (시화유통상가 27동)</t>
    <phoneticPr fontId="7" type="noConversion"/>
  </si>
  <si>
    <t>대야동</t>
  </si>
  <si>
    <t>시흥시 복지로 37 (다다커뮤니티센터)</t>
    <phoneticPr fontId="7" type="noConversion"/>
  </si>
  <si>
    <t>부천</t>
  </si>
  <si>
    <t>소사본동</t>
    <phoneticPr fontId="6" type="noConversion"/>
  </si>
  <si>
    <t>부천시 소사구 경인옛로 73 (소사어울마당)</t>
    <phoneticPr fontId="7" type="noConversion"/>
  </si>
  <si>
    <t>내동</t>
    <phoneticPr fontId="6" type="noConversion"/>
  </si>
  <si>
    <t>부천시 오정구 삼작로 114 신흥동 주민자치센터</t>
    <phoneticPr fontId="7" type="noConversion"/>
  </si>
  <si>
    <t>중2동</t>
    <phoneticPr fontId="6" type="noConversion"/>
  </si>
  <si>
    <t>부천시 원미구 심중로 121 책마루 도서관 옥상</t>
    <phoneticPr fontId="7" type="noConversion"/>
  </si>
  <si>
    <t>오정동</t>
    <phoneticPr fontId="6" type="noConversion"/>
  </si>
  <si>
    <t>부천시 오정구 성오로 172 (오정아트홀)</t>
    <phoneticPr fontId="7" type="noConversion"/>
  </si>
  <si>
    <t>남양주</t>
    <phoneticPr fontId="6" type="noConversion"/>
  </si>
  <si>
    <t>금곡동</t>
  </si>
  <si>
    <t>남양주시 경춘로 1037 남양주시청신관</t>
    <phoneticPr fontId="6" type="noConversion"/>
  </si>
  <si>
    <t>용인</t>
    <phoneticPr fontId="6" type="noConversion"/>
  </si>
  <si>
    <t>김량장동</t>
  </si>
  <si>
    <t>용인시 처인구 금령로 50 처인구청</t>
    <phoneticPr fontId="7" type="noConversion"/>
  </si>
  <si>
    <t>수지</t>
  </si>
  <si>
    <t>용인시 수지구 수지로 342번길 3 풍덕천1동 주민센터</t>
    <phoneticPr fontId="7" type="noConversion"/>
  </si>
  <si>
    <t>기흥</t>
    <phoneticPr fontId="6" type="noConversion"/>
  </si>
  <si>
    <t>용인시 기흥구 관곡로 95 기흥구청</t>
    <phoneticPr fontId="7" type="noConversion"/>
  </si>
  <si>
    <t>김포</t>
    <phoneticPr fontId="6" type="noConversion"/>
  </si>
  <si>
    <t>사우동</t>
  </si>
  <si>
    <t>김포시 돌문로 51 사우동 주민센터</t>
    <phoneticPr fontId="7" type="noConversion"/>
  </si>
  <si>
    <t>고촌읍</t>
    <phoneticPr fontId="6" type="noConversion"/>
  </si>
  <si>
    <t>김포시 고촌읍 신곡로 152 김포상하수도사업소</t>
    <phoneticPr fontId="7" type="noConversion"/>
  </si>
  <si>
    <t>통진읍</t>
    <phoneticPr fontId="6" type="noConversion"/>
  </si>
  <si>
    <t>김포시 통진읍 김포대로 2250번길 24-11 통진읍사무소</t>
    <phoneticPr fontId="7" type="noConversion"/>
  </si>
  <si>
    <t>오산</t>
    <phoneticPr fontId="6" type="noConversion"/>
  </si>
  <si>
    <t>오산동</t>
    <phoneticPr fontId="6" type="noConversion"/>
  </si>
  <si>
    <t>오산시 경기동로 51 고용복지플러스센터</t>
    <phoneticPr fontId="7" type="noConversion"/>
  </si>
  <si>
    <t>하남</t>
  </si>
  <si>
    <t>신장동</t>
  </si>
  <si>
    <t>하남시 대청로 10 하남시청 종합민원실</t>
    <phoneticPr fontId="7" type="noConversion"/>
  </si>
  <si>
    <t>화성</t>
    <phoneticPr fontId="6" type="noConversion"/>
  </si>
  <si>
    <t>남양읍</t>
    <phoneticPr fontId="6" type="noConversion"/>
  </si>
  <si>
    <t>화성시 남양성지로 192-5 남양읍주민센터</t>
    <phoneticPr fontId="6" type="noConversion"/>
  </si>
  <si>
    <t>향남</t>
    <phoneticPr fontId="6" type="noConversion"/>
  </si>
  <si>
    <t>화성시 향남읍 발안로 89 향남읍사무소 옥상</t>
  </si>
  <si>
    <t>화성시 동탄반석로 87 동탄2동 주민센터 옥상</t>
  </si>
  <si>
    <t>양주</t>
    <phoneticPr fontId="6" type="noConversion"/>
  </si>
  <si>
    <t>동두천</t>
    <phoneticPr fontId="6" type="noConversion"/>
  </si>
  <si>
    <t>보산동</t>
    <phoneticPr fontId="6" type="noConversion"/>
  </si>
  <si>
    <t>동두천시 싸리말로28 보산동 주민센터</t>
    <phoneticPr fontId="7" type="noConversion"/>
  </si>
  <si>
    <t>안성</t>
    <phoneticPr fontId="6" type="noConversion"/>
  </si>
  <si>
    <t>봉산동</t>
    <phoneticPr fontId="6" type="noConversion"/>
  </si>
  <si>
    <t>안성시 시청길 25 안성시청 식당동 옥상</t>
    <phoneticPr fontId="7" type="noConversion"/>
  </si>
  <si>
    <t>여주</t>
  </si>
  <si>
    <t>여주</t>
    <phoneticPr fontId="6" type="noConversion"/>
  </si>
  <si>
    <t>여주시 여흥로11번길 26 중앙동주민센터</t>
    <phoneticPr fontId="7" type="noConversion"/>
  </si>
  <si>
    <t>연천군</t>
    <phoneticPr fontId="6" type="noConversion"/>
  </si>
  <si>
    <t>연천</t>
    <phoneticPr fontId="6" type="noConversion"/>
  </si>
  <si>
    <t>연천군 연천읍 차현로 58 연천군청 지역경제과 옥상</t>
    <phoneticPr fontId="7" type="noConversion"/>
  </si>
  <si>
    <t>가평군</t>
    <phoneticPr fontId="6" type="noConversion"/>
  </si>
  <si>
    <t>가평</t>
    <phoneticPr fontId="6" type="noConversion"/>
  </si>
  <si>
    <t>가평군 가평읍 석봉로 181 의회동 옥상</t>
    <phoneticPr fontId="7" type="noConversion"/>
  </si>
  <si>
    <t>양평군</t>
    <phoneticPr fontId="6" type="noConversion"/>
  </si>
  <si>
    <t>양평</t>
    <phoneticPr fontId="6" type="noConversion"/>
  </si>
  <si>
    <t>양평군 용문면 용문로 395, 용문도서관 옥상</t>
    <phoneticPr fontId="7" type="noConversion"/>
  </si>
  <si>
    <t>이천</t>
    <phoneticPr fontId="6" type="noConversion"/>
  </si>
  <si>
    <t>창전동</t>
    <phoneticPr fontId="6" type="noConversion"/>
  </si>
  <si>
    <t>이천시 영창로 163번길 28 어르신쉼터</t>
    <phoneticPr fontId="7" type="noConversion"/>
  </si>
  <si>
    <t>파주</t>
    <phoneticPr fontId="6" type="noConversion"/>
  </si>
  <si>
    <t>금촌동</t>
    <phoneticPr fontId="6" type="noConversion"/>
  </si>
  <si>
    <t>파주시 후곡로 13 교육문화회관 별관 옥상</t>
    <phoneticPr fontId="6" type="noConversion"/>
  </si>
  <si>
    <t>운정</t>
  </si>
  <si>
    <t>포천</t>
    <phoneticPr fontId="6" type="noConversion"/>
  </si>
  <si>
    <t>선단동</t>
    <phoneticPr fontId="6" type="noConversion"/>
  </si>
  <si>
    <t>포천시 삼육사로2186번길 11-15 선단보건지소 옥상</t>
    <phoneticPr fontId="7" type="noConversion"/>
  </si>
  <si>
    <t>강원</t>
    <phoneticPr fontId="3" type="noConversion"/>
  </si>
  <si>
    <t>춘천</t>
  </si>
  <si>
    <t>중앙로</t>
  </si>
  <si>
    <t>춘천시 중앙로길 135 춘천시보건소 3층 옥상</t>
    <phoneticPr fontId="4" type="noConversion"/>
  </si>
  <si>
    <t>석사동</t>
    <phoneticPr fontId="3" type="noConversion"/>
  </si>
  <si>
    <t>강릉</t>
  </si>
  <si>
    <t>옥천동</t>
  </si>
  <si>
    <t>원주</t>
  </si>
  <si>
    <t>중앙동</t>
  </si>
  <si>
    <t>원주시 충정길 12 중앙동 주민센터 옥상</t>
    <phoneticPr fontId="4" type="noConversion"/>
  </si>
  <si>
    <t>명륜동</t>
  </si>
  <si>
    <t>동해</t>
    <phoneticPr fontId="3" type="noConversion"/>
  </si>
  <si>
    <t>천곡동</t>
    <phoneticPr fontId="3" type="noConversion"/>
  </si>
  <si>
    <t>동해시 천곡로 77 동해시청</t>
    <phoneticPr fontId="4" type="noConversion"/>
  </si>
  <si>
    <t>삼척</t>
    <phoneticPr fontId="3" type="noConversion"/>
  </si>
  <si>
    <t>남양동</t>
    <phoneticPr fontId="3" type="noConversion"/>
  </si>
  <si>
    <t>삼척시 남양길 11 남양동주민자치센터 3층 옥상</t>
    <phoneticPr fontId="4" type="noConversion"/>
  </si>
  <si>
    <t>충북</t>
    <phoneticPr fontId="3" type="noConversion"/>
  </si>
  <si>
    <t>청주</t>
  </si>
  <si>
    <t>송정동</t>
  </si>
  <si>
    <t>청주시 흥덕구 직지대로 393 충북문화재연구원 옥상</t>
    <phoneticPr fontId="3" type="noConversion"/>
  </si>
  <si>
    <t>사천동</t>
    <phoneticPr fontId="3" type="noConversion"/>
  </si>
  <si>
    <t>청주시 청원구 사뜸로 61번길 88-14 청주청원도서관 2층 옥상</t>
    <phoneticPr fontId="3" type="noConversion"/>
  </si>
  <si>
    <t>문화동</t>
  </si>
  <si>
    <t>청주시 상당구 상당로92 충북도청 옥상</t>
    <phoneticPr fontId="3" type="noConversion"/>
  </si>
  <si>
    <t>용암동</t>
    <phoneticPr fontId="3" type="noConversion"/>
  </si>
  <si>
    <t>청주시 상당구 중흥로 29 용암1동주민센터옥상</t>
    <phoneticPr fontId="3" type="noConversion"/>
  </si>
  <si>
    <t>오창읍</t>
    <phoneticPr fontId="3" type="noConversion"/>
  </si>
  <si>
    <t>청주시 청원구 오창읍 오창중앙로 48 각리중학교 옥상</t>
    <phoneticPr fontId="3" type="noConversion"/>
  </si>
  <si>
    <t>충주</t>
  </si>
  <si>
    <t>호암동</t>
    <phoneticPr fontId="3" type="noConversion"/>
  </si>
  <si>
    <t>충주시 중원대로 3324 충주시청소년수련원</t>
    <phoneticPr fontId="3" type="noConversion"/>
  </si>
  <si>
    <t>칠금동</t>
    <phoneticPr fontId="3" type="noConversion"/>
  </si>
  <si>
    <t>충주시 칠금중앙로 37 칠금금릉동주민센터</t>
    <phoneticPr fontId="3" type="noConversion"/>
  </si>
  <si>
    <t>제천</t>
  </si>
  <si>
    <t>장락동</t>
  </si>
  <si>
    <t>제천시 내제로 318 제천시립도서관</t>
  </si>
  <si>
    <t>단양군</t>
    <phoneticPr fontId="3" type="noConversion"/>
  </si>
  <si>
    <t>매포읍</t>
    <phoneticPr fontId="3" type="noConversion"/>
  </si>
  <si>
    <t>단양군 매포읍 평동33길 3 매포보건지소 마당</t>
    <phoneticPr fontId="3" type="noConversion"/>
  </si>
  <si>
    <t>진천군</t>
    <phoneticPr fontId="3" type="noConversion"/>
  </si>
  <si>
    <t>진천읍</t>
    <phoneticPr fontId="3" type="noConversion"/>
  </si>
  <si>
    <t>진천군 진천읍 상산로 65(읍내리 370-1) 진천읍사무소 옥상</t>
    <phoneticPr fontId="3" type="noConversion"/>
  </si>
  <si>
    <t>신규 설치 2016.6</t>
    <phoneticPr fontId="3" type="noConversion"/>
  </si>
  <si>
    <t>옥천군</t>
    <phoneticPr fontId="3" type="noConversion"/>
  </si>
  <si>
    <t>옥천읍</t>
    <phoneticPr fontId="3" type="noConversion"/>
  </si>
  <si>
    <t>옥천군 옥천읍 중앙로 99 옥천군청 통합관제센터 옥상</t>
    <phoneticPr fontId="3" type="noConversion"/>
  </si>
  <si>
    <t>신규 설치 2017.4</t>
    <phoneticPr fontId="3" type="noConversion"/>
  </si>
  <si>
    <t>충남</t>
    <phoneticPr fontId="3" type="noConversion"/>
  </si>
  <si>
    <t>천안</t>
  </si>
  <si>
    <t>성황동</t>
    <phoneticPr fontId="3" type="noConversion"/>
  </si>
  <si>
    <t>천안시 동남구 복자1길 24(성황동 35-13) 문성어린이집(2층 옥상)</t>
    <phoneticPr fontId="4" type="noConversion"/>
  </si>
  <si>
    <t>당진</t>
  </si>
  <si>
    <t>정곡리</t>
  </si>
  <si>
    <t>서산</t>
  </si>
  <si>
    <t>독곶리</t>
  </si>
  <si>
    <t>서산신 대산읍 독곶1로 94 구)농협지소 옥상</t>
    <phoneticPr fontId="4" type="noConversion"/>
  </si>
  <si>
    <t>동문동</t>
  </si>
  <si>
    <t>아산</t>
    <phoneticPr fontId="3" type="noConversion"/>
  </si>
  <si>
    <t>모종동</t>
    <phoneticPr fontId="3" type="noConversion"/>
  </si>
  <si>
    <t>아산시 번영로 224번지 20(모종동 573-2) 아산시보건소 (4층 옥상)</t>
    <phoneticPr fontId="4" type="noConversion"/>
  </si>
  <si>
    <t>전북</t>
    <phoneticPr fontId="3" type="noConversion"/>
  </si>
  <si>
    <t>전주</t>
  </si>
  <si>
    <t>중앙동</t>
    <phoneticPr fontId="3" type="noConversion"/>
  </si>
  <si>
    <t>전주시 완산구 태평3길 43-17 중앙동주민센터 4층옥상</t>
    <phoneticPr fontId="4" type="noConversion"/>
  </si>
  <si>
    <t xml:space="preserve"> 측정소명 변경(태평동-&gt;중앙동) 2015. 1.</t>
    <phoneticPr fontId="3" type="noConversion"/>
  </si>
  <si>
    <t>삼천동</t>
    <phoneticPr fontId="3" type="noConversion"/>
  </si>
  <si>
    <t>전주시 완산구 용리로 107 전주시립삼천도서관 옥상</t>
    <phoneticPr fontId="4" type="noConversion"/>
  </si>
  <si>
    <t>팔복동</t>
  </si>
  <si>
    <t>군산</t>
    <phoneticPr fontId="3" type="noConversion"/>
  </si>
  <si>
    <t>신풍동</t>
    <phoneticPr fontId="3" type="noConversion"/>
  </si>
  <si>
    <t>군산시 대학로 215 신풍동주민센터</t>
    <phoneticPr fontId="4" type="noConversion"/>
  </si>
  <si>
    <t>소룡동</t>
  </si>
  <si>
    <t>군산시 외항1길 222  롯데주류3층 옥상</t>
    <phoneticPr fontId="4" type="noConversion"/>
  </si>
  <si>
    <t>개정동</t>
  </si>
  <si>
    <t>군산시 번영로 339-5 동사무소2층옥상</t>
    <phoneticPr fontId="4" type="noConversion"/>
  </si>
  <si>
    <t>익산</t>
  </si>
  <si>
    <t>남중동</t>
  </si>
  <si>
    <t>익산시 인북로32길 1 익산시의회 옥상</t>
    <phoneticPr fontId="4" type="noConversion"/>
  </si>
  <si>
    <t>팔봉동</t>
  </si>
  <si>
    <t>익산시 무왕로 1338 익산소방서옥상</t>
    <phoneticPr fontId="4" type="noConversion"/>
  </si>
  <si>
    <t>모현동</t>
    <phoneticPr fontId="3" type="noConversion"/>
  </si>
  <si>
    <t>익산시 배산로 189-10 청소년 문화의집 옥상</t>
    <phoneticPr fontId="4" type="noConversion"/>
  </si>
  <si>
    <t>남원</t>
  </si>
  <si>
    <t>죽항동</t>
    <phoneticPr fontId="3" type="noConversion"/>
  </si>
  <si>
    <t>남원시 비석길 72 죽항동 주민센터 옥상</t>
    <phoneticPr fontId="4" type="noConversion"/>
  </si>
  <si>
    <t>정읍</t>
    <phoneticPr fontId="3" type="noConversion"/>
  </si>
  <si>
    <t>연지동</t>
    <phoneticPr fontId="3" type="noConversion"/>
  </si>
  <si>
    <t>정읍시 조곡천 1길 7. 여성문화관 옥상</t>
    <phoneticPr fontId="4" type="noConversion"/>
  </si>
  <si>
    <t>고창군</t>
    <phoneticPr fontId="3" type="noConversion"/>
  </si>
  <si>
    <t>고창읍</t>
    <phoneticPr fontId="3" type="noConversion"/>
  </si>
  <si>
    <t>고창군 고창읍 월곡공원1길 36 고창군여성회관 옥상</t>
    <phoneticPr fontId="4" type="noConversion"/>
  </si>
  <si>
    <t>2016. 1. 정상가동</t>
    <phoneticPr fontId="3" type="noConversion"/>
  </si>
  <si>
    <t>전남</t>
    <phoneticPr fontId="3" type="noConversion"/>
  </si>
  <si>
    <t>여수</t>
  </si>
  <si>
    <t>광무동</t>
  </si>
  <si>
    <t>여수시 좌수영로 69 시민회관 옥상</t>
    <phoneticPr fontId="4" type="noConversion"/>
  </si>
  <si>
    <t>월내동</t>
    <phoneticPr fontId="3" type="noConversion"/>
  </si>
  <si>
    <t>여수시 산단로 1201(환경관리주식회사 여수사업소 2처리장 옥상)</t>
    <phoneticPr fontId="4" type="noConversion"/>
  </si>
  <si>
    <t>문수동</t>
  </si>
  <si>
    <t>여수시 여문1로 71 문수동 주민센터 옥상</t>
    <phoneticPr fontId="4" type="noConversion"/>
  </si>
  <si>
    <t>여천동</t>
    <phoneticPr fontId="3" type="noConversion"/>
  </si>
  <si>
    <t xml:space="preserve">여수시 무선로 190 여천동 주민센터 부지 내 </t>
    <phoneticPr fontId="4" type="noConversion"/>
  </si>
  <si>
    <t>광양</t>
  </si>
  <si>
    <t>중동</t>
  </si>
  <si>
    <t>광양시 중마중앙로 109 광양소방서 옥상</t>
    <phoneticPr fontId="4" type="noConversion"/>
  </si>
  <si>
    <t>태인동</t>
  </si>
  <si>
    <t>광양시 태인길 376 태인동 폐정수장 내 옥상</t>
    <phoneticPr fontId="4" type="noConversion"/>
  </si>
  <si>
    <t>광양시 진상면 신시길 227 진상면사무소 옥상</t>
    <phoneticPr fontId="4" type="noConversion"/>
  </si>
  <si>
    <t>광양읍</t>
    <phoneticPr fontId="3" type="noConversion"/>
  </si>
  <si>
    <t>광양시 광양읍 인덕로 1100 광양시청 제2청사 옥상</t>
    <phoneticPr fontId="4" type="noConversion"/>
  </si>
  <si>
    <t>순천</t>
  </si>
  <si>
    <t>장천동</t>
  </si>
  <si>
    <t>순천시 장명로 30 순천시청 별관 옥상</t>
    <phoneticPr fontId="4" type="noConversion"/>
  </si>
  <si>
    <t>연향동</t>
    <phoneticPr fontId="3" type="noConversion"/>
  </si>
  <si>
    <t xml:space="preserve">순천시 연향번영길 54 연향도서관 옥상 </t>
    <phoneticPr fontId="4" type="noConversion"/>
  </si>
  <si>
    <t>순천만</t>
    <phoneticPr fontId="3" type="noConversion"/>
  </si>
  <si>
    <t>순천시 순천만길 513-25 자연생태관 옥상</t>
    <phoneticPr fontId="4" type="noConversion"/>
  </si>
  <si>
    <t>호두리</t>
    <phoneticPr fontId="3" type="noConversion"/>
  </si>
  <si>
    <t>순천시 해룡면 호두길 127 호두정수장 내</t>
    <phoneticPr fontId="4" type="noConversion"/>
  </si>
  <si>
    <t>목포</t>
  </si>
  <si>
    <t>용당동</t>
  </si>
  <si>
    <t>목포시 동부로31번길20 용당1동 주민센터 옥상</t>
    <phoneticPr fontId="4" type="noConversion"/>
  </si>
  <si>
    <t>부흥동</t>
    <phoneticPr fontId="3" type="noConversion"/>
  </si>
  <si>
    <t>목포시 삼향천로 28 부흥동 주민센터</t>
    <phoneticPr fontId="4" type="noConversion"/>
  </si>
  <si>
    <t>영암</t>
  </si>
  <si>
    <t>나불리</t>
  </si>
  <si>
    <t>영암군 삼호읍 나불로 192 영암소방서 옥상</t>
    <phoneticPr fontId="4" type="noConversion"/>
  </si>
  <si>
    <t>경북</t>
    <phoneticPr fontId="3" type="noConversion"/>
  </si>
  <si>
    <t>포항</t>
  </si>
  <si>
    <t>장흥동</t>
  </si>
  <si>
    <t>포항시 남구 대송로 111 동일철강 옥상</t>
    <phoneticPr fontId="4" type="noConversion"/>
  </si>
  <si>
    <t>포항시 남구 철강로 331 공단정수장</t>
    <phoneticPr fontId="3" type="noConversion"/>
  </si>
  <si>
    <t>죽도동</t>
  </si>
  <si>
    <t>포항시 북구 죽도로40번길 18 죽도동 주민센터</t>
    <phoneticPr fontId="4" type="noConversion"/>
  </si>
  <si>
    <t>장량동</t>
    <phoneticPr fontId="3" type="noConversion"/>
  </si>
  <si>
    <t>포항시 북구 상흥로 98 북구보건소</t>
    <phoneticPr fontId="3" type="noConversion"/>
  </si>
  <si>
    <t>대도동</t>
  </si>
  <si>
    <t>포항시 남구 대해로 138 상대동 주민센터</t>
    <phoneticPr fontId="4" type="noConversion"/>
  </si>
  <si>
    <t>대송면</t>
    <phoneticPr fontId="3" type="noConversion"/>
  </si>
  <si>
    <t>3공단</t>
    <phoneticPr fontId="3" type="noConversion"/>
  </si>
  <si>
    <t>포항시 남구 대송면 철강산단로 130번길 29 3공단배수지</t>
    <phoneticPr fontId="4" type="noConversion"/>
  </si>
  <si>
    <t>구미</t>
  </si>
  <si>
    <t>공단동</t>
  </si>
  <si>
    <t>구미시 산호대로 239 근로자종합복지회관 옥상</t>
    <phoneticPr fontId="4" type="noConversion"/>
  </si>
  <si>
    <t>원평동</t>
  </si>
  <si>
    <t>구미시 구미중앙로24 원평2동 주민센터 옥상</t>
    <phoneticPr fontId="4" type="noConversion"/>
  </si>
  <si>
    <t>형곡동</t>
  </si>
  <si>
    <t>구미시 경은로 85 구미시립도서관 옥상</t>
    <phoneticPr fontId="4" type="noConversion"/>
  </si>
  <si>
    <t>4공단</t>
    <phoneticPr fontId="3" type="noConversion"/>
  </si>
  <si>
    <t>구미시 산동면 첨단기업1로 17 구미전자정보기술원 혁신관 옥상</t>
    <phoneticPr fontId="4" type="noConversion"/>
  </si>
  <si>
    <t>김천</t>
  </si>
  <si>
    <t>신음동</t>
    <phoneticPr fontId="3" type="noConversion"/>
  </si>
  <si>
    <t>김천시 시청1길 1 김천시청</t>
    <phoneticPr fontId="3" type="noConversion"/>
  </si>
  <si>
    <t>경주</t>
  </si>
  <si>
    <t>성건동</t>
  </si>
  <si>
    <t>경주시 금성로 370 성건동 주민센터 옥상</t>
    <phoneticPr fontId="4" type="noConversion"/>
  </si>
  <si>
    <t>안동</t>
  </si>
  <si>
    <t>영주</t>
  </si>
  <si>
    <t>휴천2동</t>
    <phoneticPr fontId="3" type="noConversion"/>
  </si>
  <si>
    <t>영주시 대학로 22 휴천2동주민센터 옥상</t>
    <phoneticPr fontId="4" type="noConversion"/>
  </si>
  <si>
    <t>경산</t>
    <phoneticPr fontId="3" type="noConversion"/>
  </si>
  <si>
    <t>중방동</t>
    <phoneticPr fontId="3" type="noConversion"/>
  </si>
  <si>
    <t>경산시 남매로 158 정신보건센터 옥상</t>
    <phoneticPr fontId="4" type="noConversion"/>
  </si>
  <si>
    <t>경남</t>
    <phoneticPr fontId="3" type="noConversion"/>
  </si>
  <si>
    <t>창원</t>
  </si>
  <si>
    <t>회원동</t>
  </si>
  <si>
    <t>창원시 마산회원구 회원동 11길 7 회원1동 주민센터</t>
    <phoneticPr fontId="4" type="noConversion"/>
  </si>
  <si>
    <t>봉암동</t>
  </si>
  <si>
    <t>창원시 마산회원구 봉양로 148 봉암동 주민센터</t>
    <phoneticPr fontId="4" type="noConversion"/>
  </si>
  <si>
    <t>명서동</t>
  </si>
  <si>
    <t>웅남동</t>
    <phoneticPr fontId="3" type="noConversion"/>
  </si>
  <si>
    <t>창원시 성산구 공단로 303 ㈜효성굿스피링</t>
    <phoneticPr fontId="4" type="noConversion"/>
  </si>
  <si>
    <t>가음정동</t>
  </si>
  <si>
    <t>창원시 성산구 성산패총로 170 LG전자창원1공장</t>
    <phoneticPr fontId="4" type="noConversion"/>
  </si>
  <si>
    <t>용지동</t>
  </si>
  <si>
    <t>창원시 의창구 용지로 239번길 19-4 용지동 주민센터</t>
    <phoneticPr fontId="4" type="noConversion"/>
  </si>
  <si>
    <t>사파동</t>
  </si>
  <si>
    <t>창원시 성산구 창이대로 706번길 16-23 사파동 주민센터</t>
    <phoneticPr fontId="4" type="noConversion"/>
  </si>
  <si>
    <t>경화동</t>
  </si>
  <si>
    <t>창원시 진해구 경화로 16번길 31 병암동 주민센터</t>
    <phoneticPr fontId="4" type="noConversion"/>
  </si>
  <si>
    <t>진주</t>
  </si>
  <si>
    <t>상봉동</t>
    <phoneticPr fontId="3" type="noConversion"/>
  </si>
  <si>
    <t>진주시 비봉로 85번길 12 상봉동 주민센터 상봉현장민원실</t>
    <phoneticPr fontId="4" type="noConversion"/>
  </si>
  <si>
    <t>대안동</t>
    <phoneticPr fontId="3" type="noConversion"/>
  </si>
  <si>
    <t>진주시 진주대로 1052 중소기업은행</t>
    <phoneticPr fontId="4" type="noConversion"/>
  </si>
  <si>
    <t>상대동</t>
    <phoneticPr fontId="3" type="noConversion"/>
  </si>
  <si>
    <t>진주시 동진로 279 한국전력공사</t>
    <phoneticPr fontId="4" type="noConversion"/>
  </si>
  <si>
    <t>하동군</t>
    <phoneticPr fontId="3" type="noConversion"/>
  </si>
  <si>
    <t>하동읍</t>
    <phoneticPr fontId="3" type="noConversion"/>
  </si>
  <si>
    <t>하동군 하동읍 군청로 23</t>
    <phoneticPr fontId="4" type="noConversion"/>
  </si>
  <si>
    <t>김해</t>
  </si>
  <si>
    <t>동상동</t>
  </si>
  <si>
    <t>김해시 호계로 517번길 8 동상동 주민센터</t>
    <phoneticPr fontId="4" type="noConversion"/>
  </si>
  <si>
    <t>삼방동</t>
  </si>
  <si>
    <t>김해시 활천로 303 신어초등학교</t>
    <phoneticPr fontId="4" type="noConversion"/>
  </si>
  <si>
    <t>장유동</t>
    <phoneticPr fontId="3" type="noConversion"/>
  </si>
  <si>
    <t>김해시 장유면 능동로 149 장유건강지원센터</t>
    <phoneticPr fontId="4" type="noConversion"/>
  </si>
  <si>
    <t>거제</t>
    <phoneticPr fontId="3" type="noConversion"/>
  </si>
  <si>
    <t>아주동</t>
    <phoneticPr fontId="3" type="noConversion"/>
  </si>
  <si>
    <t>거제시 아주로 3길 25 아주보건지소</t>
    <phoneticPr fontId="4" type="noConversion"/>
  </si>
  <si>
    <t>양산</t>
    <phoneticPr fontId="3" type="noConversion"/>
  </si>
  <si>
    <t>북부동</t>
    <phoneticPr fontId="3" type="noConversion"/>
  </si>
  <si>
    <t>양산시 북안남5길 21 중앙동주민센터</t>
    <phoneticPr fontId="4" type="noConversion"/>
  </si>
  <si>
    <t>웅상읍</t>
    <phoneticPr fontId="3" type="noConversion"/>
  </si>
  <si>
    <t>양산시 삼호9길 11 웅상노인복지회관</t>
    <phoneticPr fontId="4" type="noConversion"/>
  </si>
  <si>
    <t>사천</t>
    <phoneticPr fontId="3" type="noConversion"/>
  </si>
  <si>
    <t>사천읍</t>
    <phoneticPr fontId="3" type="noConversion"/>
  </si>
  <si>
    <t>사천시 사천읍 읍내로 52 사천읍사무소</t>
    <phoneticPr fontId="3" type="noConversion"/>
  </si>
  <si>
    <t>제주</t>
    <phoneticPr fontId="3" type="noConversion"/>
  </si>
  <si>
    <t>제주</t>
  </si>
  <si>
    <t>이도동</t>
  </si>
  <si>
    <t>제주시 광양9길 10 시청별관 3층 옥상</t>
    <phoneticPr fontId="4" type="noConversion"/>
  </si>
  <si>
    <t>연동</t>
    <phoneticPr fontId="3" type="noConversion"/>
  </si>
  <si>
    <t>제주시 문연로 30 제주특별자치도 제2청사 옥상</t>
    <phoneticPr fontId="4" type="noConversion"/>
  </si>
  <si>
    <t>서귀포</t>
  </si>
  <si>
    <t>한강대로</t>
    <phoneticPr fontId="3" type="noConversion"/>
  </si>
  <si>
    <t>용산구 한강대로 405 서울역앞</t>
    <phoneticPr fontId="3" type="noConversion"/>
  </si>
  <si>
    <t>청계천로</t>
    <phoneticPr fontId="3" type="noConversion"/>
  </si>
  <si>
    <t>중구 청계천로 184 청계4가사거리 남강빌딩 앞</t>
    <phoneticPr fontId="3" type="noConversion"/>
  </si>
  <si>
    <t>종로</t>
    <phoneticPr fontId="3" type="noConversion"/>
  </si>
  <si>
    <t>종로구 종로 169 종묘주차장 앞</t>
    <phoneticPr fontId="3" type="noConversion"/>
  </si>
  <si>
    <t>강변북로</t>
    <phoneticPr fontId="3" type="noConversion"/>
  </si>
  <si>
    <t>성동구 강변북로 257 한강사업본부옆</t>
    <phoneticPr fontId="3" type="noConversion"/>
  </si>
  <si>
    <t>천호대로</t>
    <phoneticPr fontId="3" type="noConversion"/>
  </si>
  <si>
    <t>강동구 천호대로 1151(길동사거리 강동성모요양병원 앞)</t>
    <phoneticPr fontId="3" type="noConversion"/>
  </si>
  <si>
    <t>온천동</t>
  </si>
  <si>
    <t xml:space="preserve">동래구 중앙대로 1335번길 24 동래지하철역 </t>
    <phoneticPr fontId="3" type="noConversion"/>
  </si>
  <si>
    <t>초량동</t>
  </si>
  <si>
    <t>남산동</t>
  </si>
  <si>
    <t>중구 달구벌대로 2088 적십자병원 헌혈의집 앞</t>
    <phoneticPr fontId="3" type="noConversion"/>
  </si>
  <si>
    <t>이곡동</t>
    <phoneticPr fontId="3" type="noConversion"/>
  </si>
  <si>
    <t>달서구 이곡동 1258-2 이곡1동 주민센터 옆</t>
    <phoneticPr fontId="3" type="noConversion"/>
  </si>
  <si>
    <t>평리동</t>
  </si>
  <si>
    <t>서구 통학로 217 대평중학교 내</t>
    <phoneticPr fontId="3" type="noConversion"/>
  </si>
  <si>
    <t>석바위</t>
  </si>
  <si>
    <t>남구 주안6동 1587 석바위 삼거리</t>
    <phoneticPr fontId="3" type="noConversion"/>
  </si>
  <si>
    <t>부평역</t>
    <phoneticPr fontId="3" type="noConversion"/>
  </si>
  <si>
    <t>부평구 부평대로88번길 19 부평동초등학교 옥상</t>
    <phoneticPr fontId="4" type="noConversion"/>
  </si>
  <si>
    <t>송현</t>
    <phoneticPr fontId="3" type="noConversion"/>
  </si>
  <si>
    <t>동구 송현동 119 송현변전소 정문 앞</t>
    <phoneticPr fontId="3" type="noConversion"/>
  </si>
  <si>
    <t>광주</t>
    <phoneticPr fontId="3" type="noConversion"/>
  </si>
  <si>
    <t>치평동</t>
    <phoneticPr fontId="3" type="noConversion"/>
  </si>
  <si>
    <t>서구 치평동 1242 롯데마트상무점 건너편 인도</t>
    <phoneticPr fontId="3" type="noConversion"/>
  </si>
  <si>
    <t>운암동</t>
  </si>
  <si>
    <t>북구 운암1동 99 프린스호텔 건너편 인도</t>
    <phoneticPr fontId="3" type="noConversion"/>
  </si>
  <si>
    <t>대흥동2</t>
  </si>
  <si>
    <t>중구 중앙로 58 선화센트럴뷰 아파트 건너편</t>
  </si>
  <si>
    <t>월평동</t>
  </si>
  <si>
    <t>서구 월평동 160-5 월평자동차종합시장 입구</t>
  </si>
  <si>
    <t>울산</t>
    <phoneticPr fontId="3" type="noConversion"/>
  </si>
  <si>
    <t>남구 문수로 436</t>
    <phoneticPr fontId="3" type="noConversion"/>
  </si>
  <si>
    <t>성남</t>
    <phoneticPr fontId="3" type="noConversion"/>
  </si>
  <si>
    <t>수원</t>
    <phoneticPr fontId="3" type="noConversion"/>
  </si>
  <si>
    <t>부천</t>
    <phoneticPr fontId="3" type="noConversion"/>
  </si>
  <si>
    <t>고양</t>
    <phoneticPr fontId="3" type="noConversion"/>
  </si>
  <si>
    <t>고양시 일산동구 장항2동 888 뉴코아사거리</t>
    <phoneticPr fontId="4" type="noConversion"/>
  </si>
  <si>
    <t>안산시 단원구 중앙대로 822 P1펌프장 내</t>
    <phoneticPr fontId="3" type="noConversion"/>
  </si>
  <si>
    <t>용인</t>
    <phoneticPr fontId="3" type="noConversion"/>
  </si>
  <si>
    <t>청주</t>
    <phoneticPr fontId="3" type="noConversion"/>
  </si>
  <si>
    <t>복대동</t>
    <phoneticPr fontId="3" type="noConversion"/>
  </si>
  <si>
    <t>청주시 흥덕구 복대동 111 산단육거리 교차점 광장</t>
    <phoneticPr fontId="3" type="noConversion"/>
  </si>
  <si>
    <t>전주</t>
    <phoneticPr fontId="3" type="noConversion"/>
  </si>
  <si>
    <t>금암동</t>
    <phoneticPr fontId="3" type="noConversion"/>
  </si>
  <si>
    <t>전주시 덕진구 가리내로 금암광장</t>
    <phoneticPr fontId="4" type="noConversion"/>
  </si>
  <si>
    <t>창원</t>
    <phoneticPr fontId="3" type="noConversion"/>
  </si>
  <si>
    <t>반송로</t>
    <phoneticPr fontId="3" type="noConversion"/>
  </si>
  <si>
    <t>창원시 의창구 원이대로 450</t>
    <phoneticPr fontId="4" type="noConversion"/>
  </si>
  <si>
    <t>옹진군</t>
    <phoneticPr fontId="3" type="noConversion"/>
  </si>
  <si>
    <t>백령도</t>
    <phoneticPr fontId="3" type="noConversion"/>
  </si>
  <si>
    <t>옹진군 백령면 연화리 산 241-2</t>
    <phoneticPr fontId="3" type="noConversion"/>
  </si>
  <si>
    <t>울릉군</t>
    <phoneticPr fontId="3" type="noConversion"/>
  </si>
  <si>
    <t>태하리</t>
    <phoneticPr fontId="3" type="noConversion"/>
  </si>
  <si>
    <t>울릉군 서면 태하등대길 188 울릉도 등대</t>
    <phoneticPr fontId="3" type="noConversion"/>
  </si>
  <si>
    <t>고산리</t>
  </si>
  <si>
    <t>제주시 한경면 고산리 3762</t>
    <phoneticPr fontId="3" type="noConversion"/>
  </si>
  <si>
    <t>강화군</t>
    <phoneticPr fontId="3" type="noConversion"/>
  </si>
  <si>
    <t>석모리</t>
  </si>
  <si>
    <t>강화군 삼산면 석모리 산437-1 해병 5317부대</t>
    <phoneticPr fontId="3" type="noConversion"/>
  </si>
  <si>
    <t>웅진군</t>
    <phoneticPr fontId="3" type="noConversion"/>
  </si>
  <si>
    <t>덕적도</t>
    <phoneticPr fontId="3" type="noConversion"/>
  </si>
  <si>
    <t>웅진군 덕적면 진리 산 35-4</t>
    <phoneticPr fontId="3" type="noConversion"/>
  </si>
  <si>
    <t>이천</t>
    <phoneticPr fontId="3" type="noConversion"/>
  </si>
  <si>
    <t>설성면</t>
    <phoneticPr fontId="3" type="noConversion"/>
  </si>
  <si>
    <t>이천시 설성면 신필리 산 88-5</t>
    <phoneticPr fontId="3" type="noConversion"/>
  </si>
  <si>
    <t>포천</t>
    <phoneticPr fontId="3" type="noConversion"/>
  </si>
  <si>
    <t>관인면</t>
    <phoneticPr fontId="3" type="noConversion"/>
  </si>
  <si>
    <t>포천시 관인면 중리 140 청소년 수련원</t>
    <phoneticPr fontId="3" type="noConversion"/>
  </si>
  <si>
    <t>고성군</t>
    <phoneticPr fontId="3" type="noConversion"/>
  </si>
  <si>
    <t>간성읍</t>
    <phoneticPr fontId="3" type="noConversion"/>
  </si>
  <si>
    <t>고성군 간성읍 흘리령1길 63</t>
    <phoneticPr fontId="3" type="noConversion"/>
  </si>
  <si>
    <t>양구군</t>
    <phoneticPr fontId="3" type="noConversion"/>
  </si>
  <si>
    <t>방산면</t>
    <phoneticPr fontId="3" type="noConversion"/>
  </si>
  <si>
    <t>양구군 소풍정길 212-24</t>
    <phoneticPr fontId="3" type="noConversion"/>
  </si>
  <si>
    <t>정선군</t>
    <phoneticPr fontId="3" type="noConversion"/>
  </si>
  <si>
    <t>북평면</t>
    <phoneticPr fontId="3" type="noConversion"/>
  </si>
  <si>
    <t>정선군 북평면 송석길 146-7 정선군 농업기술센터</t>
    <phoneticPr fontId="3" type="noConversion"/>
  </si>
  <si>
    <t>횡성군</t>
    <phoneticPr fontId="3" type="noConversion"/>
  </si>
  <si>
    <t>치악산</t>
    <phoneticPr fontId="3" type="noConversion"/>
  </si>
  <si>
    <t>횡성군 강림면 태종로 42 강림면사무소</t>
    <phoneticPr fontId="3" type="noConversion"/>
  </si>
  <si>
    <t>괴산군</t>
    <phoneticPr fontId="3" type="noConversion"/>
  </si>
  <si>
    <t>청천면</t>
    <phoneticPr fontId="3" type="noConversion"/>
  </si>
  <si>
    <t>괴산군 청천면 송문로덕평길 54-13 덕평 민원봉사실</t>
    <phoneticPr fontId="3" type="noConversion"/>
  </si>
  <si>
    <t>공주</t>
    <phoneticPr fontId="3" type="noConversion"/>
  </si>
  <si>
    <t>사곡면</t>
    <phoneticPr fontId="3" type="noConversion"/>
  </si>
  <si>
    <t>공주시 사곡면 마곡사로 293-106 사곡중학교</t>
    <phoneticPr fontId="3" type="noConversion"/>
  </si>
  <si>
    <t>태안군</t>
    <phoneticPr fontId="3" type="noConversion"/>
  </si>
  <si>
    <t>파도리</t>
  </si>
  <si>
    <t>태안군 소원면 파도길 51-19 파도초등학교 인근</t>
    <phoneticPr fontId="3" type="noConversion"/>
  </si>
  <si>
    <t>화순군</t>
    <phoneticPr fontId="3" type="noConversion"/>
  </si>
  <si>
    <t>송단리</t>
    <phoneticPr fontId="3" type="noConversion"/>
  </si>
  <si>
    <t>화순군 북면 송단길 370-99</t>
    <phoneticPr fontId="3" type="noConversion"/>
  </si>
  <si>
    <t>영덕군</t>
    <phoneticPr fontId="3" type="noConversion"/>
  </si>
  <si>
    <t>지품면</t>
    <phoneticPr fontId="3" type="noConversion"/>
  </si>
  <si>
    <t>영덕군 지품면 신안리산6-2 (지품정수장 내)</t>
    <phoneticPr fontId="3" type="noConversion"/>
  </si>
  <si>
    <t>영천</t>
    <phoneticPr fontId="3" type="noConversion"/>
  </si>
  <si>
    <t>화북면</t>
    <phoneticPr fontId="3" type="noConversion"/>
  </si>
  <si>
    <t>영천시 화북면 천문로 2304-21</t>
    <phoneticPr fontId="3" type="noConversion"/>
  </si>
  <si>
    <t>의성군</t>
    <phoneticPr fontId="3" type="noConversion"/>
  </si>
  <si>
    <t>안계</t>
    <phoneticPr fontId="3" type="noConversion"/>
  </si>
  <si>
    <t>의성군 안계면 위양리 111 안계정수장내</t>
    <phoneticPr fontId="3" type="noConversion"/>
  </si>
  <si>
    <t>거창군</t>
    <phoneticPr fontId="3" type="noConversion"/>
  </si>
  <si>
    <t>남상면</t>
  </si>
  <si>
    <t>거창군 남상면 인평길 36 남상면사무소 복지회관</t>
    <phoneticPr fontId="3" type="noConversion"/>
  </si>
  <si>
    <t>대산면</t>
    <phoneticPr fontId="3" type="noConversion"/>
  </si>
  <si>
    <t>창원시 의창구 대산면 갈전로99번길 100</t>
    <phoneticPr fontId="3" type="noConversion"/>
  </si>
  <si>
    <t>저구리</t>
  </si>
  <si>
    <t>거제시 남부면 저구리 산 116번지</t>
    <phoneticPr fontId="3" type="noConversion"/>
  </si>
  <si>
    <t>논산</t>
    <phoneticPr fontId="3" type="noConversion"/>
  </si>
  <si>
    <t>이원면</t>
    <phoneticPr fontId="3" type="noConversion"/>
  </si>
  <si>
    <t>대천2동</t>
    <phoneticPr fontId="3" type="noConversion"/>
  </si>
  <si>
    <t>홍성읍</t>
    <phoneticPr fontId="3" type="noConversion"/>
  </si>
  <si>
    <t>공주</t>
    <phoneticPr fontId="3" type="noConversion"/>
  </si>
  <si>
    <t>부여읍</t>
    <phoneticPr fontId="3" type="noConversion"/>
  </si>
  <si>
    <t>예산군</t>
    <phoneticPr fontId="3" type="noConversion"/>
  </si>
  <si>
    <t>태안</t>
    <phoneticPr fontId="3" type="noConversion"/>
  </si>
  <si>
    <t>보령</t>
    <phoneticPr fontId="3" type="noConversion"/>
  </si>
  <si>
    <t>홍성군</t>
    <phoneticPr fontId="3" type="noConversion"/>
  </si>
  <si>
    <t>부여</t>
    <phoneticPr fontId="3" type="noConversion"/>
  </si>
  <si>
    <t>보령시 중앙로 142-16 (대천2동 주민센터 옥상)</t>
  </si>
  <si>
    <t>홍성군 홍성읍 내포로 136번길 29 (느티나무 어린이집 옥상)</t>
  </si>
  <si>
    <t>공주시 봉황로 1 (공주시의회 옥상)</t>
  </si>
  <si>
    <t>부여군 부여읍 사비로 36 (부여읍행정복지센터 옥상)</t>
  </si>
  <si>
    <t>예산군 예산읍 주교로 64 (예산군청 별관 옥상)</t>
  </si>
  <si>
    <t>태안군 이원면 분지길 14 (이원면사무소 1층 나동 옥상)</t>
  </si>
  <si>
    <t>논산시 시민로 389 (취암동행정복지센터 2층옥상)</t>
  </si>
  <si>
    <t>신규 설치 2017.7</t>
    <phoneticPr fontId="3" type="noConversion"/>
  </si>
  <si>
    <t>금왕</t>
    <phoneticPr fontId="3" type="noConversion"/>
  </si>
  <si>
    <t>음성군</t>
    <phoneticPr fontId="3" type="noConversion"/>
  </si>
  <si>
    <t>파주</t>
    <phoneticPr fontId="3" type="noConversion"/>
  </si>
  <si>
    <t>파주시 군내면 통일촌길 220 장단출장소 내</t>
    <phoneticPr fontId="3" type="noConversion"/>
  </si>
  <si>
    <t>음성군 금왕읍 무극로 370 금왕공설운동장 내</t>
    <phoneticPr fontId="3" type="noConversion"/>
  </si>
  <si>
    <t>태안읍</t>
    <phoneticPr fontId="3" type="noConversion"/>
  </si>
  <si>
    <t>춘천시 외솔길 17 강원도 개발공사</t>
    <phoneticPr fontId="4" type="noConversion"/>
  </si>
  <si>
    <t>강릉시 경강로 2179 옥천동 주민센터 옥상</t>
    <phoneticPr fontId="4" type="noConversion"/>
  </si>
  <si>
    <t>원주시 단구로 171 국립공원연구원</t>
    <phoneticPr fontId="4" type="noConversion"/>
  </si>
  <si>
    <t>강북구 삼양로139길 49 (우이동 주민센터)</t>
    <phoneticPr fontId="3" type="noConversion"/>
  </si>
  <si>
    <t>이전(덕릉로-&gt;삼양로) 2016.12</t>
    <phoneticPr fontId="3" type="noConversion"/>
  </si>
  <si>
    <t>이전(은행정로-&gt;중앙로) 2016.12</t>
    <phoneticPr fontId="3" type="noConversion"/>
  </si>
  <si>
    <t>이전(율하동-&gt;서호동) 2015.11.</t>
    <phoneticPr fontId="3" type="noConversion"/>
  </si>
  <si>
    <t>이전(서곶로-&gt;심곡로) 2016.8.</t>
    <phoneticPr fontId="3" type="noConversion"/>
  </si>
  <si>
    <t>이전(소하로-&gt;소하1로)2016.12.</t>
    <phoneticPr fontId="6" type="noConversion"/>
  </si>
  <si>
    <t xml:space="preserve">이전(대송로-&gt;철강로) 2015. 12. </t>
    <phoneticPr fontId="3" type="noConversion"/>
  </si>
  <si>
    <t>이전(신촌로-&gt;노고산동) 2016.12</t>
    <phoneticPr fontId="3" type="noConversion"/>
  </si>
  <si>
    <t>이전(우만동-&gt;광교동) 2015.2.</t>
    <phoneticPr fontId="6" type="noConversion"/>
  </si>
  <si>
    <t>신규 설치 2015.4.</t>
    <phoneticPr fontId="6" type="noConversion"/>
  </si>
  <si>
    <t>폐쇄 2015.7.</t>
    <phoneticPr fontId="3" type="noConversion"/>
  </si>
  <si>
    <t xml:space="preserve"> 폐쇄 2016.11.14.</t>
    <phoneticPr fontId="3" type="noConversion"/>
  </si>
  <si>
    <t>신규 설치 2017.7.</t>
    <phoneticPr fontId="3" type="noConversion"/>
  </si>
  <si>
    <t>이전(남산동-&gt;이곡동) 2016.12</t>
    <phoneticPr fontId="3" type="noConversion"/>
  </si>
  <si>
    <t>포항시 남구 대송면 장동홍계길19 대송면사무소 옥상</t>
    <phoneticPr fontId="4" type="noConversion"/>
  </si>
  <si>
    <t>창원시 의창구 우곡로 101번길 28 명서2동 주민센터</t>
    <phoneticPr fontId="4" type="noConversion"/>
  </si>
  <si>
    <t>약사동</t>
    <phoneticPr fontId="3" type="noConversion"/>
  </si>
  <si>
    <t>중구 종가로 560 약사고등학교 옥상</t>
    <phoneticPr fontId="3" type="noConversion"/>
  </si>
  <si>
    <t>신규 설치 2017.10.</t>
    <phoneticPr fontId="3" type="noConversion"/>
  </si>
  <si>
    <t>밀양</t>
    <phoneticPr fontId="3" type="noConversion"/>
  </si>
  <si>
    <t>내일동</t>
    <phoneticPr fontId="3" type="noConversion"/>
  </si>
  <si>
    <t>밀양시 중앙로 346 내일동 주민센터 옥상</t>
    <phoneticPr fontId="3" type="noConversion"/>
  </si>
  <si>
    <t>신규 설치 2017.11.</t>
    <phoneticPr fontId="3" type="noConversion"/>
  </si>
  <si>
    <t>통영</t>
    <phoneticPr fontId="3" type="noConversion"/>
  </si>
  <si>
    <t>무전동</t>
    <phoneticPr fontId="3" type="noConversion"/>
  </si>
  <si>
    <t>통영시 안개4길 53 무전동 주민센터 옥상</t>
    <phoneticPr fontId="3" type="noConversion"/>
  </si>
  <si>
    <t>동홍동</t>
    <phoneticPr fontId="3" type="noConversion"/>
  </si>
  <si>
    <t>서귀포시 동홍로 31 서귀포소방서 3층 옥상</t>
    <phoneticPr fontId="4" type="noConversion"/>
  </si>
  <si>
    <t>신규 설치 2017.10.</t>
    <phoneticPr fontId="3" type="noConversion"/>
  </si>
  <si>
    <t>전북</t>
    <phoneticPr fontId="3" type="noConversion"/>
  </si>
  <si>
    <t>임실군</t>
    <phoneticPr fontId="3" type="noConversion"/>
  </si>
  <si>
    <t>운암면</t>
    <phoneticPr fontId="3" type="noConversion"/>
  </si>
  <si>
    <t>임실군 운암면 청운로 630-10  </t>
    <phoneticPr fontId="3" type="noConversion"/>
  </si>
  <si>
    <t>부안군</t>
    <phoneticPr fontId="3" type="noConversion"/>
  </si>
  <si>
    <t>새만금</t>
    <phoneticPr fontId="3" type="noConversion"/>
  </si>
  <si>
    <t>부안군 변산면 새만금로 470 가력배수갑문관리소 내</t>
    <phoneticPr fontId="3" type="noConversion"/>
  </si>
  <si>
    <t>성남대로(모란역)</t>
    <phoneticPr fontId="3" type="noConversion"/>
  </si>
  <si>
    <t>대왕판교로(백현동)</t>
    <phoneticPr fontId="3" type="noConversion"/>
  </si>
  <si>
    <t>송내대로(중동)</t>
    <phoneticPr fontId="3" type="noConversion"/>
  </si>
  <si>
    <t>백마로(마두역)</t>
    <phoneticPr fontId="3" type="noConversion"/>
  </si>
  <si>
    <t>중앙대로(고잔동)</t>
    <phoneticPr fontId="3" type="noConversion"/>
  </si>
  <si>
    <t>중부대로(구갈동)</t>
    <phoneticPr fontId="3" type="noConversion"/>
  </si>
  <si>
    <t>경수대로(동수원)</t>
    <phoneticPr fontId="3" type="noConversion"/>
  </si>
  <si>
    <t>성남시 분당구 판교동 652-1 백현교차로</t>
    <phoneticPr fontId="4" type="noConversion"/>
  </si>
  <si>
    <t>성남시 수정구 성남대로 1229번지 모란역사거리</t>
    <phoneticPr fontId="4" type="noConversion"/>
  </si>
  <si>
    <t>수원시 팔달구 인계동 1047 동수원사거리</t>
    <phoneticPr fontId="3" type="noConversion"/>
  </si>
  <si>
    <t>경기</t>
    <phoneticPr fontId="3" type="noConversion"/>
  </si>
  <si>
    <t>부천시 송내대로 262 계남공원사거리</t>
    <phoneticPr fontId="4" type="noConversion"/>
  </si>
  <si>
    <t>용인시 기흥구 구갈동 505-3 녹십자사거리</t>
    <phoneticPr fontId="4" type="noConversion"/>
  </si>
  <si>
    <t>측정소명 변경(동수원-&gt;경수대로(동수원)) 2017.11</t>
    <phoneticPr fontId="3" type="noConversion"/>
  </si>
  <si>
    <t>측정소명 변경(모란역-&gt;성남대로(모란역)) 2017.11</t>
    <phoneticPr fontId="3" type="noConversion"/>
  </si>
  <si>
    <t>측정소명 변경(백현동-&gt;대왕판교로(백현동)) 2017.11</t>
    <phoneticPr fontId="3" type="noConversion"/>
  </si>
  <si>
    <t>측정소명 변경(계남공원-&gt;송내대로(중동)) 2017.11</t>
    <phoneticPr fontId="3" type="noConversion"/>
  </si>
  <si>
    <t>측정소명 변경(마두역-&gt;백마로(마두역)) 2017.11</t>
    <phoneticPr fontId="3" type="noConversion"/>
  </si>
  <si>
    <t>측정소명 변경(중앙로-&gt;중앙대로(고잔동)) 2017.11</t>
    <phoneticPr fontId="3" type="noConversion"/>
  </si>
  <si>
    <t>측정소명 변경(구갈동-&gt;중부대로(구갈동)) 2017.11</t>
    <phoneticPr fontId="3" type="noConversion"/>
  </si>
  <si>
    <t>당진시 송악읍 신둘구지길 3(정곡리 66-12) 정곡마을회관 (2층 옥상)</t>
  </si>
  <si>
    <t>송산면</t>
    <phoneticPr fontId="3" type="noConversion"/>
  </si>
  <si>
    <t>이전(정곡리-&gt;송산면)2017.12.</t>
    <phoneticPr fontId="3" type="noConversion"/>
  </si>
  <si>
    <t>폐쇄 2017.12.</t>
    <phoneticPr fontId="3" type="noConversion"/>
  </si>
  <si>
    <t>배방읍</t>
    <phoneticPr fontId="3" type="noConversion"/>
  </si>
  <si>
    <t>신규 설치 2017.12</t>
    <phoneticPr fontId="3" type="noConversion"/>
  </si>
  <si>
    <t>청양군</t>
    <phoneticPr fontId="3" type="noConversion"/>
  </si>
  <si>
    <t>금산군</t>
    <phoneticPr fontId="3" type="noConversion"/>
  </si>
  <si>
    <t>청양읍</t>
    <phoneticPr fontId="3" type="noConversion"/>
  </si>
  <si>
    <t>금산읍</t>
    <phoneticPr fontId="3" type="noConversion"/>
  </si>
  <si>
    <t>상주</t>
    <phoneticPr fontId="3" type="noConversion"/>
  </si>
  <si>
    <t>칠곡군</t>
    <phoneticPr fontId="3" type="noConversion"/>
  </si>
  <si>
    <t>상주시</t>
    <phoneticPr fontId="3" type="noConversion"/>
  </si>
  <si>
    <t>칠곡군</t>
    <phoneticPr fontId="3" type="noConversion"/>
  </si>
  <si>
    <t>이전(정릉동-&gt;돈암동)2017.6</t>
    <phoneticPr fontId="3" type="noConversion"/>
  </si>
  <si>
    <t>신정로</t>
    <phoneticPr fontId="3" type="noConversion"/>
  </si>
  <si>
    <t>이전(만남의거리-&gt;새즈믄해거리) 2018.1.</t>
    <phoneticPr fontId="3" type="noConversion"/>
  </si>
  <si>
    <t>신규설치 2018.1.</t>
    <phoneticPr fontId="3" type="noConversion"/>
  </si>
  <si>
    <t>신규 설치 2018.1.</t>
    <phoneticPr fontId="3" type="noConversion"/>
  </si>
  <si>
    <t>폐쇄 2018.1.</t>
    <phoneticPr fontId="3" type="noConversion"/>
  </si>
  <si>
    <t>이전(난지도리-&gt;당진시청사) 2018.1.</t>
    <phoneticPr fontId="3" type="noConversion"/>
  </si>
  <si>
    <t>서강동</t>
    <phoneticPr fontId="3" type="noConversion"/>
  </si>
  <si>
    <t>이전(광무동-&gt;서강동) 2018.1.</t>
    <phoneticPr fontId="3" type="noConversion"/>
  </si>
  <si>
    <t>나주</t>
    <phoneticPr fontId="3" type="noConversion"/>
  </si>
  <si>
    <t>빛가람동</t>
    <phoneticPr fontId="3" type="noConversion"/>
  </si>
  <si>
    <t>담양</t>
    <phoneticPr fontId="3" type="noConversion"/>
  </si>
  <si>
    <t>담양읍</t>
    <phoneticPr fontId="3" type="noConversion"/>
  </si>
  <si>
    <t>장성</t>
    <phoneticPr fontId="3" type="noConversion"/>
  </si>
  <si>
    <t>장성읍</t>
    <phoneticPr fontId="3" type="noConversion"/>
  </si>
  <si>
    <t>이전(신음동-&gt;문당동) 2017.10.</t>
    <phoneticPr fontId="3" type="noConversion"/>
  </si>
  <si>
    <t>이전(광적면-&gt;백석읍) 2015.5.</t>
  </si>
  <si>
    <t>신규 설치 2018.2.</t>
    <phoneticPr fontId="3" type="noConversion"/>
  </si>
  <si>
    <t>노원구 상계로 23길 17 원터행복발전소</t>
    <phoneticPr fontId="4" type="noConversion"/>
  </si>
  <si>
    <t>현풍면</t>
    <phoneticPr fontId="3" type="noConversion"/>
  </si>
  <si>
    <t>달성군 현풍중앙로 144-34 상수도달성사업소 옥상</t>
    <phoneticPr fontId="3" type="noConversion"/>
  </si>
  <si>
    <t>시지동</t>
    <phoneticPr fontId="3" type="noConversion"/>
  </si>
  <si>
    <t>진천동</t>
    <phoneticPr fontId="3" type="noConversion"/>
  </si>
  <si>
    <t>도고면</t>
    <phoneticPr fontId="3" type="noConversion"/>
  </si>
  <si>
    <t>둔포면</t>
    <phoneticPr fontId="3" type="noConversion"/>
  </si>
  <si>
    <t>인주면</t>
    <phoneticPr fontId="3" type="noConversion"/>
  </si>
  <si>
    <t>엄사면</t>
    <phoneticPr fontId="3" type="noConversion"/>
  </si>
  <si>
    <t>서천읍</t>
    <phoneticPr fontId="3" type="noConversion"/>
  </si>
  <si>
    <t>서면</t>
    <phoneticPr fontId="3" type="noConversion"/>
  </si>
  <si>
    <t>계룡</t>
    <phoneticPr fontId="3" type="noConversion"/>
  </si>
  <si>
    <t>서천</t>
    <phoneticPr fontId="3" type="noConversion"/>
  </si>
  <si>
    <t>신규 설치 2017.9</t>
    <phoneticPr fontId="3" type="noConversion"/>
  </si>
  <si>
    <t>신규 설치 2017.7</t>
    <phoneticPr fontId="3" type="noConversion"/>
  </si>
  <si>
    <t>신규 설치 2017.12.</t>
    <phoneticPr fontId="3" type="noConversion"/>
  </si>
  <si>
    <t>연제구 중앙대로 1065번길 1001 녹음광장 창고 옥상</t>
    <phoneticPr fontId="4" type="noConversion"/>
  </si>
  <si>
    <t>이전(연제초등학교 -&gt; 녹음광장) 2018.3</t>
    <phoneticPr fontId="3" type="noConversion"/>
  </si>
  <si>
    <t>수영구 광안로21번가길 57 한바다중학교 옥상</t>
    <phoneticPr fontId="4" type="noConversion"/>
  </si>
  <si>
    <t>이전(구)보건환경연구원 -&gt; 한바다중학교) 2017. 6.</t>
    <phoneticPr fontId="4" type="noConversion"/>
  </si>
  <si>
    <t>동래구 명장로 32 명장1동 주민센터 옥상</t>
    <phoneticPr fontId="4" type="noConversion"/>
  </si>
  <si>
    <t>기장군 정관면 용수로4 정관읍주민센터 옥상</t>
    <phoneticPr fontId="4" type="noConversion"/>
  </si>
  <si>
    <t>동구 구청로 1 동구청 옥상</t>
    <phoneticPr fontId="4" type="noConversion"/>
  </si>
  <si>
    <t>동구 구청로 1 동구청 지상</t>
    <phoneticPr fontId="4" type="noConversion"/>
  </si>
  <si>
    <t>이전(동구청 옥상 -&gt; 지상) 2017.7.</t>
    <phoneticPr fontId="4" type="noConversion"/>
  </si>
  <si>
    <t>서구 대영로 73번길 92 동대신3동 주민센터 옥상</t>
    <phoneticPr fontId="4" type="noConversion"/>
  </si>
  <si>
    <t>수성구 노변공원로 52 노변초등학교</t>
    <phoneticPr fontId="4" type="noConversion"/>
  </si>
  <si>
    <t>신규 설치 2018.3.</t>
    <phoneticPr fontId="4" type="noConversion"/>
  </si>
  <si>
    <t>달서구 월배로 131 월배초등학교</t>
    <phoneticPr fontId="4" type="noConversion"/>
  </si>
  <si>
    <t>논현</t>
    <phoneticPr fontId="3" type="noConversion"/>
  </si>
  <si>
    <t>남동구 논현 청능대로 611번길 54 근린공원 내</t>
    <phoneticPr fontId="4" type="noConversion"/>
  </si>
  <si>
    <t>원당</t>
    <phoneticPr fontId="3" type="noConversion"/>
  </si>
  <si>
    <t>서구 고산후로 121번길 7 검단선사박물관 2층 옥상</t>
    <phoneticPr fontId="4" type="noConversion"/>
  </si>
  <si>
    <t>송도</t>
    <phoneticPr fontId="3" type="noConversion"/>
  </si>
  <si>
    <t>청라</t>
    <phoneticPr fontId="3" type="noConversion"/>
  </si>
  <si>
    <t>연수구 갯벌로 12 테크노파크 3층 옥상</t>
    <phoneticPr fontId="4" type="noConversion"/>
  </si>
  <si>
    <t>서구 크리스탈로 131 수질정화시설관리동 2츧 옥상</t>
    <phoneticPr fontId="4" type="noConversion"/>
  </si>
  <si>
    <t>당진시 송산면 유곡로 342-27 (공공하폐수처리시설 옥상)</t>
    <phoneticPr fontId="3" type="noConversion"/>
  </si>
  <si>
    <t>아산시 배방읍 배방로 38(배방읍사무소 옥상)</t>
    <phoneticPr fontId="3" type="noConversion"/>
  </si>
  <si>
    <t>금산군 금산읍 비호로 69(금산읍사무소 별관 옥상)</t>
    <phoneticPr fontId="3" type="noConversion"/>
  </si>
  <si>
    <t>태안군 태안읍 군청6길(남문리 711-6)(태안군 장애인복지관)</t>
    <phoneticPr fontId="3" type="noConversion"/>
  </si>
  <si>
    <t>청양군 청양읍 칠갑산로 7길 54(청양군 보건의료원 옥상)</t>
    <phoneticPr fontId="3" type="noConversion"/>
  </si>
  <si>
    <t>파주시 와석순환로 470 한국토지공사</t>
    <phoneticPr fontId="6" type="noConversion"/>
  </si>
  <si>
    <t>아산시 도고면 기곡리 296-4</t>
    <phoneticPr fontId="4" type="noConversion"/>
  </si>
  <si>
    <t>아산시 둔포면 석곡리 1481</t>
    <phoneticPr fontId="4" type="noConversion"/>
  </si>
  <si>
    <t>아산시 인주면 걸매리 1048</t>
    <phoneticPr fontId="4" type="noConversion"/>
  </si>
  <si>
    <t>계룡시 엄사면 번영7길 17 (엄사도서관 옥상)</t>
    <phoneticPr fontId="4" type="noConversion"/>
  </si>
  <si>
    <t>서천군 서천읍 서천로 14번길 20 (서천읍 문예의전당 주차장)</t>
    <phoneticPr fontId="4" type="noConversion"/>
  </si>
  <si>
    <t>서천군 서면 서인로 761 (서면보건지소 옥상)</t>
    <phoneticPr fontId="4" type="noConversion"/>
  </si>
  <si>
    <t>백석동</t>
    <phoneticPr fontId="3" type="noConversion"/>
  </si>
  <si>
    <t>천안시 서북구 백석동단1로 20(백석동 555-57) 백석농공단지관리사무소(2층 옥상)</t>
    <phoneticPr fontId="4" type="noConversion"/>
  </si>
  <si>
    <t>성거읍</t>
    <phoneticPr fontId="3" type="noConversion"/>
  </si>
  <si>
    <t>천안시 성거읍 천흥리 8길7(천흥산업단지 관리사무소 주차장)</t>
    <phoneticPr fontId="4" type="noConversion"/>
  </si>
  <si>
    <t>난지도리</t>
    <phoneticPr fontId="3" type="noConversion"/>
  </si>
  <si>
    <t>당진시 석문면 대호만로 2888-14(난지도리 533) 대호농어민복지센터(4층 옥상)</t>
    <phoneticPr fontId="4" type="noConversion"/>
  </si>
  <si>
    <t>당진시청사</t>
    <phoneticPr fontId="3" type="noConversion"/>
  </si>
  <si>
    <t>당진시 시청1로 1 (당진시청사)</t>
    <phoneticPr fontId="4" type="noConversion"/>
  </si>
  <si>
    <t>부안군</t>
    <phoneticPr fontId="3" type="noConversion"/>
  </si>
  <si>
    <t>부안읍</t>
    <phoneticPr fontId="3" type="noConversion"/>
  </si>
  <si>
    <t>부안군 부안읍 수정길 9-8부안군 수도사업소 옥상</t>
    <phoneticPr fontId="4" type="noConversion"/>
  </si>
  <si>
    <t>김제</t>
    <phoneticPr fontId="3" type="noConversion"/>
  </si>
  <si>
    <t>요촌동</t>
    <phoneticPr fontId="3" type="noConversion"/>
  </si>
  <si>
    <t>김제시 요촌중길 50 요촌동 주민센터 옥상</t>
    <phoneticPr fontId="4" type="noConversion"/>
  </si>
  <si>
    <t>완주</t>
    <phoneticPr fontId="3" type="noConversion"/>
  </si>
  <si>
    <t>고산면</t>
    <phoneticPr fontId="3" type="noConversion"/>
  </si>
  <si>
    <t>완주군 고산면 고산로 69-13(고산면주민자치센터 옥상)</t>
    <phoneticPr fontId="4" type="noConversion"/>
  </si>
  <si>
    <t>진안</t>
    <phoneticPr fontId="3" type="noConversion"/>
  </si>
  <si>
    <t>진안읍</t>
    <phoneticPr fontId="3" type="noConversion"/>
  </si>
  <si>
    <t>진안군 진안읍 진무로 1189(진안군보건소 옥상)</t>
    <phoneticPr fontId="4" type="noConversion"/>
  </si>
  <si>
    <t>여수시 서교1길 28-1(서강동주민자치센터 3층 옥상)</t>
    <phoneticPr fontId="4" type="noConversion"/>
  </si>
  <si>
    <t>나주시 빛가람로 719(빛가람동 주민센터 옥상)</t>
    <phoneticPr fontId="4" type="noConversion"/>
  </si>
  <si>
    <t>담양군 담양읍 추성로 1371(담양군청 신관 옥상)</t>
    <phoneticPr fontId="4" type="noConversion"/>
  </si>
  <si>
    <t>장성군 장성읍 영천로 211(장성읍사무소 옥상)</t>
    <phoneticPr fontId="4" type="noConversion"/>
  </si>
  <si>
    <t>문당동</t>
    <phoneticPr fontId="3" type="noConversion"/>
  </si>
  <si>
    <t>김천시 운동장길1(김천실내수영장 뒤편)</t>
    <phoneticPr fontId="3" type="noConversion"/>
  </si>
  <si>
    <t>상주시 북천로 63(북문동 주민센터)</t>
    <phoneticPr fontId="3" type="noConversion"/>
  </si>
  <si>
    <t>칠곡군 왜관읍 관문로1길 30(칠곡군 보건소 건강증진센터 옥상)</t>
    <phoneticPr fontId="3" type="noConversion"/>
  </si>
  <si>
    <t>일동면</t>
    <phoneticPr fontId="6" type="noConversion"/>
  </si>
  <si>
    <t>포천시 화동로 1099번길 30(일동면사무소 옥상)</t>
    <phoneticPr fontId="7" type="noConversion"/>
  </si>
  <si>
    <t>광적면</t>
    <phoneticPr fontId="6" type="noConversion"/>
  </si>
  <si>
    <t>양주시 광적면 가래비길93 광적면사무소</t>
    <phoneticPr fontId="6" type="noConversion"/>
  </si>
  <si>
    <t>백석읍</t>
    <phoneticPr fontId="6" type="noConversion"/>
  </si>
  <si>
    <t>양주시 백석읍 꿈나무로 199 꿈나무도서관</t>
    <phoneticPr fontId="6" type="noConversion"/>
  </si>
  <si>
    <t>고읍</t>
    <phoneticPr fontId="6" type="noConversion"/>
  </si>
  <si>
    <t>양주시 고읍남로 205(청소년문화의집 옥상)</t>
    <phoneticPr fontId="6" type="noConversion"/>
  </si>
  <si>
    <t>신흥동</t>
    <phoneticPr fontId="3" type="noConversion"/>
  </si>
  <si>
    <t>조치원읍 군청로 87-16(세종시 조치원청사 옥상)</t>
    <phoneticPr fontId="3" type="noConversion"/>
  </si>
  <si>
    <t>남구 처용로 260-37 대경기계기술 본관 옥상</t>
    <phoneticPr fontId="3" type="noConversion"/>
  </si>
  <si>
    <t>남구 납도로 90 비엔지스틸 사무실 옥상</t>
    <phoneticPr fontId="3" type="noConversion"/>
  </si>
  <si>
    <t>남구 수암로 170 야음중학교 옥상</t>
    <phoneticPr fontId="3" type="noConversion"/>
  </si>
  <si>
    <t>남구 삼산중로 131번길 36 삼산동 주민센터 옥상</t>
    <phoneticPr fontId="3" type="noConversion"/>
  </si>
  <si>
    <t xml:space="preserve">남구 봉월로 20번길 9 신정2동 주민센터 </t>
    <phoneticPr fontId="3" type="noConversion"/>
  </si>
  <si>
    <t>울주군 온산읍 명봉거남로 2 남부종합사회복지관 옥상</t>
    <phoneticPr fontId="3" type="noConversion"/>
  </si>
  <si>
    <t>남구 대학로 147번길 38 무거2동 주민센터 옥상</t>
    <phoneticPr fontId="3" type="noConversion"/>
  </si>
  <si>
    <t>북구 염포로 290-1 효문펌프장 내</t>
    <phoneticPr fontId="3" type="noConversion"/>
  </si>
  <si>
    <t>울주군 온산읍 산암로 94 풍산금속 야외주차장</t>
    <phoneticPr fontId="3" type="noConversion"/>
  </si>
  <si>
    <t>울주군 청량면 신덕하3길 5 청량면사무소 옥상</t>
    <phoneticPr fontId="3" type="noConversion"/>
  </si>
  <si>
    <t>북구 호계7길 13 농소중학교</t>
    <phoneticPr fontId="3" type="noConversion"/>
  </si>
  <si>
    <t>중구 새즈믄해거리 28(농협성남점)</t>
    <phoneticPr fontId="3" type="noConversion"/>
  </si>
  <si>
    <t>동대문</t>
    <phoneticPr fontId="3" type="noConversion"/>
  </si>
  <si>
    <t>중구 장충단로 228 동대문역사문화공원 9번출구</t>
    <phoneticPr fontId="3" type="noConversion"/>
  </si>
  <si>
    <t>홍릉로</t>
    <phoneticPr fontId="3" type="noConversion"/>
  </si>
  <si>
    <t>동대문구 홍릉로 1 청량리전철역 사거리 SC제일은행 앞</t>
    <phoneticPr fontId="3" type="noConversion"/>
  </si>
  <si>
    <t>정릉로</t>
    <phoneticPr fontId="3" type="noConversion"/>
  </si>
  <si>
    <t>성북구 정릉로 180 내부순환로 내선 정릉램프 출구</t>
    <phoneticPr fontId="3" type="noConversion"/>
  </si>
  <si>
    <t>성북구 정릉로 8-164 (길음램프)</t>
    <phoneticPr fontId="3" type="noConversion"/>
  </si>
  <si>
    <t>신촌로</t>
    <phoneticPr fontId="3" type="noConversion"/>
  </si>
  <si>
    <t>마포구 신촌로 106 신촌사거리 우리은행 앞</t>
    <phoneticPr fontId="3" type="noConversion"/>
  </si>
  <si>
    <t>마포구 노고산동 57-62</t>
    <phoneticPr fontId="3" type="noConversion"/>
  </si>
  <si>
    <t>공항대로</t>
    <phoneticPr fontId="3" type="noConversion"/>
  </si>
  <si>
    <t>강서구 마곡동 727-1091 (마곡역 중앙차로정류장 옆)</t>
    <phoneticPr fontId="3" type="noConversion"/>
  </si>
  <si>
    <t>영등포로</t>
    <phoneticPr fontId="3" type="noConversion"/>
  </si>
  <si>
    <t>영등포구 영중로 37 (영등포시장사거리)</t>
    <phoneticPr fontId="3" type="noConversion"/>
  </si>
  <si>
    <t>동작대로</t>
    <phoneticPr fontId="3" type="noConversion"/>
  </si>
  <si>
    <t>동작구 동작대로 144 (이수역 북단 버스중앙차로)</t>
    <phoneticPr fontId="3" type="noConversion"/>
  </si>
  <si>
    <t>도산대로</t>
    <phoneticPr fontId="3" type="noConversion"/>
  </si>
  <si>
    <t>강남구 도산대로 104 (신사역2번출구 앞)</t>
    <phoneticPr fontId="3" type="noConversion"/>
  </si>
  <si>
    <t>강남대로</t>
    <phoneticPr fontId="3" type="noConversion"/>
  </si>
  <si>
    <t>서초구 강남대로 201 서초구민회관 앞 중앙차로</t>
    <phoneticPr fontId="3" type="noConversion"/>
  </si>
  <si>
    <t>충남</t>
    <phoneticPr fontId="3" type="noConversion"/>
  </si>
  <si>
    <t>천안</t>
    <phoneticPr fontId="3" type="noConversion"/>
  </si>
  <si>
    <t>성성동</t>
    <phoneticPr fontId="3" type="noConversion"/>
  </si>
  <si>
    <t>천안시 성성동 1-23번지 삼성대로변</t>
    <phoneticPr fontId="3" type="noConversion"/>
  </si>
  <si>
    <t>평창</t>
    <phoneticPr fontId="3" type="noConversion"/>
  </si>
  <si>
    <t>평창읍</t>
    <phoneticPr fontId="3" type="noConversion"/>
  </si>
  <si>
    <t>평창군 평창읍 종부로 61(평창군보건의료원 2층 옥상)</t>
    <phoneticPr fontId="4" type="noConversion"/>
  </si>
  <si>
    <t>영동군</t>
    <phoneticPr fontId="3" type="noConversion"/>
  </si>
  <si>
    <t>영동읍</t>
    <phoneticPr fontId="3" type="noConversion"/>
  </si>
  <si>
    <t>증평읍</t>
    <phoneticPr fontId="3" type="noConversion"/>
  </si>
  <si>
    <t>증평군</t>
    <phoneticPr fontId="3" type="noConversion"/>
  </si>
  <si>
    <t>영동군 영동읍 계산로 2길 25 (영동레인보우 도서관 옥상)</t>
    <phoneticPr fontId="3" type="noConversion"/>
  </si>
  <si>
    <t>증평군 증평읍 송산리 123-2번지 (중계펌프장 부지내)</t>
    <phoneticPr fontId="3" type="noConversion"/>
  </si>
  <si>
    <t>신규 설치 2018.4.</t>
    <phoneticPr fontId="3" type="noConversion"/>
  </si>
  <si>
    <t>신규 설치 2018.6.</t>
    <phoneticPr fontId="3" type="noConversion"/>
  </si>
  <si>
    <t>대산리</t>
    <phoneticPr fontId="3" type="noConversion"/>
  </si>
  <si>
    <t>서산시 중앙로 38-1(동문동 915) 서산초등학교 4동 교사 (2층 옥상)</t>
    <phoneticPr fontId="3" type="noConversion"/>
  </si>
  <si>
    <t>충남 서산시 대산읍 충의로 1942 대산종합시장 옥상</t>
    <phoneticPr fontId="4" type="noConversion"/>
  </si>
  <si>
    <t>신규 설치 2018.5.</t>
    <phoneticPr fontId="3" type="noConversion"/>
  </si>
  <si>
    <t>주교면</t>
    <phoneticPr fontId="3" type="noConversion"/>
  </si>
  <si>
    <t>보령시 주교면 울계큰길 396(주교면사무소 옥상)</t>
  </si>
  <si>
    <t xml:space="preserve">해남군 해남읍 남부순환로 114 해남읍사무소 </t>
  </si>
  <si>
    <t>이전(수정길-&gt;변산로) 2018.4.</t>
    <phoneticPr fontId="3" type="noConversion"/>
  </si>
  <si>
    <t>전라북도 부안군 행안면 변산로 16 부안농업인회관 옥상</t>
  </si>
  <si>
    <t>전하동</t>
    <phoneticPr fontId="3" type="noConversion"/>
  </si>
  <si>
    <t>신규 설치 2018.7.</t>
    <phoneticPr fontId="3" type="noConversion"/>
  </si>
  <si>
    <t>동구 진성4길 45 전하2동 주민센터 3층 옥상</t>
  </si>
  <si>
    <t>오남읍</t>
  </si>
  <si>
    <t>남양주시 오남읍 진건오남로 806-34 오남읍사무소</t>
  </si>
  <si>
    <t>별내동</t>
    <phoneticPr fontId="3" type="noConversion"/>
  </si>
  <si>
    <t>남양주시 별내중앙로 148(화접초등학교 옥상)</t>
  </si>
  <si>
    <t>화도읍</t>
  </si>
  <si>
    <t>남양주시 화도읍 비룡로 59(화도읍사무소 옥상)</t>
  </si>
  <si>
    <t>신규 설치 2018.7.</t>
    <phoneticPr fontId="6" type="noConversion"/>
  </si>
  <si>
    <t>신태인</t>
  </si>
  <si>
    <t>정읍시 신태인중앙로 14(신태인읍사무소 옥상)</t>
  </si>
  <si>
    <t>신규 설치 2018.7.</t>
    <phoneticPr fontId="4" type="noConversion"/>
  </si>
  <si>
    <t>서구 대신로 150 부산국민체육센터 3층옥상</t>
  </si>
  <si>
    <t>이전(대영로-&gt;대신로) 2016.4</t>
  </si>
  <si>
    <t>덕포동</t>
  </si>
  <si>
    <t>부산광역시 사상구 삼덕로 83(덕포초등학교 운동장 북서쪽 화단)</t>
    <phoneticPr fontId="3" type="noConversion"/>
  </si>
  <si>
    <t>신규 설치 2018.8.</t>
  </si>
  <si>
    <t>신규 설치 2018.8.</t>
    <phoneticPr fontId="3" type="noConversion"/>
  </si>
  <si>
    <t>한솔동</t>
  </si>
  <si>
    <t>누리로 27 첫마을 6단지 관리사무소 옥상</t>
  </si>
  <si>
    <t>신규 설치 2018.6.</t>
  </si>
  <si>
    <t>부강면</t>
  </si>
  <si>
    <t>세종특별자치시 부강면 부강외천로 20(부강면 생활문화지원센터 옥상)</t>
  </si>
  <si>
    <t>전주시 덕진구 서귀로 107 전주시 청소년 자유센터옥상</t>
  </si>
  <si>
    <t>송천동</t>
  </si>
  <si>
    <t>전북 전주시 덕진구 동부대로 1183(송천동2가)(농수산물도매시장 관리동 옥상)</t>
  </si>
  <si>
    <t>신규 설치 2018.8.</t>
    <phoneticPr fontId="4" type="noConversion"/>
  </si>
  <si>
    <t>무주읍</t>
  </si>
  <si>
    <t>전북 무주군 무주읍 향학로 49(무주읍사무소 옥상)</t>
  </si>
  <si>
    <t>전라북도 임실군 임실읍 봉황로 144(임실읍사무소 옥상)</t>
  </si>
  <si>
    <t>무주</t>
    <phoneticPr fontId="3" type="noConversion"/>
  </si>
  <si>
    <t>신규 설치 2018.8.</t>
    <phoneticPr fontId="3" type="noConversion"/>
  </si>
  <si>
    <t>덕충동</t>
  </si>
  <si>
    <t xml:space="preserve">여수시 덕충안길 95 만덕동 주민센터 옥상 </t>
  </si>
  <si>
    <t>삼일동</t>
  </si>
  <si>
    <t>전라남도 여수시 상암로 601-1(구.상암보건지소)</t>
  </si>
  <si>
    <t>율촌면</t>
  </si>
  <si>
    <t>전라남도 여수시 율촌면 동산개길 2(구.율촌보건지소)</t>
  </si>
  <si>
    <t>화양면</t>
  </si>
  <si>
    <t>전라남도 여수시 화양면 평촌길 2-6(화동경로당 옥상)</t>
  </si>
  <si>
    <t>신원동</t>
  </si>
  <si>
    <t>고양시 덕양구 신원2로 24 신원도서관 옥상</t>
  </si>
  <si>
    <t>신규 설치 2016.7.</t>
  </si>
  <si>
    <t>주엽동</t>
  </si>
  <si>
    <t>경기 고양시 일산서구 주엽로 104(주엽어린이도서관 옥상)</t>
  </si>
  <si>
    <t>신규 설치 2018.9.</t>
    <phoneticPr fontId="3" type="noConversion"/>
  </si>
  <si>
    <t>동탄</t>
  </si>
  <si>
    <t>청계동</t>
  </si>
  <si>
    <t>경기도 화성시 동탄순환대로22길 13 (예솔초등학교 옥상)</t>
  </si>
  <si>
    <t>우정읍</t>
  </si>
  <si>
    <t>경기 화성시 우정읍 쌍봉로 109-14(우정읍사무소 옥상)</t>
  </si>
  <si>
    <t>신규 설치 2018.9.</t>
    <phoneticPr fontId="3" type="noConversion"/>
  </si>
  <si>
    <t>문막읍</t>
    <phoneticPr fontId="3" type="noConversion"/>
  </si>
  <si>
    <t>원주시 문막읍 건등로 11 문막읍사무소</t>
    <phoneticPr fontId="3" type="noConversion"/>
  </si>
  <si>
    <t>신규설치 2018.10.</t>
    <phoneticPr fontId="3" type="noConversion"/>
  </si>
  <si>
    <t>북구 덕천2길 10 덕천초등학교 운동장 남쪽 화단</t>
    <phoneticPr fontId="3" type="noConversion"/>
  </si>
  <si>
    <t>이전(환경공단영남지역본부 -&gt; 덕천초 운동장) 2018.7</t>
    <phoneticPr fontId="3" type="noConversion"/>
  </si>
  <si>
    <t>마포구 포은로6길 10(만원1동 주민센터)</t>
    <phoneticPr fontId="3" type="noConversion"/>
  </si>
  <si>
    <t>이전(대흥로-&gt;포은로) 2018.8</t>
    <phoneticPr fontId="3" type="noConversion"/>
  </si>
  <si>
    <t>임실</t>
  </si>
  <si>
    <t>순창</t>
    <phoneticPr fontId="3" type="noConversion"/>
  </si>
  <si>
    <t>순창읍</t>
    <phoneticPr fontId="3" type="noConversion"/>
  </si>
  <si>
    <t>전라북도 순창군 순창읍 경천로 33 순청군청 3층 옥상</t>
  </si>
  <si>
    <t>신규 설치 2018.11.</t>
    <phoneticPr fontId="3" type="noConversion"/>
  </si>
  <si>
    <t>해남</t>
  </si>
  <si>
    <t>해남읍</t>
  </si>
  <si>
    <t>신규설치 2018.5.</t>
  </si>
  <si>
    <t>영광</t>
    <phoneticPr fontId="3" type="noConversion"/>
  </si>
  <si>
    <t>영광읍</t>
    <phoneticPr fontId="3" type="noConversion"/>
  </si>
  <si>
    <t>영광군 영광읍 물무로2길 61 영광읍사무소 옥상</t>
    <phoneticPr fontId="3" type="noConversion"/>
  </si>
  <si>
    <t>신규설치 2018.11.</t>
    <phoneticPr fontId="3" type="noConversion"/>
  </si>
  <si>
    <t>화랑로</t>
  </si>
  <si>
    <t>노원구 화랑로 429 (태릉입구역 8번 출구)</t>
  </si>
  <si>
    <t>동구 중앙대로 349번길 윤흥신장군 동상 옆</t>
  </si>
  <si>
    <t>시흥대로</t>
    <phoneticPr fontId="3" type="noConversion"/>
  </si>
  <si>
    <t>금천구 독산동 996-9 시흥대로 한양수자인아파트 앞</t>
  </si>
  <si>
    <t>부산북항</t>
    <phoneticPr fontId="3" type="noConversion"/>
  </si>
  <si>
    <t>부산신항</t>
    <phoneticPr fontId="3" type="noConversion"/>
  </si>
  <si>
    <t>동구 충장대로 314 자성대부두(관공선부두)</t>
    <phoneticPr fontId="3" type="noConversion"/>
  </si>
  <si>
    <t>강서구 신항남로 416 부산신항다목적터미널(주) 옥상</t>
    <phoneticPr fontId="3" type="noConversion"/>
  </si>
  <si>
    <t>대성동</t>
  </si>
  <si>
    <t>대전광역시 동구 동구청로 36 대전남부여성가족원 옆</t>
  </si>
  <si>
    <t>상대동</t>
  </si>
  <si>
    <t>대전광역시 유성구 도안대로 398 대전시립박물관 옆</t>
  </si>
  <si>
    <t>신규 설치 2018.12.</t>
  </si>
  <si>
    <t>신규 설치 2018.12.</t>
    <phoneticPr fontId="3" type="noConversion"/>
  </si>
  <si>
    <t>송북동</t>
  </si>
  <si>
    <t>경기도 평택시 지산2로 113 송북동 행정복지센터 옥상</t>
  </si>
  <si>
    <t>신규 설치 2018.12.</t>
    <phoneticPr fontId="3" type="noConversion"/>
  </si>
  <si>
    <t>횡성</t>
  </si>
  <si>
    <t>횡성군</t>
  </si>
  <si>
    <t>고성</t>
  </si>
  <si>
    <t>상리</t>
  </si>
  <si>
    <t>심원면</t>
  </si>
  <si>
    <t>전북 고창군 심원면 심원로 211 심원면사무소 옥상</t>
  </si>
  <si>
    <t>장수</t>
  </si>
  <si>
    <t>장수읍</t>
  </si>
  <si>
    <t>전북 장수군 장수읍 호비로 10 장수군청 옥상</t>
  </si>
  <si>
    <t>성산읍</t>
  </si>
  <si>
    <t>서귀포시 성산읍 일주동로 4120번길 7 동부소방서</t>
  </si>
  <si>
    <t>신규 설치 2017.10.</t>
  </si>
  <si>
    <t>대정읍</t>
  </si>
  <si>
    <t>신규 설치 2018.12.</t>
    <phoneticPr fontId="3" type="noConversion"/>
  </si>
  <si>
    <t>횡성군 횡성읍 중앙로 30 횡성군 친환경급식센터 옥상</t>
    <phoneticPr fontId="3" type="noConversion"/>
  </si>
  <si>
    <t>고성군 간성읍 수성로 160 야외공간(화단)</t>
    <phoneticPr fontId="3" type="noConversion"/>
  </si>
  <si>
    <t>신규 설치 2017.11.</t>
    <phoneticPr fontId="3" type="noConversion"/>
  </si>
  <si>
    <t>서대문구 세검정로4길 32 홍제3동 주민센터</t>
  </si>
  <si>
    <t>이전(연희로-&gt;세검정로) 2018.11</t>
    <phoneticPr fontId="3" type="noConversion"/>
  </si>
  <si>
    <t>광명시 시청로 20 광명시청 제1별관 옥상(3층)</t>
  </si>
  <si>
    <t>이전(철산로-&gt;시청로) 2018.12.</t>
    <phoneticPr fontId="6" type="noConversion"/>
  </si>
  <si>
    <t>거제시 아주로 3길 7 아주동 주민센터 옥상</t>
  </si>
  <si>
    <t>서귀포시 태평로439번길 17</t>
    <phoneticPr fontId="3" type="noConversion"/>
  </si>
  <si>
    <t>서귀포시 대정읍 동일하모로149번길 21-8  대정청소년수련관</t>
    <phoneticPr fontId="3" type="noConversion"/>
  </si>
  <si>
    <t>이전(보건지소-&gt;주민센터) 2018.1</t>
    <phoneticPr fontId="3" type="noConversion"/>
  </si>
  <si>
    <t>이전(동홍로-&gt;태평로) 2018.12</t>
    <phoneticPr fontId="3" type="noConversion"/>
  </si>
  <si>
    <t>이전(죽도동-&gt;장량동) 2015. 12.</t>
    <phoneticPr fontId="3" type="noConversion"/>
  </si>
  <si>
    <t>남문동</t>
    <phoneticPr fontId="3" type="noConversion"/>
  </si>
  <si>
    <t>경북 안동시 경동로 643 안동초등학교 옥상</t>
    <phoneticPr fontId="3" type="noConversion"/>
  </si>
  <si>
    <t>임실읍</t>
    <phoneticPr fontId="3" type="noConversion"/>
  </si>
  <si>
    <t>진상면</t>
    <phoneticPr fontId="3" type="noConversion"/>
  </si>
  <si>
    <t>신규 설치 2017.12.</t>
    <phoneticPr fontId="3" type="noConversion"/>
  </si>
  <si>
    <t>서울 송파구 백제고분로 236(삼전동 주민센터)</t>
  </si>
  <si>
    <t>이전(올림픽로-&gt;백제고분로) 2018.12.</t>
    <phoneticPr fontId="3" type="noConversion"/>
  </si>
  <si>
    <t>남구 대암로 90번길 27 울산세관 옥상</t>
  </si>
  <si>
    <t>이전(수암로-&gt;대암로)2018.11.</t>
  </si>
  <si>
    <t>서산신 대산읍 평신1로 한국수자원공사 대산산업용수센터 저수도</t>
    <phoneticPr fontId="3" type="noConversion"/>
  </si>
  <si>
    <t>이전(독곶1로 -&gt; 평신1로) 2017.4.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</si>
  <si>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</si>
  <si>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</si>
  <si>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</si>
  <si>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</si>
  <si>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SIDO</t>
    <phoneticPr fontId="3" type="noConversion"/>
  </si>
  <si>
    <t>CITY</t>
    <phoneticPr fontId="3" type="noConversion"/>
  </si>
  <si>
    <t>ID</t>
    <phoneticPr fontId="3" type="noConversion"/>
  </si>
  <si>
    <t>NAME</t>
    <phoneticPr fontId="3" type="noConversion"/>
  </si>
  <si>
    <t>open.y</t>
    <phoneticPr fontId="3" type="noConversion"/>
  </si>
  <si>
    <t>close.y</t>
    <phoneticPr fontId="3" type="noConversion"/>
  </si>
  <si>
    <t>제주도</t>
    <phoneticPr fontId="3" type="noConversion"/>
  </si>
  <si>
    <t>삭제되어야 함</t>
    <phoneticPr fontId="3" type="noConversion"/>
  </si>
  <si>
    <t>R.ADD</t>
    <phoneticPr fontId="3" type="noConversion"/>
  </si>
  <si>
    <t>R.WGS_X</t>
    <phoneticPr fontId="3" type="noConversion"/>
  </si>
  <si>
    <t>R.WGS_Y</t>
    <phoneticPr fontId="3" type="noConversion"/>
  </si>
  <si>
    <t>ETC</t>
    <phoneticPr fontId="3" type="noConversion"/>
  </si>
  <si>
    <t>code</t>
    <phoneticPr fontId="3" type="noConversion"/>
  </si>
  <si>
    <t>add</t>
    <phoneticPr fontId="3" type="noConversion"/>
  </si>
  <si>
    <t>long</t>
    <phoneticPr fontId="3" type="noConversion"/>
  </si>
  <si>
    <t>lat</t>
    <phoneticPr fontId="3" type="noConversion"/>
  </si>
  <si>
    <t>ID</t>
  </si>
  <si>
    <t>code</t>
  </si>
  <si>
    <t>서울</t>
  </si>
  <si>
    <t>중구</t>
  </si>
  <si>
    <t>A</t>
  </si>
  <si>
    <t>서울 중구 덕수궁길 15 (시청서소문별관 3동)</t>
  </si>
  <si>
    <t>서울 종로구 종로35가길 19 (종로5.6가동 주민센터)</t>
  </si>
  <si>
    <t>서울 용산구 한남대로 136 (서울특별시 중부기술교육원)</t>
  </si>
  <si>
    <t>서울 광진구 광나루로 571 (구의아리수정수센터 내)</t>
  </si>
  <si>
    <t>서울 성동구 뚝섬로 273 (서울숲 자전거대여소 옆)</t>
  </si>
  <si>
    <t>서울 중랑구 용마산로 369 (건강가정지원센터)</t>
  </si>
  <si>
    <t>서울 동대문구 천호대로 13길 43 (서울용두초등학교)</t>
  </si>
  <si>
    <t>서울 성북구 삼양로 2길 70 (길음2동 주민센터)</t>
  </si>
  <si>
    <t>서울 도봉구 시루봉로 2길 34 (쌍문동청소년문화의집)</t>
  </si>
  <si>
    <t>서울 은평구 진흥로 215 (한국환경산업기술원)</t>
  </si>
  <si>
    <t>서울 강서구 강서로 45다길 71 (화곡3동 푸른들청소년도서관)</t>
  </si>
  <si>
    <t>서울 구로구 가마산로 27길 45 (구로고등학교)</t>
  </si>
  <si>
    <t>서울 영등포구 양산로 23길 11 (당산1동 주민센터)</t>
  </si>
  <si>
    <t>서울 동작구 사당로 16아길 6 (사당4동 주민센터)</t>
  </si>
  <si>
    <t>서울 관악구 신림동길 14 (신림동 주민센터)</t>
  </si>
  <si>
    <t>강남구</t>
  </si>
  <si>
    <t>서울 강남구 학동로 426 (강남구청 별관1동)</t>
  </si>
  <si>
    <t>서울 서초구 신반포로 15길 16 (반포2동 주민센터)</t>
  </si>
  <si>
    <t>서울 강동구 구천면로 42길 59 (천호1동 주민센터)</t>
  </si>
  <si>
    <t>서울 금천구 금하로 21길 20 (시흥5동 주민센터)</t>
  </si>
  <si>
    <t>서울 강북구 삼양로139길 49 (우이동 주민센터)</t>
  </si>
  <si>
    <t>서울 양천구 중앙로 52길 56(신정4동 문화센터)</t>
  </si>
  <si>
    <t>서울 노원구 상계로 23길 17 원터행복발전소</t>
  </si>
  <si>
    <t>부산 중구 광복로 55번길 10 광복동 주민센터 옥상</t>
  </si>
  <si>
    <t>부산 남구 수영로 196번길 80 부산공업고등학교 공공실습장 옥상</t>
  </si>
  <si>
    <t>부산 사상구 대동로 205 학장초등학교 옥상</t>
  </si>
  <si>
    <t>부산 사하구 장림로 161번길 2 장림1동주민센터 옥상</t>
  </si>
  <si>
    <t>부산 부산진구 전포대로 175번길 22 경남공업고등학교 옥상</t>
  </si>
  <si>
    <t xml:space="preserve">부산 영도구 전망로 24 태종대유원지관리소 </t>
  </si>
  <si>
    <t>부산 금정구 청룡로 25 청룡노포동 주민센터 옥상</t>
  </si>
  <si>
    <t>부산 해운대구 양운로 91 좌1동 주민센터 옥상</t>
  </si>
  <si>
    <t>부산 강서구 낙동북로 236 대저차량사업소 옥상</t>
  </si>
  <si>
    <t>부산 강서구 녹산산업중로 333 ㈜삼성전기 지원동 옥상</t>
  </si>
  <si>
    <t>부산 기장군 기장읍 읍내로 69 기장초등학교 옥상</t>
  </si>
  <si>
    <t>부산 금정구 부곡로 156번길 7 부곡2동 주민센터 옥상</t>
  </si>
  <si>
    <t>부산 수영구 광안로21번가길 57 한바다중학교 옥상</t>
  </si>
  <si>
    <t>부산 동래구 명장로 32 명장1동 주민센터 옥상</t>
  </si>
  <si>
    <t>부산 기장군 정관면 용수로4 정관읍주민센터 옥상</t>
  </si>
  <si>
    <t>부산 동구 구청로 1 동구청 지상</t>
  </si>
  <si>
    <t>부산 서구 대신로 150 부산국민체육센터 3층옥상</t>
  </si>
  <si>
    <t>부산 부산광역시 사상구 삼덕로 83(덕포초등학교 운동장 북서쪽 화단)</t>
  </si>
  <si>
    <t>대구 중구 달성로 22길 30 수창초등학교 옥상</t>
  </si>
  <si>
    <t>대구 수성구 무학로 209 (한국환경공단 대구경북지역본부)</t>
  </si>
  <si>
    <t>대구 동구 안심로 49길 70(서호동25-1) 반야월초등학교 옥상</t>
  </si>
  <si>
    <t>대구 서구 국채보상로 135 중리초등학교 옥상</t>
  </si>
  <si>
    <t>대구 남구 성당로 30길 55 성명초등학교 옥상</t>
  </si>
  <si>
    <t>대구 북구 3공단로 14길 31 삼영초등학교 옥상</t>
  </si>
  <si>
    <t>대구 동구 아양로 37길 92 신암5동 주민센터 옥상</t>
  </si>
  <si>
    <t>대구 북구 칠곡 중앙대로 52길 56 태암초등학교 옥상</t>
  </si>
  <si>
    <t>대구 수성구 국채보상로 1000 동원초등학교 옥상</t>
  </si>
  <si>
    <t>대구 달서구 성서공단로 11길 32 대구기계부품연구원 1동 옥상</t>
  </si>
  <si>
    <t>대구 달성군 현풍중앙로 144-34 상수도달성사업소 옥상</t>
  </si>
  <si>
    <t>대구 수성구 노변공원로 52 노변초등학교</t>
  </si>
  <si>
    <t>대구 달서구 월배로 131 월배초등학교</t>
  </si>
  <si>
    <t>인천 중구 서해대로 471 보건환경연구원 4층 옥상</t>
  </si>
  <si>
    <t>인천 동구 금곡로 67 동구의회 4층 옥상</t>
  </si>
  <si>
    <t>인천 남동구 구월말로 7 구월4동 행정복지센터 3층 옥상</t>
  </si>
  <si>
    <t>인천 남구 독정이로 95 남구의회 4층 옥상</t>
  </si>
  <si>
    <t>인천 부평구 부평대로 88번길 19 부평동초등학교 4층 옥상</t>
  </si>
  <si>
    <t>인천 서구 심곡로 98 인재개발원 4층 옥상</t>
  </si>
  <si>
    <t>인천 서구 검단로 502번길 15 검단 출장소 2층 옥상</t>
  </si>
  <si>
    <t>인천 계양구 계양산로134번길 18 계양도서관 3층 옥상</t>
  </si>
  <si>
    <t>인천 남동구 남동대로 217 한국산단인천지역본부 옥상</t>
  </si>
  <si>
    <t>인천 서구 거북로 116 석남2동 주민센터 3층 옥상</t>
  </si>
  <si>
    <t>인천 강화군 송해면 전망대로 29 송해면사무소 2층 옥상</t>
  </si>
  <si>
    <t>인천 연수구 원인재로 115 연수구의회 3층 옥상</t>
  </si>
  <si>
    <t>인천 중구 영종대로 85 영종도서관 3층 옥상</t>
  </si>
  <si>
    <t>인천 남동구 논현 청능대로 611번길 54 근린공원 내</t>
  </si>
  <si>
    <t>인천 서구 고산후로 121번길 7 검단선사박물관 2층 옥상</t>
  </si>
  <si>
    <t>인천 연수구 갯벌로 12 테크노파크 3층 옥상</t>
  </si>
  <si>
    <t>인천 서구 크리스탈로 131 수질정화시설관리동 2츧 옥상</t>
  </si>
  <si>
    <t>광주 동구 서남로 1 동구청 보건소 옥상</t>
  </si>
  <si>
    <t>광주 서구 농성1동 상무대로 1165 광주시립미술관 상록전시관</t>
  </si>
  <si>
    <t>광주 북구 군왕로 141번길 6 두암보건지소</t>
  </si>
  <si>
    <t>광주 북구 첨단과기로 333 광주테크노파크 벤처지원센터</t>
  </si>
  <si>
    <t>광주 광산구 광산로 70 송정1동 주민센터</t>
  </si>
  <si>
    <t>광주 광산구 하남산단6번로 107 삼성광주전자 환경안전센터 옥상</t>
  </si>
  <si>
    <t>광주 남구 회서로21번가길 13 주월1동 주민센터 옥상</t>
  </si>
  <si>
    <t>대전 대덕구 대전로 1331번길 75 태아산업 옥상</t>
  </si>
  <si>
    <t>대전 대덕구 문평동로18번길 34  문평119안전센터 옥상</t>
  </si>
  <si>
    <t>대전 중구 보문로20번길 38  문창동 주민센터 옥상</t>
  </si>
  <si>
    <t>대전 유성구 대학로 407  보건환경연구원 옥상</t>
  </si>
  <si>
    <t>대전 유성구 노은동로87번길 89  노은1동 주민센터 옥상</t>
  </si>
  <si>
    <t>대전 동구 계족로368번길 70  성남동 주민센터 옥상</t>
  </si>
  <si>
    <t>대전 서구 정림동로 10  정림동 주민센터 옥상</t>
  </si>
  <si>
    <t>대전 서구 둔산서로 84  근로자종합복지회관 3층</t>
  </si>
  <si>
    <t>대전 대전광역시 동구 동구청로 36 대전남부여성가족원 옆</t>
  </si>
  <si>
    <t>대전 대전광역시 유성구 도안대로 398 대전시립박물관 옆</t>
  </si>
  <si>
    <t>울산 동구 대송5길 10 대송동 주민센터 옥상</t>
  </si>
  <si>
    <t>울산 남구 처용로 260-37 대경기계기술 본관 옥상</t>
  </si>
  <si>
    <t>울산 남구 납도로 90 비엔지스틸 사무실 옥상</t>
  </si>
  <si>
    <t>울산 남구 삼산중로 131번길 36 삼산동 주민센터 옥상</t>
  </si>
  <si>
    <t xml:space="preserve">울산 남구 봉월로 20번길 9 신정2동 주민센터 </t>
  </si>
  <si>
    <t>울산 울주군 온산읍 명봉거남로 2 남부종합사회복지관 옥상</t>
  </si>
  <si>
    <t>울산 남구 대학로 147번길 38 무거2동 주민센터 옥상</t>
  </si>
  <si>
    <t>울산 북구 염포로 290-1 효문펌프장 내</t>
  </si>
  <si>
    <t>울산 울주군 온산읍 산암로 94 풍산금속 야외주차장</t>
  </si>
  <si>
    <t>울산 울주군 청량면 신덕하3길 5 청량면사무소 옥상</t>
  </si>
  <si>
    <t>울산 북구 호계7길 13 농소중학교</t>
  </si>
  <si>
    <t xml:space="preserve">울산 울주군 삼남면 서향교1길 67-12 </t>
  </si>
  <si>
    <t>울산 중구 종가로 560 약사고등학교 옥상</t>
  </si>
  <si>
    <t>울산 동구 진성4길 45 전하2동 주민센터 3층 옥상</t>
  </si>
  <si>
    <t>세종</t>
  </si>
  <si>
    <t>세종 조치원읍 군청로 87-16(세종시 조치원청사 옥상)</t>
  </si>
  <si>
    <t>세종 아름동 보듬3로 114(아름동 복합커뮤니티센터 옥상)</t>
  </si>
  <si>
    <t>세종 누리로 27 첫마을 6단지 관리사무소 옥상</t>
  </si>
  <si>
    <t>세종 세종특별자치시 부강면 부강외천로 20(부강면 생활문화지원센터 옥상)</t>
  </si>
  <si>
    <t>경기</t>
  </si>
  <si>
    <t>경기 수원시 팔달구 신풍로 23번길 68 선경도서관</t>
  </si>
  <si>
    <t>경기 수원시 팔달구 효원로 241 수원시청</t>
  </si>
  <si>
    <t>경기 수원시 영통구 법조로 129(이의중학교 옥상)</t>
  </si>
  <si>
    <t>경기 수원시 영통구 영통로217번길 12 영통2동 주민센터</t>
  </si>
  <si>
    <t>경기 수원시 장안구 서부로 2066  성균관대제2공학관</t>
  </si>
  <si>
    <t>경기 수원시 권선구 서부로 1600 차량등록사업소</t>
  </si>
  <si>
    <t>경기 안양시 만안구 안양로 170번길 23 안양6동 주민센터</t>
  </si>
  <si>
    <t>경기 안양시 동안구 시민대로 235 안양시청 민원실 2층</t>
  </si>
  <si>
    <t>경기 안양시 동안구 경수대로 665번길11 호계2동 주민센터</t>
  </si>
  <si>
    <t>경기 안양시 만안구 안양로 384번길 50 안양2동 주민센터</t>
  </si>
  <si>
    <t>경기 성남시 수정구 희망로506번길 21 단대동 주민센터 옥상</t>
  </si>
  <si>
    <t>경기 성남시 분당구 황새울로18번길 14 정자동 주민센터 옥상</t>
  </si>
  <si>
    <t>경기 성남시 분당구 분당로 50 분당구청 옥상</t>
  </si>
  <si>
    <t>경기 성남시 수정구 성남대로 1416번길 22 상수도사업소</t>
  </si>
  <si>
    <t>경기 성남시 분당구 운중로 138번길 10 운중동 주민센터 옥상</t>
  </si>
  <si>
    <t>경기 성남시 중원구 둔촌대로 425 상대원1동 주민센터 옥상</t>
  </si>
  <si>
    <t>경기 의정부시 범골로 138 경기도도로사업소 옥상</t>
  </si>
  <si>
    <t>의정부1동</t>
  </si>
  <si>
    <t>경기 의정부시 가능로 152번길 14 의정부1동 주민센터 옥상</t>
  </si>
  <si>
    <t>경기 광명시 소하1로 7 소하도서관</t>
  </si>
  <si>
    <t>경기 안산시 단원구 화랑로 387 안산시청</t>
  </si>
  <si>
    <t>경기 안산시 단원구 산단로 112 근로자복지관</t>
  </si>
  <si>
    <t>경기 안산시 상록구 각골로 75 본오2동 주민센터</t>
  </si>
  <si>
    <t>경기 안산시 단원구 원선로 91 원곡2동 주민센터</t>
  </si>
  <si>
    <t>경기 안산시 상록구 성호로 326 부곡동 주민센터</t>
  </si>
  <si>
    <t>경기 안산시 단원구 대부중앙로 97-9 대부동 주민센터</t>
  </si>
  <si>
    <t xml:space="preserve">경기 안산시 단원구 안산천남로 119 양지중학교 </t>
  </si>
  <si>
    <t>경기 평택시 경기대로 245 평택시청 옥상</t>
  </si>
  <si>
    <t>경기 평택시 안중읍 안현로 400 안중읍사무소 옥상</t>
  </si>
  <si>
    <t>경기 평택시 포승읍 평택항로184번길 38 한국산업단지공단</t>
  </si>
  <si>
    <t>경기 경기도 평택시 지산2로 113 송북동 행정복지센터 옥상</t>
  </si>
  <si>
    <t>경기 과천시 코오롱로 53 문원초등학교 옥상</t>
  </si>
  <si>
    <t>경기 과천시 상하벌로 17 환경사업소 분뇨처리동 2층</t>
  </si>
  <si>
    <t>경기 구리시 아차산로 439 구리시청 옥상</t>
  </si>
  <si>
    <t>경기 구리시 동구릉로 217-14 동구어린이집 옥상</t>
  </si>
  <si>
    <t>경기 의왕시 부곡중앙남1길 19 해늘어린이집 옥상</t>
  </si>
  <si>
    <t>경기 의왕시 사그내길 11 (구)고천동 주민센터 옥상</t>
  </si>
  <si>
    <t>경기 고양시 덕양구 화신로 148 행신 배수지</t>
  </si>
  <si>
    <t>경기 고양시 일산동구 위시티로 151 양일초등학교</t>
  </si>
  <si>
    <t>경기 고양시 덕양구 신원2로 24 신원도서관 옥상</t>
  </si>
  <si>
    <t>경기 경기 고양시 일산서구 주엽로 104(주엽어린이도서관 옥상)</t>
  </si>
  <si>
    <t>경기 광주시 중앙로 128 농협중앙회 옥상</t>
  </si>
  <si>
    <t>경기 군포시 산본로197번길 36 당동도서관</t>
  </si>
  <si>
    <t>경기 군포시 청백리길 6 군포시여성회관 옥상</t>
  </si>
  <si>
    <t>경기 시흥시 정왕대로233번길 19 환경관리센터 옥상</t>
  </si>
  <si>
    <t>경기 시흥시 공단1대로 204 (시화유통상가 27동)</t>
  </si>
  <si>
    <t>경기 시흥시 복지로 37 (다다커뮤니티센터)</t>
  </si>
  <si>
    <t>경기 부천시 소사구 경인옛로 73 (소사어울마당)</t>
  </si>
  <si>
    <t>경기 부천시 오정구 삼작로 114 신흥동 주민자치센터</t>
  </si>
  <si>
    <t>경기 부천시 원미구 심중로 121 책마루 도서관 옥상</t>
  </si>
  <si>
    <t>경기 부천시 오정구 성오로 172 (오정아트홀)</t>
  </si>
  <si>
    <t>경기 남양주시 경춘로 1037 남양주시청신관</t>
  </si>
  <si>
    <t>경기 남양주시 오남읍 진건오남로 806-34 오남읍사무소</t>
  </si>
  <si>
    <t>경기 남양주시 별내중앙로 148(화접초등학교 옥상)</t>
  </si>
  <si>
    <t>경기 남양주시 화도읍 비룡로 59(화도읍사무소 옥상)</t>
  </si>
  <si>
    <t>경기 용인시 처인구 금령로 50 처인구청</t>
  </si>
  <si>
    <t>경기 용인시 수지구 수지로 342번길 3 풍덕천1동 주민센터</t>
  </si>
  <si>
    <t>경기 용인시 기흥구 관곡로 95 기흥구청</t>
  </si>
  <si>
    <t>경기 김포시 돌문로 51 사우동 주민센터</t>
  </si>
  <si>
    <t>경기 김포시 고촌읍 신곡로 152 김포상하수도사업소</t>
  </si>
  <si>
    <t>경기 김포시 통진읍 김포대로 2250번길 24-11 통진읍사무소</t>
  </si>
  <si>
    <t>경기 오산시 경기동로 51 고용복지플러스센터</t>
  </si>
  <si>
    <t>경기 하남시 대청로 10 하남시청 종합민원실</t>
  </si>
  <si>
    <t>경기 화성시 남양성지로 192-5 남양읍주민센터</t>
  </si>
  <si>
    <t>경기 화성시 향남읍 발안로 89 향남읍사무소 옥상</t>
  </si>
  <si>
    <t>경기 화성시 동탄반석로 87 동탄2동 주민센터 옥상</t>
  </si>
  <si>
    <t>경기 경기도 화성시 동탄순환대로22길 13 (예솔초등학교 옥상)</t>
  </si>
  <si>
    <t>경기 경기 화성시 우정읍 쌍봉로 109-14(우정읍사무소 옥상)</t>
  </si>
  <si>
    <t>경기 양주시 백석읍 꿈나무로 199 꿈나무도서관</t>
  </si>
  <si>
    <t>경기 양주시 고읍남로 205(청소년문화의집 옥상)</t>
  </si>
  <si>
    <t>경기 동두천시 싸리말로28 보산동 주민센터</t>
  </si>
  <si>
    <t>경기 안성시 시청길 25 안성시청 식당동 옥상</t>
  </si>
  <si>
    <t>경기 여주시 여흥로11번길 26 중앙동주민센터</t>
  </si>
  <si>
    <t>연천군</t>
  </si>
  <si>
    <t>경기 연천군 연천읍 차현로 58 연천군청 지역경제과 옥상</t>
  </si>
  <si>
    <t>가평군</t>
  </si>
  <si>
    <t>경기 가평군 가평읍 석봉로 181 의회동 옥상</t>
  </si>
  <si>
    <t>양평군</t>
  </si>
  <si>
    <t>경기 양평군 용문면 용문로 395, 용문도서관 옥상</t>
  </si>
  <si>
    <t>경기 이천시 영창로 163번길 28 어르신쉼터</t>
  </si>
  <si>
    <t>경기 파주시 후곡로 13 교육문화회관 별관 옥상</t>
  </si>
  <si>
    <t>경기 파주시 와석순환로 470 한국토지공사</t>
  </si>
  <si>
    <t>경기 포천시 삼육사로2186번길 11-15 선단보건지소 옥상</t>
  </si>
  <si>
    <t>경기 포천시 화동로 1099번길 30(일동면사무소 옥상)</t>
  </si>
  <si>
    <t>강원</t>
  </si>
  <si>
    <t>강원 춘천시 중앙로길 135 춘천시보건소 3층 옥상</t>
  </si>
  <si>
    <t>강원 춘천시 외솔길 17 강원도 개발공사</t>
  </si>
  <si>
    <t>강원 강릉시 경강로 2179 옥천동 주민센터 옥상</t>
  </si>
  <si>
    <t>강원 원주시 충정길 12 중앙동 주민센터 옥상</t>
  </si>
  <si>
    <t>강원 원주시 단구로 171 국립공원연구원</t>
  </si>
  <si>
    <t>강원 원주시 문막읍 건등로 11 문막읍사무소</t>
  </si>
  <si>
    <t>강원 동해시 천곡로 77 동해시청</t>
  </si>
  <si>
    <t>강원 삼척시 남양길 11 남양동주민자치센터 3층 옥상</t>
  </si>
  <si>
    <t>강원 평창군 평창읍 종부로 61(평창군보건의료원 2층 옥상)</t>
  </si>
  <si>
    <t>강원 횡성군 횡성읍 중앙로 30 횡성군 친환경급식센터 옥상</t>
  </si>
  <si>
    <t>강원 고성군 간성읍 수성로 160 야외공간(화단)</t>
  </si>
  <si>
    <t>충북</t>
  </si>
  <si>
    <t>충북 청주시 흥덕구 직지대로 393 충북문화재연구원 옥상</t>
  </si>
  <si>
    <t>충북 청주시 청원구 사뜸로 61번길 88-14 청주청원도서관 2층 옥상</t>
  </si>
  <si>
    <t>충북 청주시 상당구 상당로92 충북도청 옥상</t>
  </si>
  <si>
    <t>충북 청주시 상당구 중흥로 29 용암1동주민센터옥상</t>
  </si>
  <si>
    <t>충북 청주시 청원구 오창읍 오창중앙로 48 각리중학교 옥상</t>
  </si>
  <si>
    <t>충북 충주시 중원대로 3324 충주시청소년수련원</t>
  </si>
  <si>
    <t>충북 충주시 칠금중앙로 37 칠금금릉동주민센터</t>
  </si>
  <si>
    <t>충북 제천시 내제로 318 제천시립도서관</t>
  </si>
  <si>
    <t>단양군</t>
  </si>
  <si>
    <t>매포읍</t>
  </si>
  <si>
    <t>충북 단양군 매포읍 평동33길 3 매포보건지소 마당</t>
  </si>
  <si>
    <t>진천군</t>
  </si>
  <si>
    <t>충북 진천군 진천읍 상산로 65(읍내리 370-1) 진천읍사무소 옥상</t>
  </si>
  <si>
    <t>옥천군</t>
  </si>
  <si>
    <t>충북 옥천군 옥천읍 중앙로 99 옥천군청 통합관제센터 옥상</t>
  </si>
  <si>
    <t>영동군</t>
  </si>
  <si>
    <t>충북 영동군 영동읍 계산로 2길 25 (영동레인보우 도서관 옥상)</t>
  </si>
  <si>
    <t>증평군</t>
  </si>
  <si>
    <t>충북 증평군 증평읍 송산리 123-2번지 (중계펌프장 부지내)</t>
  </si>
  <si>
    <t>충남</t>
  </si>
  <si>
    <t>충남 천안시 동남구 복자1길 24(성황동 35-13) 문성어린이집(2층 옥상)</t>
  </si>
  <si>
    <t>충남 천안시 서북구 백석동단1로 20(백석동 555-57) 백석농공단지관리사무소(2층 옥상)</t>
  </si>
  <si>
    <t>충남 천안시 성거읍 천흥리 8길7(천흥산업단지 관리사무소 주차장)</t>
  </si>
  <si>
    <t>충남 당진시 석문면 대호만로 2888-14(난지도리 533) 대호농어민복지센터(4층 옥상)</t>
  </si>
  <si>
    <t>충남 당진시 시청1로 1 (당진시청사)</t>
  </si>
  <si>
    <t>충남 당진시 송산면 유곡로 342-27 (공공하폐수처리시설 옥상)</t>
  </si>
  <si>
    <t>충남 서산시 중앙로 38-1(동문동 915) 서산초등학교 4동 교사 (2층 옥상)</t>
  </si>
  <si>
    <t>충남 충남 서산시 대산읍 충의로 1942 대산종합시장 옥상</t>
  </si>
  <si>
    <t>충남 아산시 번영로 224번지 20(모종동 573-2) 아산시보건소 (4층 옥상)</t>
  </si>
  <si>
    <t>충남 아산시 배방읍 배방로 38(배방읍사무소 옥상)</t>
  </si>
  <si>
    <t>충남 아산시 도고면 기곡리 296-4</t>
  </si>
  <si>
    <t>충남 아산시 둔포면 석곡리 1481</t>
  </si>
  <si>
    <t>충남 아산시 인주면 걸매리 1048</t>
  </si>
  <si>
    <t>충남 논산시 시민로 389 (취암동행정복지센터 2층옥상)</t>
  </si>
  <si>
    <t>충남 태안군 이원면 분지길 14 (이원면사무소 1층 나동 옥상)</t>
  </si>
  <si>
    <t>충남 태안군 태안읍 군청6길(남문리 711-6)(태안군 장애인복지관)</t>
  </si>
  <si>
    <t>충남 보령시 중앙로 142-16 (대천2동 주민센터 옥상)</t>
  </si>
  <si>
    <t>충남 보령시 주교면 울계큰길 396(주교면사무소 옥상)</t>
  </si>
  <si>
    <t>홍성군</t>
  </si>
  <si>
    <t>충남 홍성군 홍성읍 내포로 136번길 29 (느티나무 어린이집 옥상)</t>
  </si>
  <si>
    <t>충남 공주시 봉황로 1 (공주시의회 옥상)</t>
  </si>
  <si>
    <t>충남 부여군 부여읍 사비로 36 (부여읍행정복지센터 옥상)</t>
  </si>
  <si>
    <t>청양군</t>
  </si>
  <si>
    <t>충남 청양군 청양읍 칠갑산로 7길 54(청양군 보건의료원 옥상)</t>
  </si>
  <si>
    <t>금산군</t>
  </si>
  <si>
    <t>충남 금산군 금산읍 비호로 69(금산읍사무소 별관 옥상)</t>
  </si>
  <si>
    <t>예산군</t>
  </si>
  <si>
    <t>충남 예산군 예산읍 주교로 64 (예산군청 별관 옥상)</t>
  </si>
  <si>
    <t>충남 계룡시 엄사면 번영7길 17 (엄사도서관 옥상)</t>
  </si>
  <si>
    <t>충남 서천군 서천읍 서천로 14번길 20 (서천읍 문예의전당 주차장)</t>
  </si>
  <si>
    <t>충남 서천군 서면 서인로 761 (서면보건지소 옥상)</t>
  </si>
  <si>
    <t>전북</t>
  </si>
  <si>
    <t>전북 전주시 완산구 태평3길 43-17 중앙동주민센터 4층옥상</t>
  </si>
  <si>
    <t>전북 전주시 완산구 용리로 107 전주시립삼천도서관 옥상</t>
  </si>
  <si>
    <t>전북 전주시 덕진구 서귀로 107 전주시 청소년 자유센터옥상</t>
  </si>
  <si>
    <t>전북 전북 전주시 덕진구 동부대로 1183(송천동2가)(농수산물도매시장 관리동 옥상)</t>
  </si>
  <si>
    <t>전북 군산시 대학로 215 신풍동주민센터</t>
  </si>
  <si>
    <t>전북 군산시 외항1길 222  롯데주류3층 옥상</t>
  </si>
  <si>
    <t>전북 군산시 번영로 339-5 동사무소2층옥상</t>
  </si>
  <si>
    <t>전북 익산시 인북로32길 1 익산시의회 옥상</t>
  </si>
  <si>
    <t>전북 익산시 무왕로 1338 익산소방서옥상</t>
  </si>
  <si>
    <t>전북 익산시 배산로 189-10 청소년 문화의집 옥상</t>
  </si>
  <si>
    <t>전북 남원시 비석길 72 죽항동 주민센터 옥상</t>
  </si>
  <si>
    <t>전북 정읍시 조곡천 1길 7. 여성문화관 옥상</t>
  </si>
  <si>
    <t>전북 정읍시 신태인중앙로 14(신태인읍사무소 옥상)</t>
  </si>
  <si>
    <t>고창군</t>
  </si>
  <si>
    <t>전북 고창군 고창읍 월곡공원1길 36 고창군여성회관 옥상</t>
  </si>
  <si>
    <t>전북 전북 고창군 심원면 심원로 211 심원면사무소 옥상</t>
  </si>
  <si>
    <t>부안군</t>
  </si>
  <si>
    <t>전북 김제시 요촌중길 50 요촌동 주민센터 옥상</t>
  </si>
  <si>
    <t>전북 완주군 고산면 고산로 69-13(고산면주민자치센터 옥상)</t>
  </si>
  <si>
    <t>전북 진안군 진안읍 진무로 1189(진안군보건소 옥상)</t>
  </si>
  <si>
    <t>전북 전북 무주군 무주읍 향학로 49(무주읍사무소 옥상)</t>
  </si>
  <si>
    <t>전북 전라북도 임실군 임실읍 봉황로 144(임실읍사무소 옥상)</t>
  </si>
  <si>
    <t>전북 전라북도 순창군 순창읍 경천로 33 순청군청 3층 옥상</t>
  </si>
  <si>
    <t>전북 전북 장수군 장수읍 호비로 10 장수군청 옥상</t>
  </si>
  <si>
    <t>전남</t>
  </si>
  <si>
    <t>전남 여수시 산단로 1201(환경관리주식회사 여수사업소 2처리장 옥상)</t>
  </si>
  <si>
    <t>전남 여수시 여문1로 71 문수동 주민센터 옥상</t>
  </si>
  <si>
    <t xml:space="preserve">전남 여수시 무선로 190 여천동 주민센터 부지 내 </t>
  </si>
  <si>
    <t xml:space="preserve">전남 여수시 덕충안길 95 만덕동 주민센터 옥상 </t>
  </si>
  <si>
    <t>전남 전라남도 여수시 상암로 601-1(구.상암보건지소)</t>
  </si>
  <si>
    <t>전남 전라남도 여수시 율촌면 동산개길 2(구.율촌보건지소)</t>
  </si>
  <si>
    <t>전남 전라남도 여수시 화양면 평촌길 2-6(화동경로당 옥상)</t>
  </si>
  <si>
    <t>전남 광양시 중마중앙로 109 광양소방서 옥상</t>
  </si>
  <si>
    <t>전남 광양시 태인길 376 태인동 폐정수장 내 옥상</t>
  </si>
  <si>
    <t>전남 광양시 진상면 신시길 227 진상면사무소 옥상</t>
  </si>
  <si>
    <t>전남 광양시 광양읍 인덕로 1100 광양시청 제2청사 옥상</t>
  </si>
  <si>
    <t>전남 순천시 장명로 30 순천시청 별관 옥상</t>
  </si>
  <si>
    <t xml:space="preserve">전남 순천시 연향번영길 54 연향도서관 옥상 </t>
  </si>
  <si>
    <t>전남 순천시 순천만길 513-25 자연생태관 옥상</t>
  </si>
  <si>
    <t>전남 순천시 해룡면 호두길 127 호두정수장 내</t>
  </si>
  <si>
    <t>전남 목포시 동부로31번길20 용당1동 주민센터 옥상</t>
  </si>
  <si>
    <t>전남 목포시 삼향천로 28 부흥동 주민센터</t>
  </si>
  <si>
    <t>전남 영암군 삼호읍 나불로 192 영암소방서 옥상</t>
  </si>
  <si>
    <t>전남 나주시 빛가람로 719(빛가람동 주민센터 옥상)</t>
  </si>
  <si>
    <t>전남 담양군 담양읍 추성로 1371(담양군청 신관 옥상)</t>
  </si>
  <si>
    <t>전남 장성군 장성읍 영천로 211(장성읍사무소 옥상)</t>
  </si>
  <si>
    <t xml:space="preserve">전남 해남군 해남읍 남부순환로 114 해남읍사무소 </t>
  </si>
  <si>
    <t>전남 영광군 영광읍 물무로2길 61 영광읍사무소 옥상</t>
  </si>
  <si>
    <t>경북</t>
  </si>
  <si>
    <t>경북 포항시 남구 철강로 331 공단정수장</t>
  </si>
  <si>
    <t>경북 포항시 북구 상흥로 98 북구보건소</t>
  </si>
  <si>
    <t>경북 포항시 남구 대해로 138 상대동 주민센터</t>
  </si>
  <si>
    <t>대송면</t>
  </si>
  <si>
    <t>경북 포항시 남구 대송면 장동홍계길19 대송면사무소 옥상</t>
  </si>
  <si>
    <t>경북 포항시 남구 대송면 철강산단로 130번길 29 3공단배수지</t>
  </si>
  <si>
    <t>경북 구미시 산호대로 239 근로자종합복지회관 옥상</t>
  </si>
  <si>
    <t>경북 구미시 구미중앙로24 원평2동 주민센터 옥상</t>
  </si>
  <si>
    <t>경북 구미시 경은로 85 구미시립도서관 옥상</t>
  </si>
  <si>
    <t>경북 구미시 산동면 첨단기업1로 17 구미전자정보기술원 혁신관 옥상</t>
  </si>
  <si>
    <t>경북 경주시 금성로 370 성건동 주민센터 옥상</t>
  </si>
  <si>
    <t>경북 경북 안동시 경동로 643 안동초등학교 옥상</t>
  </si>
  <si>
    <t>경북 영주시 대학로 22 휴천2동주민센터 옥상</t>
  </si>
  <si>
    <t>경북 경산시 남매로 158 정신보건센터 옥상</t>
  </si>
  <si>
    <t>상주시</t>
  </si>
  <si>
    <t>경북 상주시 북천로 63(북문동 주민센터)</t>
  </si>
  <si>
    <t>칠곡군</t>
  </si>
  <si>
    <t>경북 칠곡군 왜관읍 관문로1길 30(칠곡군 보건소 건강증진센터 옥상)</t>
  </si>
  <si>
    <t>경남</t>
  </si>
  <si>
    <t>경남 창원시 마산회원구 회원동 11길 7 회원1동 주민센터</t>
  </si>
  <si>
    <t>경남 창원시 마산회원구 봉양로 148 봉암동 주민센터</t>
  </si>
  <si>
    <t>경남 창원시 의창구 우곡로 101번길 28 명서2동 주민센터</t>
  </si>
  <si>
    <t>경남 창원시 성산구 공단로 303 ㈜효성굿스피링</t>
  </si>
  <si>
    <t>경남 창원시 성산구 성산패총로 170 LG전자창원1공장</t>
  </si>
  <si>
    <t>경남 창원시 의창구 용지로 239번길 19-4 용지동 주민센터</t>
  </si>
  <si>
    <t>경남 창원시 성산구 창이대로 706번길 16-23 사파동 주민센터</t>
  </si>
  <si>
    <t>경남 창원시 진해구 경화로 16번길 31 병암동 주민센터</t>
  </si>
  <si>
    <t>경남 진주시 비봉로 85번길 12 상봉동 주민센터 상봉현장민원실</t>
  </si>
  <si>
    <t>경남 진주시 진주대로 1052 중소기업은행</t>
  </si>
  <si>
    <t>경남 진주시 동진로 279 한국전력공사</t>
  </si>
  <si>
    <t>하동군</t>
  </si>
  <si>
    <t>하동읍</t>
  </si>
  <si>
    <t>경남 하동군 하동읍 군청로 23</t>
  </si>
  <si>
    <t>경남 김해시 호계로 517번길 8 동상동 주민센터</t>
  </si>
  <si>
    <t>경남 김해시 활천로 303 신어초등학교</t>
  </si>
  <si>
    <t>경남 김해시 장유면 능동로 149 장유건강지원센터</t>
  </si>
  <si>
    <t>경남 양산시 북안남5길 21 중앙동주민센터</t>
  </si>
  <si>
    <t>경남 양산시 삼호9길 11 웅상노인복지회관</t>
  </si>
  <si>
    <t>경남 사천시 사천읍 읍내로 52 사천읍사무소</t>
  </si>
  <si>
    <t>경남 밀양시 중앙로 346 내일동 주민센터 옥상</t>
  </si>
  <si>
    <t>경남 통영시 안개4길 53 무전동 주민센터 옥상</t>
  </si>
  <si>
    <t>제주도 제주시 광양9길 10 시청별관 3층 옥상</t>
  </si>
  <si>
    <t>제주도 제주시 문연로 30 제주특별자치도 제2청사 옥상</t>
  </si>
  <si>
    <t>제주도 서귀포시 성산읍 일주동로 4120번길 7 동부소방서</t>
  </si>
  <si>
    <t>제주도 서귀포시 대정읍 동일하모로149번길 21-8  대정청소년수련관</t>
  </si>
  <si>
    <t>한강대로</t>
  </si>
  <si>
    <t>B</t>
  </si>
  <si>
    <t>서울 용산구 한강대로 405 서울역앞</t>
  </si>
  <si>
    <t>서울 중구 청계천로 184 청계4가사거리 남강빌딩 앞</t>
  </si>
  <si>
    <t>서울 종로구 종로 169 종묘주차장 앞</t>
  </si>
  <si>
    <t>서울 성동구 강변북로 257 한강사업본부옆</t>
  </si>
  <si>
    <t>서울 동대문구 홍릉로 1 청량리전철역 사거리 SC제일은행 앞</t>
  </si>
  <si>
    <t>서울 성북구 정릉로 8-164 (길음램프)</t>
  </si>
  <si>
    <t>서울 마포구 노고산동 57-62</t>
  </si>
  <si>
    <t>서울 강서구 마곡동 727-1091 (마곡역 중앙차로정류장 옆)</t>
  </si>
  <si>
    <t>서울 영등포구 영중로 37 (영등포시장사거리)</t>
  </si>
  <si>
    <t>서울 동작구 동작대로 144 (이수역 북단 버스중앙차로)</t>
  </si>
  <si>
    <t>서울 강남구 도산대로 104 (신사역2번출구 앞)</t>
  </si>
  <si>
    <t>서울 서초구 강남대로 201 서초구민회관 앞 중앙차로</t>
  </si>
  <si>
    <t>서울 강동구 천호대로 1151(길동사거리 강동성모요양병원 앞)</t>
  </si>
  <si>
    <t>서울 노원구 화랑로 429 (태릉입구역 8번 출구)</t>
  </si>
  <si>
    <t>서울 금천구 독산동 996-9 시흥대로 한양수자인아파트 앞</t>
  </si>
  <si>
    <t xml:space="preserve">부산 동래구 중앙대로 1335번길 24 동래지하철역 </t>
  </si>
  <si>
    <t>부산 동구 중앙대로 349번길 윤흥신장군 동상 옆</t>
  </si>
  <si>
    <t>부산 동구 충장대로 314 자성대부두(관공선부두)</t>
  </si>
  <si>
    <t>부산 강서구 신항남로 416 부산신항다목적터미널(주) 옥상</t>
  </si>
  <si>
    <t>대구 달서구 이곡동 1258-2 이곡1동 주민센터 옆</t>
  </si>
  <si>
    <t>대구 서구 통학로 217 대평중학교 내</t>
  </si>
  <si>
    <t>인천 남구 주안6동 1587 석바위 삼거리</t>
  </si>
  <si>
    <t>인천 부평구 부평대로88번길 19 부평동초등학교 옥상</t>
  </si>
  <si>
    <t>인천 동구 송현동 119 송현변전소 정문 앞</t>
  </si>
  <si>
    <t>광주 서구 치평동 1242 롯데마트상무점 건너편 인도</t>
  </si>
  <si>
    <t>광주 북구 운암1동 99 프린스호텔 건너편 인도</t>
  </si>
  <si>
    <t>대전 중구 중앙로 58 선화센트럴뷰 아파트 건너편</t>
  </si>
  <si>
    <t>대전 서구 월평동 160-5 월평자동차종합시장 입구</t>
  </si>
  <si>
    <t>울산 남구 문수로 436</t>
  </si>
  <si>
    <t>경기 성남시 수정구 성남대로 1229번지 모란역사거리</t>
  </si>
  <si>
    <t>경기 성남시 분당구 판교동 652-1 백현교차로</t>
  </si>
  <si>
    <t>경기 수원시 팔달구 인계동 1047 동수원사거리</t>
  </si>
  <si>
    <t>경기 부천시 송내대로 262 계남공원사거리</t>
  </si>
  <si>
    <t>경기 고양시 일산동구 장항2동 888 뉴코아사거리</t>
  </si>
  <si>
    <t>경기 안산시 단원구 중앙대로 822 P1펌프장 내</t>
  </si>
  <si>
    <t>경기 용인시 기흥구 구갈동 505-3 녹십자사거리</t>
  </si>
  <si>
    <t>충북 청주시 흥덕구 복대동 111 산단육거리 교차점 광장</t>
  </si>
  <si>
    <t>충남 천안시 성성동 1-23번지 삼성대로변</t>
  </si>
  <si>
    <t>전북 전주시 덕진구 가리내로 금암광장</t>
  </si>
  <si>
    <t>경남 창원시 의창구 원이대로 450</t>
  </si>
  <si>
    <t>옹진군</t>
  </si>
  <si>
    <t>C</t>
  </si>
  <si>
    <t>인천 옹진군 백령면 연화리 산 241-2</t>
  </si>
  <si>
    <t>울릉군</t>
  </si>
  <si>
    <t>경북 울릉군 서면 태하등대길 188 울릉도 등대</t>
  </si>
  <si>
    <t>제주 제주시 한경면 고산리 3762</t>
  </si>
  <si>
    <t>강화군</t>
  </si>
  <si>
    <t>D</t>
  </si>
  <si>
    <t>인천 강화군 삼산면 석모리 산437-1 해병 5317부대</t>
  </si>
  <si>
    <t>웅진군</t>
  </si>
  <si>
    <t>인천 웅진군 덕적면 진리 산 35-4</t>
  </si>
  <si>
    <t>설성면</t>
  </si>
  <si>
    <t>경기 이천시 설성면 신필리 산 88-5</t>
  </si>
  <si>
    <t>관인면</t>
  </si>
  <si>
    <t>경기 포천시 관인면 중리 140 청소년 수련원</t>
  </si>
  <si>
    <t>경기 파주시 군내면 통일촌길 220 장단출장소 내</t>
  </si>
  <si>
    <t>고성군</t>
  </si>
  <si>
    <t>간성읍</t>
  </si>
  <si>
    <t>강원 고성군 간성읍 흘리령1길 63</t>
  </si>
  <si>
    <t>양구군</t>
  </si>
  <si>
    <t>강원 양구군 소풍정길 212-24</t>
  </si>
  <si>
    <t>정선군</t>
  </si>
  <si>
    <t>강원 정선군 북평면 송석길 146-7 정선군 농업기술센터</t>
  </si>
  <si>
    <t>강원 횡성군 강림면 태종로 42 강림면사무소</t>
  </si>
  <si>
    <t>괴산군</t>
  </si>
  <si>
    <t>청천면</t>
  </si>
  <si>
    <t>충북 괴산군 청천면 송문로덕평길 54-13 덕평 민원봉사실</t>
  </si>
  <si>
    <t>음성군</t>
  </si>
  <si>
    <t>충북 음성군 금왕읍 무극로 370 금왕공설운동장 내</t>
  </si>
  <si>
    <t>사곡면</t>
  </si>
  <si>
    <t>충남 공주시 사곡면 마곡사로 293-106 사곡중학교</t>
  </si>
  <si>
    <t>태안군</t>
  </si>
  <si>
    <t>충남 태안군 소원면 파도길 51-19 파도초등학교 인근</t>
  </si>
  <si>
    <t>임실군</t>
  </si>
  <si>
    <t>전북 임실군 운암면 청운로 630-10  </t>
  </si>
  <si>
    <t>전북 부안군 변산면 새만금로 470 가력배수갑문관리소 내</t>
  </si>
  <si>
    <t>화순군</t>
  </si>
  <si>
    <t>전남 화순군 북면 송단길 370-99</t>
  </si>
  <si>
    <t>영덕군</t>
  </si>
  <si>
    <t>경북 영덕군 지품면 신안리산6-2 (지품정수장 내)</t>
  </si>
  <si>
    <t>경북 영천시 화북면 천문로 2304-21</t>
  </si>
  <si>
    <t>의성군</t>
  </si>
  <si>
    <t>경북 의성군 안계면 위양리 111 안계정수장내</t>
  </si>
  <si>
    <t>거창군</t>
  </si>
  <si>
    <t>경남 거창군 남상면 인평길 36 남상면사무소 복지회관</t>
  </si>
  <si>
    <t>경남 창원시 의창구 대산면 갈전로99번길 100</t>
  </si>
  <si>
    <t>경남 거제시 남부면 저구리 산 116번지</t>
  </si>
  <si>
    <t xml:space="preserve"> </t>
    <phoneticPr fontId="3" type="noConversion"/>
  </si>
  <si>
    <t>old</t>
    <phoneticPr fontId="3" type="noConversion"/>
  </si>
  <si>
    <t>new</t>
    <phoneticPr fontId="3" type="noConversion"/>
  </si>
  <si>
    <t>add_old</t>
    <phoneticPr fontId="3" type="noConversion"/>
  </si>
  <si>
    <t>WGS_X_old</t>
    <phoneticPr fontId="3" type="noConversion"/>
  </si>
  <si>
    <t>WGS_Y_old</t>
    <phoneticPr fontId="3" type="noConversion"/>
  </si>
  <si>
    <t>add_new</t>
    <phoneticPr fontId="3" type="noConversion"/>
  </si>
  <si>
    <t>WGS_X_new</t>
    <phoneticPr fontId="3" type="noConversion"/>
  </si>
  <si>
    <t>WGS_Y_new</t>
    <phoneticPr fontId="3" type="noConversion"/>
  </si>
  <si>
    <t>date</t>
    <phoneticPr fontId="3" type="noConversion"/>
  </si>
  <si>
    <t>take</t>
    <phoneticPr fontId="3" type="noConversion"/>
  </si>
  <si>
    <t>WGS_X</t>
    <phoneticPr fontId="3" type="noConversion"/>
  </si>
  <si>
    <t>WGS_Y</t>
    <phoneticPr fontId="3" type="noConversion"/>
  </si>
  <si>
    <t>SGG_cd</t>
    <phoneticPr fontId="3" type="noConversion"/>
  </si>
  <si>
    <t>SGG_nm</t>
    <phoneticPr fontId="3" type="noConversion"/>
  </si>
  <si>
    <t>남구</t>
  </si>
  <si>
    <t>사상구</t>
  </si>
  <si>
    <t>북구</t>
  </si>
  <si>
    <t>사하구</t>
  </si>
  <si>
    <t>부산진구</t>
  </si>
  <si>
    <t>연제구</t>
  </si>
  <si>
    <t>영도구</t>
  </si>
  <si>
    <t>금정구</t>
  </si>
  <si>
    <t>해운대구</t>
  </si>
  <si>
    <t>기장군</t>
  </si>
  <si>
    <t>수영구</t>
  </si>
  <si>
    <t>동래구</t>
  </si>
  <si>
    <t>동구</t>
  </si>
  <si>
    <t>서구</t>
  </si>
  <si>
    <t>수성구</t>
  </si>
  <si>
    <t>달서구</t>
  </si>
  <si>
    <t>달성군</t>
  </si>
  <si>
    <t>남동구</t>
  </si>
  <si>
    <t>부평구</t>
  </si>
  <si>
    <t>계양구</t>
  </si>
  <si>
    <t>연수구</t>
  </si>
  <si>
    <t>광산구</t>
  </si>
  <si>
    <t>대덕구</t>
  </si>
  <si>
    <t>유성구</t>
  </si>
  <si>
    <t>울주군</t>
  </si>
  <si>
    <t>의정부시</t>
  </si>
  <si>
    <t>광명시</t>
  </si>
  <si>
    <t>평택시</t>
  </si>
  <si>
    <t>과천시</t>
  </si>
  <si>
    <t>구리시</t>
  </si>
  <si>
    <t>의왕시</t>
  </si>
  <si>
    <t>광주시</t>
  </si>
  <si>
    <t>군포시</t>
  </si>
  <si>
    <t>시흥시</t>
  </si>
  <si>
    <t>부천시</t>
  </si>
  <si>
    <t>남양주시</t>
  </si>
  <si>
    <t>김포시</t>
  </si>
  <si>
    <t>오산시</t>
  </si>
  <si>
    <t>하남시</t>
  </si>
  <si>
    <t>화성시</t>
  </si>
  <si>
    <t>양주시</t>
  </si>
  <si>
    <t>동두천시</t>
  </si>
  <si>
    <t>안성시</t>
  </si>
  <si>
    <t>여주시</t>
  </si>
  <si>
    <t>이천시</t>
  </si>
  <si>
    <t>파주시</t>
  </si>
  <si>
    <t>포천시</t>
  </si>
  <si>
    <t>춘천시</t>
  </si>
  <si>
    <t>강릉시</t>
  </si>
  <si>
    <t>원주시</t>
  </si>
  <si>
    <t>동해시</t>
  </si>
  <si>
    <t>삼척시</t>
  </si>
  <si>
    <t>평창군</t>
  </si>
  <si>
    <t>충주시</t>
  </si>
  <si>
    <t>제천시</t>
  </si>
  <si>
    <t>당진시</t>
  </si>
  <si>
    <t>서산신</t>
  </si>
  <si>
    <t>서산시</t>
  </si>
  <si>
    <t>아산시</t>
  </si>
  <si>
    <t>논산시</t>
  </si>
  <si>
    <t>보령시</t>
  </si>
  <si>
    <t>공주시</t>
  </si>
  <si>
    <t>부여군</t>
  </si>
  <si>
    <t>계룡시</t>
  </si>
  <si>
    <t>서천군</t>
  </si>
  <si>
    <t>군산시</t>
  </si>
  <si>
    <t>익산시</t>
  </si>
  <si>
    <t>남원시</t>
  </si>
  <si>
    <t>정읍시</t>
  </si>
  <si>
    <t>김제시</t>
  </si>
  <si>
    <t>완주군</t>
  </si>
  <si>
    <t>진안군</t>
  </si>
  <si>
    <t>여수시</t>
  </si>
  <si>
    <t>광양시</t>
  </si>
  <si>
    <t>순천시</t>
  </si>
  <si>
    <t>목포시</t>
  </si>
  <si>
    <t>영암군</t>
  </si>
  <si>
    <t>나주시</t>
  </si>
  <si>
    <t>담양군</t>
  </si>
  <si>
    <t>장성군</t>
  </si>
  <si>
    <t>해남군</t>
  </si>
  <si>
    <t>영광군</t>
  </si>
  <si>
    <t>구미시</t>
  </si>
  <si>
    <t>김천시</t>
  </si>
  <si>
    <t>경주시</t>
  </si>
  <si>
    <t>영주시</t>
  </si>
  <si>
    <t>경산시</t>
  </si>
  <si>
    <t>진주시</t>
  </si>
  <si>
    <t>김해시</t>
  </si>
  <si>
    <t>거제시</t>
  </si>
  <si>
    <t>양산시</t>
  </si>
  <si>
    <t>사천시</t>
  </si>
  <si>
    <t>밀양시</t>
  </si>
  <si>
    <t>통영시</t>
  </si>
  <si>
    <t>제주시</t>
  </si>
  <si>
    <t>서귀포시</t>
  </si>
  <si>
    <t>영천시</t>
  </si>
  <si>
    <t>수원시권선구</t>
    <phoneticPr fontId="3" type="noConversion"/>
  </si>
  <si>
    <t>용인시기흥구</t>
    <phoneticPr fontId="3" type="noConversion"/>
  </si>
  <si>
    <t>포항시남구</t>
    <phoneticPr fontId="3" type="noConversion"/>
  </si>
  <si>
    <t>안산시단원구</t>
    <phoneticPr fontId="3" type="noConversion"/>
  </si>
  <si>
    <t>고양시덕양구</t>
    <phoneticPr fontId="3" type="noConversion"/>
  </si>
  <si>
    <t>전주시덕진구</t>
    <phoneticPr fontId="3" type="noConversion"/>
  </si>
  <si>
    <t>안양시동안구</t>
    <phoneticPr fontId="3" type="noConversion"/>
  </si>
  <si>
    <t>창원시마산회원구</t>
    <phoneticPr fontId="3" type="noConversion"/>
  </si>
  <si>
    <t>안양시만안구</t>
    <phoneticPr fontId="3" type="noConversion"/>
  </si>
  <si>
    <t>포항시북구</t>
    <phoneticPr fontId="3" type="noConversion"/>
  </si>
  <si>
    <t>성남시분당구</t>
    <phoneticPr fontId="3" type="noConversion"/>
  </si>
  <si>
    <t>청주시상당구</t>
    <phoneticPr fontId="3" type="noConversion"/>
  </si>
  <si>
    <t>안산시상록구</t>
    <phoneticPr fontId="3" type="noConversion"/>
  </si>
  <si>
    <t>천안시서북구</t>
    <phoneticPr fontId="3" type="noConversion"/>
  </si>
  <si>
    <t>창원시성산구</t>
    <phoneticPr fontId="3" type="noConversion"/>
  </si>
  <si>
    <t>부천시소사구</t>
    <phoneticPr fontId="3" type="noConversion"/>
  </si>
  <si>
    <t>성남시수정구</t>
    <phoneticPr fontId="3" type="noConversion"/>
  </si>
  <si>
    <t>용인시수지구</t>
    <phoneticPr fontId="3" type="noConversion"/>
  </si>
  <si>
    <t>부천시오정구</t>
    <phoneticPr fontId="3" type="noConversion"/>
  </si>
  <si>
    <t>전주시완산구</t>
    <phoneticPr fontId="3" type="noConversion"/>
  </si>
  <si>
    <t>부천시원미구</t>
    <phoneticPr fontId="3" type="noConversion"/>
  </si>
  <si>
    <t xml:space="preserve">창원시의창구 </t>
    <phoneticPr fontId="3" type="noConversion"/>
  </si>
  <si>
    <t>고양시일산동구</t>
    <phoneticPr fontId="3" type="noConversion"/>
  </si>
  <si>
    <t>수원시장안구</t>
    <phoneticPr fontId="3" type="noConversion"/>
  </si>
  <si>
    <t>창원시진해구</t>
    <phoneticPr fontId="3" type="noConversion"/>
  </si>
  <si>
    <t>청주시청원구</t>
    <phoneticPr fontId="3" type="noConversion"/>
  </si>
  <si>
    <t>부록 19. 대기오염측정망 제원</t>
    <phoneticPr fontId="3" type="noConversion"/>
  </si>
  <si>
    <t>[도시대기측정망]</t>
    <phoneticPr fontId="3" type="noConversion"/>
  </si>
  <si>
    <t>시·도</t>
    <phoneticPr fontId="3" type="noConversion"/>
  </si>
  <si>
    <t>도시</t>
    <phoneticPr fontId="3" type="noConversion"/>
  </si>
  <si>
    <t>측정소
코드</t>
    <phoneticPr fontId="3" type="noConversion"/>
  </si>
  <si>
    <t>측정소명</t>
    <phoneticPr fontId="3" type="noConversion"/>
  </si>
  <si>
    <t>주소</t>
    <phoneticPr fontId="3" type="noConversion"/>
  </si>
  <si>
    <t>경위도 좌표(도)</t>
    <phoneticPr fontId="3" type="noConversion"/>
  </si>
  <si>
    <t>비고</t>
    <phoneticPr fontId="3" type="noConversion"/>
  </si>
  <si>
    <t>경도</t>
    <phoneticPr fontId="3" type="noConversion"/>
  </si>
  <si>
    <t>위도</t>
    <phoneticPr fontId="3" type="noConversion"/>
  </si>
  <si>
    <t>[도로변대기측정망]</t>
    <phoneticPr fontId="3" type="noConversion"/>
  </si>
  <si>
    <t>[국가배경농도측정망]</t>
    <phoneticPr fontId="3" type="noConversion"/>
  </si>
  <si>
    <t>[교외대기측정망]</t>
    <phoneticPr fontId="3" type="noConversion"/>
  </si>
  <si>
    <t>[ 대기중금속측정망]</t>
    <phoneticPr fontId="3" type="noConversion"/>
  </si>
  <si>
    <t>마포구 대흥로 20길 28 (마포아트센터)</t>
  </si>
  <si>
    <t>성동구 뚝섬로 273 (서울숲 자전거대여소 옆)</t>
  </si>
  <si>
    <t>광진구 광나루로 571(구의아리수정수센터)</t>
  </si>
  <si>
    <t>이전(성동-&gt;광진) 2005.11</t>
  </si>
  <si>
    <t>구로구 가마산로 27길 45 (구로고등학교)</t>
  </si>
  <si>
    <t>송파구 올림픽로 424 (서울역사편찬원)</t>
  </si>
  <si>
    <t>송파구 백제고분로 236 (삼정동주민센터)</t>
    <phoneticPr fontId="3" type="noConversion"/>
  </si>
  <si>
    <t>이전(서울역사편찬원-&gt;삼정동주민센터)2018.11</t>
    <phoneticPr fontId="3" type="noConversion"/>
  </si>
  <si>
    <t>양재동</t>
  </si>
  <si>
    <t>서초구 양재동 202-3 보건환경연구원</t>
    <phoneticPr fontId="3" type="noConversion"/>
  </si>
  <si>
    <t>북구 만덕대로 155번길 81 한국환경공단영남지역본부</t>
  </si>
  <si>
    <t>수영구 수영로 521번길 55 구)보건환경연구원 3층</t>
  </si>
  <si>
    <t>남구 성당로 30길 55 성명초등학교 옥상</t>
  </si>
  <si>
    <t>수성구 무학로 209 (한국환경공단 대구경북지역본부)</t>
  </si>
  <si>
    <t>중구 서해대로 471 보건환경연구원 4층 옥상</t>
  </si>
  <si>
    <t>구월</t>
  </si>
  <si>
    <t>남동구 구월말로 7 구월4동 행정복지센터 3층 옥상</t>
  </si>
  <si>
    <t>부평</t>
  </si>
  <si>
    <t>부평구 부평대로 88번길 19 부평동초등학교 4층 옥상</t>
  </si>
  <si>
    <t>연희</t>
  </si>
  <si>
    <t>서구 서곶로 307 서구청 본관 옥상</t>
  </si>
  <si>
    <t>고잔</t>
  </si>
  <si>
    <t>남동구 남동대로 217 한국산단인천지역본부 옥상</t>
  </si>
  <si>
    <t>서  동</t>
    <phoneticPr fontId="3" type="noConversion"/>
  </si>
  <si>
    <t>남구 천변좌로 338번길 7 빛고을시민문화관</t>
    <phoneticPr fontId="3" type="noConversion"/>
  </si>
  <si>
    <t>남구 납도로 90 비엔지스틸 사무실 옥상</t>
  </si>
  <si>
    <t>남구 수암로 170 야음중학교 옥상</t>
  </si>
  <si>
    <t>이전(수암로-&gt;대암로)2018.11.</t>
    <phoneticPr fontId="3" type="noConversion"/>
  </si>
  <si>
    <t xml:space="preserve">남구 봉월로 20번길 9 신정2동 주민센터 </t>
  </si>
  <si>
    <t>의정부시</t>
    <phoneticPr fontId="3" type="noConversion"/>
  </si>
  <si>
    <t>의정부시 가능로 152번길 14 의정부1동 주민센터 옥상</t>
  </si>
  <si>
    <t>신규 2014.10</t>
    <phoneticPr fontId="3" type="noConversion"/>
  </si>
  <si>
    <t>상대원동</t>
    <phoneticPr fontId="3" type="noConversion"/>
  </si>
  <si>
    <t>성남시 중원구 박석고개길 1길 4호 상대1동주민센터</t>
    <phoneticPr fontId="3" type="noConversion"/>
  </si>
  <si>
    <t>폐쇄 2014.9.</t>
    <phoneticPr fontId="3" type="noConversion"/>
  </si>
  <si>
    <t>평택시</t>
    <phoneticPr fontId="3" type="noConversion"/>
  </si>
  <si>
    <t>평택항</t>
  </si>
  <si>
    <t>평택시 포승읍 평택항로184번길 38 한국산업단지공단</t>
  </si>
  <si>
    <t>안산</t>
    <phoneticPr fontId="3" type="noConversion"/>
  </si>
  <si>
    <t>안산시 단원구 산단로 112 근로자복지관</t>
  </si>
  <si>
    <t>의왕</t>
    <phoneticPr fontId="3" type="noConversion"/>
  </si>
  <si>
    <t>고천동</t>
    <phoneticPr fontId="3" type="noConversion"/>
  </si>
  <si>
    <t>의왕시 사그내길 11 (구) 고천동주민센터 옥상</t>
    <phoneticPr fontId="3" type="noConversion"/>
  </si>
  <si>
    <t>폐쇄 2017.1</t>
    <phoneticPr fontId="3" type="noConversion"/>
  </si>
  <si>
    <t>수원시 팔달구 신풍로 23번길 68 선경도서관</t>
  </si>
  <si>
    <t>이전(고천동-&gt;신풍동) 2017.2</t>
    <phoneticPr fontId="3" type="noConversion"/>
  </si>
  <si>
    <t>춘천</t>
    <phoneticPr fontId="3" type="noConversion"/>
  </si>
  <si>
    <t>신북읍1</t>
    <phoneticPr fontId="3" type="noConversion"/>
  </si>
  <si>
    <t>춘천시 신북로 386-1 강원도 보건환경연구원</t>
    <phoneticPr fontId="4" type="noConversion"/>
  </si>
  <si>
    <t>옥천동1</t>
    <phoneticPr fontId="3" type="noConversion"/>
  </si>
  <si>
    <t>춘천시 옥천동 111</t>
    <phoneticPr fontId="3" type="noConversion"/>
  </si>
  <si>
    <t>폐쇄</t>
    <phoneticPr fontId="3" type="noConversion"/>
  </si>
  <si>
    <t>중앙로</t>
    <phoneticPr fontId="3" type="noConversion"/>
  </si>
  <si>
    <t>춘천시 중앙로길 135 춘천시보건소 3층 옥상</t>
  </si>
  <si>
    <t>이전(옥천동1 -&gt; 중앙로) 2016.1.9</t>
    <phoneticPr fontId="3" type="noConversion"/>
  </si>
  <si>
    <t>은하수로</t>
    <phoneticPr fontId="3" type="noConversion"/>
  </si>
  <si>
    <t>춘천시 부안길 6번길 45 후평2동 주민센터</t>
    <phoneticPr fontId="4" type="noConversion"/>
  </si>
  <si>
    <t>원주</t>
    <phoneticPr fontId="3" type="noConversion"/>
  </si>
  <si>
    <t>우산동</t>
    <phoneticPr fontId="3" type="noConversion"/>
  </si>
  <si>
    <t>원주시 우산공단길 10 삼양식품공장</t>
    <phoneticPr fontId="4" type="noConversion"/>
  </si>
  <si>
    <t>문막공단</t>
    <phoneticPr fontId="3" type="noConversion"/>
  </si>
  <si>
    <t>원주시 문막공단길 128 문막공단 폐수종말처리장</t>
    <phoneticPr fontId="4" type="noConversion"/>
  </si>
  <si>
    <t>단양군 매포읍 평동33길 3 매포보건지소 마당</t>
  </si>
  <si>
    <t>신규 2013.1.</t>
    <phoneticPr fontId="3" type="noConversion"/>
  </si>
  <si>
    <t>성황동</t>
  </si>
  <si>
    <t>천안시 동남구 복자1길 24(성황동 35-13) 문성어린이집(2층 옥상)</t>
  </si>
  <si>
    <t>당진</t>
    <phoneticPr fontId="3" type="noConversion"/>
  </si>
  <si>
    <t>서산</t>
    <phoneticPr fontId="3" type="noConversion"/>
  </si>
  <si>
    <t>서산시 대산읍 독곶1로 94 구)농협지소 옥상</t>
    <phoneticPr fontId="3" type="noConversion"/>
  </si>
  <si>
    <t>이전(독곶1로 -&gt; 평신1로)2017.1.</t>
    <phoneticPr fontId="3" type="noConversion"/>
  </si>
  <si>
    <t>삼천동</t>
  </si>
  <si>
    <t>전주시 완산구 용리로 107 전주시립삼천도서관 옥상</t>
  </si>
  <si>
    <t>여수</t>
    <phoneticPr fontId="3" type="noConversion"/>
  </si>
  <si>
    <t xml:space="preserve">여수시 무선로 190 여천동 주민센터 부지 내 </t>
  </si>
  <si>
    <t>쌍봉동</t>
    <phoneticPr fontId="3" type="noConversion"/>
  </si>
  <si>
    <t>여수시 흥국로 25 쌍봉동 주민센터</t>
    <phoneticPr fontId="3" type="noConversion"/>
  </si>
  <si>
    <t>율촌면</t>
    <phoneticPr fontId="3" type="noConversion"/>
  </si>
  <si>
    <t>여수시 율촌면 모래목길 20-1</t>
    <phoneticPr fontId="3" type="noConversion"/>
  </si>
  <si>
    <t>신규 설치 2016.3.</t>
    <phoneticPr fontId="3" type="noConversion"/>
  </si>
  <si>
    <t>포항</t>
    <phoneticPr fontId="3" type="noConversion"/>
  </si>
  <si>
    <t>포항시 남구 대송로 111 동일철강 옥상</t>
  </si>
  <si>
    <t>이전(대송로-&gt;철강로) 2015.12.</t>
    <phoneticPr fontId="3" type="noConversion"/>
  </si>
  <si>
    <t>포항시 북구 죽도로40번길 18 죽도동 주민센터</t>
  </si>
  <si>
    <t>장량동</t>
  </si>
  <si>
    <t>포항시 북구 상흥로 98 북구보건소</t>
  </si>
  <si>
    <t>이전(죽도동-&gt;장량동) 2015.12.</t>
    <phoneticPr fontId="3" type="noConversion"/>
  </si>
  <si>
    <t>창원시 마산회원구 봉양로 148 봉암동 주민센터</t>
  </si>
  <si>
    <t>하동군 하동읍 군청로 23</t>
  </si>
  <si>
    <t>[ 광화학오염물질측정망]</t>
    <phoneticPr fontId="3" type="noConversion"/>
  </si>
  <si>
    <t>태종대</t>
  </si>
  <si>
    <t xml:space="preserve">영도구 전망로 24 태종대유원지관리소 </t>
  </si>
  <si>
    <t>당감동</t>
  </si>
  <si>
    <t>부산진구 가야대로703번길 13 당감2동 주민센터</t>
    <phoneticPr fontId="3" type="noConversion"/>
  </si>
  <si>
    <t>대연동</t>
    <phoneticPr fontId="3" type="noConversion"/>
  </si>
  <si>
    <t>남구 용소로 45 부경대 2호관 옥상</t>
    <phoneticPr fontId="3" type="noConversion"/>
  </si>
  <si>
    <t>정관면</t>
    <phoneticPr fontId="3" type="noConversion"/>
  </si>
  <si>
    <t>기장군 정관면 월평1길 21 월평초교 옥상</t>
    <phoneticPr fontId="3" type="noConversion"/>
  </si>
  <si>
    <t>장전동</t>
    <phoneticPr fontId="3" type="noConversion"/>
  </si>
  <si>
    <t>금정구 부산대학로 63번길 2 부산대학교 옥상</t>
    <phoneticPr fontId="3" type="noConversion"/>
  </si>
  <si>
    <t>산격동</t>
  </si>
  <si>
    <t>북구 대학로 80 경북대학교 농대2호관 옥상</t>
    <phoneticPr fontId="3" type="noConversion"/>
  </si>
  <si>
    <t>구월동</t>
  </si>
  <si>
    <t>남동구 구월말로 7 구월4동 주민센터 옥상</t>
    <phoneticPr fontId="3" type="noConversion"/>
  </si>
  <si>
    <t>강화군 삼산면 석모리 산437-1 해병 5317부대</t>
  </si>
  <si>
    <t>포천시 관인면 중리 140 청소년 수련원</t>
  </si>
  <si>
    <t>탄벌동</t>
  </si>
  <si>
    <t>광주시 탄벌동 11-5</t>
    <phoneticPr fontId="3" type="noConversion"/>
  </si>
  <si>
    <t>송정동</t>
    <phoneticPr fontId="3" type="noConversion"/>
  </si>
  <si>
    <t>광주시 회안대로 1061-59</t>
    <phoneticPr fontId="3" type="noConversion"/>
  </si>
  <si>
    <t>이전(탄벌동-&gt;송정동) 2016.12.</t>
    <phoneticPr fontId="3" type="noConversion"/>
  </si>
  <si>
    <t>소사본동</t>
  </si>
  <si>
    <t>부천시 소사구 경인옛로 73 (소사어울마당)</t>
  </si>
  <si>
    <t>의왕시 사그내길 11 (구)고천동 주민센터 옥상</t>
  </si>
  <si>
    <t>광화학측정망 폐쇄</t>
    <phoneticPr fontId="3" type="noConversion"/>
  </si>
  <si>
    <t>이전(고천동-&gt;신풍동) 2016.12.</t>
    <phoneticPr fontId="3" type="noConversion"/>
  </si>
  <si>
    <t>양평군</t>
    <phoneticPr fontId="3" type="noConversion"/>
  </si>
  <si>
    <t>강하면</t>
    <phoneticPr fontId="3" type="noConversion"/>
  </si>
  <si>
    <t>양평군 강하면 운심리 35-6 강하면주민센터 2층 옥상</t>
    <phoneticPr fontId="3" type="noConversion"/>
  </si>
  <si>
    <t>중흥동</t>
    <phoneticPr fontId="3" type="noConversion"/>
  </si>
  <si>
    <t>여수시 산단중앙로 409 환경시설공사</t>
    <phoneticPr fontId="3" type="noConversion"/>
  </si>
  <si>
    <t>광양</t>
    <phoneticPr fontId="3" type="noConversion"/>
  </si>
  <si>
    <t>골약동</t>
    <phoneticPr fontId="3" type="noConversion"/>
  </si>
  <si>
    <t>광양시 하포길 77 황길보건소</t>
    <phoneticPr fontId="3" type="noConversion"/>
  </si>
  <si>
    <t>[ 유해대기물질측정망]</t>
    <phoneticPr fontId="3" type="noConversion"/>
  </si>
  <si>
    <t>강남구 학동로 426 (강남구청 별관1동)</t>
  </si>
  <si>
    <t>용산구 한강대로 405 서울역앞</t>
  </si>
  <si>
    <t>광진구 광나루로 571 (구의아리수정수센터 내)</t>
  </si>
  <si>
    <t>수성구 국채보상로 1000 동원초등학교 옥상</t>
  </si>
  <si>
    <t>하남동</t>
    <phoneticPr fontId="3" type="noConversion"/>
  </si>
  <si>
    <t>광산구 하남산단1번로 13 광산소방서 3층 옥상</t>
    <phoneticPr fontId="3" type="noConversion"/>
  </si>
  <si>
    <t>동구 진성4길 45 전하2동 주민센터 3층 옥상</t>
    <phoneticPr fontId="3" type="noConversion"/>
  </si>
  <si>
    <t>신규 설치 2018.8</t>
    <phoneticPr fontId="3" type="noConversion"/>
  </si>
  <si>
    <t>시흥</t>
    <phoneticPr fontId="3" type="noConversion"/>
  </si>
  <si>
    <t>시흥시 정왕대로 233번길 19 환경관리센터 옥상</t>
  </si>
  <si>
    <t>유해대기측정망 폐쇄</t>
    <phoneticPr fontId="3" type="noConversion"/>
  </si>
  <si>
    <t>가평군</t>
    <phoneticPr fontId="3" type="noConversion"/>
  </si>
  <si>
    <t>가평읍</t>
    <phoneticPr fontId="3" type="noConversion"/>
  </si>
  <si>
    <t>가평군 가평읍 석봉로 181 의회동 옥상</t>
    <phoneticPr fontId="3" type="noConversion"/>
  </si>
  <si>
    <t>신규 설치 2018.3.</t>
    <phoneticPr fontId="3" type="noConversion"/>
  </si>
  <si>
    <t>석사동</t>
  </si>
  <si>
    <t>춘천시 외솔길 17 강원도 개발공사 옥상</t>
    <phoneticPr fontId="3" type="noConversion"/>
  </si>
  <si>
    <t>태안군 소원면 파도길 51-19 파도초등학교 인근</t>
  </si>
  <si>
    <t>이전(독곶1로 -&gt; 평신1로)2017.4.</t>
    <phoneticPr fontId="3" type="noConversion"/>
  </si>
  <si>
    <t>봉명동</t>
    <phoneticPr fontId="3" type="noConversion"/>
  </si>
  <si>
    <t>청주시 흥덕구 직지대로620번길 70 봉명1동 주민센터</t>
  </si>
  <si>
    <t>오창산단</t>
    <phoneticPr fontId="3" type="noConversion"/>
  </si>
  <si>
    <t>청주시 청원구 오창읍 과학산업3로 238(산단관리과 부속건물</t>
    <phoneticPr fontId="3" type="noConversion"/>
  </si>
  <si>
    <t>군산시 외항1길 222  롯데주류3층 옥상</t>
  </si>
  <si>
    <t>운암면</t>
  </si>
  <si>
    <t>임실군 운암면 청운로 630-10  </t>
  </si>
  <si>
    <t>중동</t>
    <phoneticPr fontId="3" type="noConversion"/>
  </si>
  <si>
    <t>광양시 중마중앙로 109 광양소방서 옥상</t>
  </si>
  <si>
    <t>[ 산성강하물측정망]</t>
    <phoneticPr fontId="3" type="noConversion"/>
  </si>
  <si>
    <t>구월동</t>
    <phoneticPr fontId="3" type="noConversion"/>
  </si>
  <si>
    <t>안산시 단원구 화랑로 387 안산시청</t>
  </si>
  <si>
    <t>산성강화물측정망 폐쇄</t>
    <phoneticPr fontId="3" type="noConversion"/>
  </si>
  <si>
    <t>이전(고천동-&gt;신풍동) 2016.12.</t>
  </si>
  <si>
    <t>이천시 설성면 신필리 산 88-5</t>
  </si>
  <si>
    <t>강릉</t>
    <phoneticPr fontId="3" type="noConversion"/>
  </si>
  <si>
    <t>강릉시 경강로 2179 강릉시 보건소 옥상</t>
  </si>
  <si>
    <t>원주시 단구로 171 원주지방환경청 4층옥상</t>
  </si>
  <si>
    <t>고성군 간성읍 흘리령1길 63</t>
  </si>
  <si>
    <t>방산면</t>
  </si>
  <si>
    <t>양구군 소풍정길 212-24</t>
  </si>
  <si>
    <t>괴산군 청천면 송문로덕평길 54-13 덕평 민원봉사실</t>
  </si>
  <si>
    <t>공주시 사곡면 마곡사로 293-106 사곡중학교</t>
  </si>
  <si>
    <t>익산시 인북로32길 1 익산시의회 옥상</t>
  </si>
  <si>
    <t>주삼동</t>
    <phoneticPr fontId="3" type="noConversion"/>
  </si>
  <si>
    <t>전남 여수 주삼동 812-2</t>
  </si>
  <si>
    <t>이전(주삼동-&gt;여천동) 2013.11</t>
    <phoneticPr fontId="3" type="noConversion"/>
  </si>
  <si>
    <t>목포시 동부로31번길20 용당1동 주민센터 옥상</t>
  </si>
  <si>
    <t>영덕군 지품면 신안리산6-2 (지품정수장 내)</t>
  </si>
  <si>
    <t>영천시 화북면 천문로 2304-21</t>
  </si>
  <si>
    <t>안동</t>
    <phoneticPr fontId="3" type="noConversion"/>
  </si>
  <si>
    <t>남문동</t>
  </si>
  <si>
    <t>안동시 경동로 643 안동초등학교 옥상</t>
  </si>
  <si>
    <t>거창군 남상면 인평길 36 남상면사무소 복지회관</t>
  </si>
  <si>
    <t>제주시 한경면 고산리 3762</t>
  </si>
  <si>
    <t>[ 대기오염집중측정소 ]</t>
    <phoneticPr fontId="3" type="noConversion"/>
  </si>
  <si>
    <t>수도권 대기오염집중측정소</t>
    <phoneticPr fontId="3" type="noConversion"/>
  </si>
  <si>
    <t>은평구 진흥로 215 한국환경산업기술원 6층</t>
    <phoneticPr fontId="3" type="noConversion"/>
  </si>
  <si>
    <t>백령도 대기오염집중측정소</t>
    <phoneticPr fontId="3" type="noConversion"/>
  </si>
  <si>
    <t>남부권 대기오염집중측정소</t>
    <phoneticPr fontId="3" type="noConversion"/>
  </si>
  <si>
    <t>북구 첨단과기로 208번길 5</t>
    <phoneticPr fontId="3" type="noConversion"/>
  </si>
  <si>
    <t>중부권 대기오염집중측정소</t>
    <phoneticPr fontId="3" type="noConversion"/>
  </si>
  <si>
    <t>중구 중앙로 12</t>
    <phoneticPr fontId="3" type="noConversion"/>
  </si>
  <si>
    <t>영남권 대기오염집중측정소</t>
    <phoneticPr fontId="3" type="noConversion"/>
  </si>
  <si>
    <t>중구 함월20길 98</t>
    <phoneticPr fontId="3" type="noConversion"/>
  </si>
  <si>
    <t>제주도 대기오염집중측정소</t>
    <phoneticPr fontId="3" type="noConversion"/>
  </si>
  <si>
    <t>애월읍 화전안길 20-5</t>
    <phoneticPr fontId="3" type="noConversion"/>
  </si>
  <si>
    <r>
      <t>[ PM</t>
    </r>
    <r>
      <rPr>
        <b/>
        <vertAlign val="subscript"/>
        <sz val="14"/>
        <rFont val="굴림"/>
        <family val="3"/>
        <charset val="129"/>
      </rPr>
      <t>2.5</t>
    </r>
    <r>
      <rPr>
        <b/>
        <sz val="14"/>
        <rFont val="굴림"/>
        <family val="3"/>
        <charset val="129"/>
      </rPr>
      <t xml:space="preserve"> 성분측정망 ]</t>
    </r>
    <phoneticPr fontId="3" type="noConversion"/>
  </si>
  <si>
    <t>수도권서부</t>
    <phoneticPr fontId="3" type="noConversion"/>
  </si>
  <si>
    <t>강서구 금낭화로 176 방화근린공원 내</t>
    <phoneticPr fontId="3" type="noConversion"/>
  </si>
  <si>
    <t>거제시 남부면 저구리 산 116번지</t>
  </si>
  <si>
    <t>[ 종합대기측정소 ]</t>
    <phoneticPr fontId="3" type="noConversion"/>
  </si>
  <si>
    <t>종합대기측정소 폐쇄</t>
    <phoneticPr fontId="3" type="noConversion"/>
  </si>
  <si>
    <t>[ 지구대기 측정소 ]</t>
    <phoneticPr fontId="3" type="noConversion"/>
  </si>
  <si>
    <t>고양시일산서구</t>
    <phoneticPr fontId="3" type="noConversion"/>
  </si>
  <si>
    <t>화성시</t>
    <phoneticPr fontId="3" type="noConversion"/>
  </si>
  <si>
    <t>성남시중원구</t>
    <phoneticPr fontId="3" type="noConversion"/>
  </si>
  <si>
    <t>수원시팔달구</t>
    <phoneticPr fontId="3" type="noConversion"/>
  </si>
  <si>
    <t>수원시영통구</t>
    <phoneticPr fontId="3" type="noConversion"/>
  </si>
  <si>
    <t>용인시처인구</t>
    <phoneticPr fontId="3" type="noConversion"/>
  </si>
  <si>
    <t>안동시</t>
    <phoneticPr fontId="3" type="noConversion"/>
  </si>
  <si>
    <t>동구</t>
    <phoneticPr fontId="3" type="noConversion"/>
  </si>
  <si>
    <t>유성구</t>
    <phoneticPr fontId="3" type="noConversion"/>
  </si>
  <si>
    <t>사상구</t>
    <phoneticPr fontId="3" type="noConversion"/>
  </si>
  <si>
    <t>세종시</t>
    <phoneticPr fontId="3" type="noConversion"/>
  </si>
  <si>
    <t>남구</t>
    <phoneticPr fontId="3" type="noConversion"/>
  </si>
  <si>
    <t>여수시</t>
    <phoneticPr fontId="3" type="noConversion"/>
  </si>
  <si>
    <t>순창군</t>
    <phoneticPr fontId="3" type="noConversion"/>
  </si>
  <si>
    <t>무주군</t>
    <phoneticPr fontId="3" type="noConversion"/>
  </si>
  <si>
    <t>장수군</t>
    <phoneticPr fontId="3" type="noConversion"/>
  </si>
  <si>
    <t>천안시동남구</t>
    <phoneticPr fontId="3" type="noConversion"/>
  </si>
  <si>
    <t>서산시</t>
    <phoneticPr fontId="3" type="noConversion"/>
  </si>
  <si>
    <t>청주시흥덕구</t>
    <phoneticPr fontId="3" type="noConversion"/>
  </si>
  <si>
    <t>CODE</t>
    <phoneticPr fontId="3" type="noConversion"/>
  </si>
  <si>
    <t>SD_nm</t>
    <phoneticPr fontId="3" type="noConversion"/>
  </si>
  <si>
    <t>서울 서대문구 연희로 32길 51 (서대문자연사박물관)</t>
    <phoneticPr fontId="3" type="noConversion"/>
  </si>
  <si>
    <t>서울 마포구 대흥로 20길 28 (마포아트센터)</t>
    <phoneticPr fontId="3" type="noConversion"/>
  </si>
  <si>
    <t>서울 송파구 올림픽로 424 (서울역사편찬원)</t>
    <phoneticPr fontId="3" type="noConversion"/>
  </si>
  <si>
    <t>경기 광명시 철산로 32 농협 옥상</t>
    <phoneticPr fontId="3" type="noConversion"/>
  </si>
  <si>
    <t>부산 북구 만덕대로 155번길 81 한국환경공단영남지역본부</t>
    <phoneticPr fontId="3" type="noConversion"/>
  </si>
  <si>
    <t>부산 연제구 중앙대로 1065번길 14 연제초등학교 옥상</t>
    <phoneticPr fontId="3" type="noConversion"/>
  </si>
  <si>
    <t>울산 중구 만남의거리 14 울산의용소방대 옥상</t>
    <phoneticPr fontId="3" type="noConversion"/>
  </si>
  <si>
    <t>울산 남구 수암로 170 야음중학교 옥상</t>
    <phoneticPr fontId="3" type="noConversion"/>
  </si>
  <si>
    <t>경남 거제시 아주로 3길 25 아주보건지소</t>
    <phoneticPr fontId="3" type="noConversion"/>
  </si>
  <si>
    <t>전남 여수시 좌수영로 69 시민회관 옥상</t>
    <phoneticPr fontId="3" type="noConversion"/>
  </si>
  <si>
    <t>제주도 서귀포시 동홍로 31 서귀포소방서 3층 옥상</t>
    <phoneticPr fontId="3" type="noConversion"/>
  </si>
  <si>
    <t>경북 김천시 시청1길 1 김천시청</t>
    <phoneticPr fontId="3" type="noConversion"/>
  </si>
  <si>
    <t>충남 서산신 대산읍 독곶1로 94 구)농협지소 옥상</t>
    <phoneticPr fontId="3" type="noConversion"/>
  </si>
  <si>
    <t>전북 부안군 부안읍 수정길 9-8부안군 수도사업소 옥상</t>
    <phoneticPr fontId="3" type="noConversion"/>
  </si>
  <si>
    <t>서울 서대문구 세검정로4길 32 홍제3동 주민센터</t>
    <phoneticPr fontId="3" type="noConversion"/>
  </si>
  <si>
    <t>서울 마포구 포은로6길 10(만원1동 주민센터)</t>
    <phoneticPr fontId="3" type="noConversion"/>
  </si>
  <si>
    <t>서울 서울 송파구 백제고분로 236(삼전동 주민센터)</t>
    <phoneticPr fontId="3" type="noConversion"/>
  </si>
  <si>
    <t>경기 광명시 시청로 20 광명시청 제1별관 옥상(3층)</t>
    <phoneticPr fontId="3" type="noConversion"/>
  </si>
  <si>
    <t>부산 북구 덕천2길 10 덕천초등학교 운동장 남쪽 화단</t>
    <phoneticPr fontId="3" type="noConversion"/>
  </si>
  <si>
    <t>부산 연제구 중앙대로 1065번길 1001 녹음광장 창고 옥상</t>
    <phoneticPr fontId="3" type="noConversion"/>
  </si>
  <si>
    <t>울산 중구 새즈믄해거리 28(농협성남점)</t>
    <phoneticPr fontId="3" type="noConversion"/>
  </si>
  <si>
    <t>울산 남구 대암로 90번길 27 울산세관 옥상</t>
    <phoneticPr fontId="3" type="noConversion"/>
  </si>
  <si>
    <t>경남 거제시 아주로 3길 7 아주동 주민센터 옥상</t>
    <phoneticPr fontId="3" type="noConversion"/>
  </si>
  <si>
    <t>전남 여수시 서교1길 28-1(서강동주민자치센터 3층 옥상)</t>
    <phoneticPr fontId="3" type="noConversion"/>
  </si>
  <si>
    <t>제주도 서귀포시 태평로439번길 17</t>
    <phoneticPr fontId="3" type="noConversion"/>
  </si>
  <si>
    <t>경북 김천시 운동장길1(김천실내수영장 뒤편)</t>
    <phoneticPr fontId="3" type="noConversion"/>
  </si>
  <si>
    <t>충남 서산신 대산읍 평신1로 한국수자원공사 대산산업용수센터 저수도</t>
    <phoneticPr fontId="3" type="noConversion"/>
  </si>
  <si>
    <t>전북 전라북도 부안군 행안면 변산로 16 부안농업인회관 옥상</t>
    <phoneticPr fontId="3" type="noConversion"/>
  </si>
  <si>
    <t>HEMD_cd</t>
    <phoneticPr fontId="3" type="noConversion"/>
  </si>
  <si>
    <t>HEMD_cd2</t>
    <phoneticPr fontId="3" type="noConversion"/>
  </si>
  <si>
    <t>HEMD_nm</t>
    <phoneticPr fontId="3" type="noConversion"/>
  </si>
  <si>
    <t>BEMD_cd</t>
    <phoneticPr fontId="3" type="noConversion"/>
  </si>
  <si>
    <t>BEMD_nm</t>
    <phoneticPr fontId="3" type="noConversion"/>
  </si>
  <si>
    <t>소공동</t>
  </si>
  <si>
    <t>서소문동</t>
  </si>
  <si>
    <t>남영동</t>
  </si>
  <si>
    <t>동자동</t>
  </si>
  <si>
    <t>종로5.6가동</t>
  </si>
  <si>
    <t>효제동</t>
  </si>
  <si>
    <t>을지로동</t>
  </si>
  <si>
    <t>주교동</t>
  </si>
  <si>
    <t>종로1.2.3.4가동</t>
  </si>
  <si>
    <t>종로4가</t>
  </si>
  <si>
    <t>한남동</t>
  </si>
  <si>
    <t>구의2동</t>
  </si>
  <si>
    <t>구의동</t>
  </si>
  <si>
    <t>성수1가1동</t>
  </si>
  <si>
    <t>성수동1가</t>
  </si>
  <si>
    <t>면목본동</t>
  </si>
  <si>
    <t>면목동</t>
  </si>
  <si>
    <t>용신동</t>
  </si>
  <si>
    <t>용두동</t>
  </si>
  <si>
    <t>청량리동</t>
  </si>
  <si>
    <t>길음2동</t>
  </si>
  <si>
    <t>길음동</t>
  </si>
  <si>
    <t>돈암1동</t>
  </si>
  <si>
    <t>돈암동</t>
  </si>
  <si>
    <t>쌍문4동</t>
  </si>
  <si>
    <t>쌍문동</t>
  </si>
  <si>
    <t>불광1동</t>
  </si>
  <si>
    <t>불광동</t>
  </si>
  <si>
    <t>연희동</t>
  </si>
  <si>
    <t>대흥동</t>
  </si>
  <si>
    <t>서교동</t>
  </si>
  <si>
    <t>노고산동</t>
  </si>
  <si>
    <t>화곡3동</t>
  </si>
  <si>
    <t>화곡동</t>
  </si>
  <si>
    <t>가양1동</t>
  </si>
  <si>
    <t>마곡동</t>
  </si>
  <si>
    <t>구로5동</t>
  </si>
  <si>
    <t>구로동</t>
  </si>
  <si>
    <t>당산1동</t>
  </si>
  <si>
    <t>당산동3가</t>
  </si>
  <si>
    <t>영등포동</t>
  </si>
  <si>
    <t>영등포동4가</t>
  </si>
  <si>
    <t>사당4동</t>
  </si>
  <si>
    <t>사당동</t>
  </si>
  <si>
    <t>사당2동</t>
  </si>
  <si>
    <t>신림동</t>
  </si>
  <si>
    <t>삼성2동</t>
  </si>
  <si>
    <t>삼성동</t>
  </si>
  <si>
    <t>반포2동</t>
  </si>
  <si>
    <t>반포동</t>
  </si>
  <si>
    <t>논현1동</t>
  </si>
  <si>
    <t>논현동</t>
  </si>
  <si>
    <t>양재1동</t>
  </si>
  <si>
    <t>오륜동</t>
  </si>
  <si>
    <t>방이동</t>
  </si>
  <si>
    <t>천호1동</t>
  </si>
  <si>
    <t>천호동</t>
  </si>
  <si>
    <t>길동</t>
  </si>
  <si>
    <t>시흥5동</t>
  </si>
  <si>
    <t>시흥동</t>
  </si>
  <si>
    <t>독산3동</t>
  </si>
  <si>
    <t>독산동</t>
  </si>
  <si>
    <t>우이동</t>
  </si>
  <si>
    <t>수유동</t>
  </si>
  <si>
    <t>신정4동</t>
  </si>
  <si>
    <t>상계2동</t>
  </si>
  <si>
    <t>상계동</t>
  </si>
  <si>
    <t>공릉1동</t>
  </si>
  <si>
    <t>공릉동</t>
  </si>
  <si>
    <t>수원시 팔달구</t>
  </si>
  <si>
    <t>행궁동</t>
  </si>
  <si>
    <t>인계동</t>
  </si>
  <si>
    <t>수원시 영통구</t>
  </si>
  <si>
    <t>광교2동</t>
  </si>
  <si>
    <t>하동</t>
  </si>
  <si>
    <t>영통2동</t>
  </si>
  <si>
    <t>수원시 장안구</t>
  </si>
  <si>
    <t>율천동</t>
  </si>
  <si>
    <t>천천동</t>
  </si>
  <si>
    <t>수원시 권선구</t>
  </si>
  <si>
    <t>평동</t>
  </si>
  <si>
    <t>고색동</t>
  </si>
  <si>
    <t>성남시 분당구</t>
  </si>
  <si>
    <t>판교동</t>
  </si>
  <si>
    <t>성남시 수정구</t>
  </si>
  <si>
    <t>정자동</t>
  </si>
  <si>
    <t>수내1동</t>
  </si>
  <si>
    <t>수내동</t>
  </si>
  <si>
    <t>성남시 중원구</t>
  </si>
  <si>
    <t>수진2동</t>
  </si>
  <si>
    <t>수진동</t>
  </si>
  <si>
    <t>운중동</t>
  </si>
  <si>
    <t>상대원1동</t>
  </si>
  <si>
    <t>상대원동</t>
  </si>
  <si>
    <t>의정부2동</t>
  </si>
  <si>
    <t>안양시 만안구</t>
  </si>
  <si>
    <t>안양6동</t>
  </si>
  <si>
    <t>안양동</t>
  </si>
  <si>
    <t>안양시 동안구</t>
  </si>
  <si>
    <t>관양동</t>
  </si>
  <si>
    <t>호계2동</t>
  </si>
  <si>
    <t>안양2동</t>
  </si>
  <si>
    <t>철산3동</t>
  </si>
  <si>
    <t>소하1동</t>
  </si>
  <si>
    <t>소하동</t>
  </si>
  <si>
    <t>안산시 단원구</t>
  </si>
  <si>
    <t>초지동</t>
  </si>
  <si>
    <t>안산시 상록구</t>
  </si>
  <si>
    <t>본오2동</t>
  </si>
  <si>
    <t>백운동</t>
  </si>
  <si>
    <t>대부북동</t>
  </si>
  <si>
    <t>호수동</t>
  </si>
  <si>
    <t>별양동</t>
  </si>
  <si>
    <t>과천동</t>
  </si>
  <si>
    <t>교문1동</t>
  </si>
  <si>
    <t>교문동</t>
  </si>
  <si>
    <t>인창동</t>
  </si>
  <si>
    <t>삼동</t>
  </si>
  <si>
    <t>고천동</t>
  </si>
  <si>
    <t>정왕1동</t>
  </si>
  <si>
    <t>정왕2동</t>
  </si>
  <si>
    <t>오남읍 양지리</t>
  </si>
  <si>
    <t>별내동</t>
  </si>
  <si>
    <t>화도읍 마석우리</t>
  </si>
  <si>
    <t>비전2동</t>
  </si>
  <si>
    <t>비전동</t>
  </si>
  <si>
    <t>안중읍</t>
  </si>
  <si>
    <t>안중읍 안중리</t>
  </si>
  <si>
    <t>포승읍</t>
  </si>
  <si>
    <t>포승읍 만호리</t>
  </si>
  <si>
    <t>지산동</t>
  </si>
  <si>
    <t>금촌1동</t>
  </si>
  <si>
    <t>금촌동</t>
  </si>
  <si>
    <t>운정1동</t>
  </si>
  <si>
    <t>와동동</t>
  </si>
  <si>
    <t>군내면</t>
  </si>
  <si>
    <t>군내면 백연리</t>
  </si>
  <si>
    <t>고양시 덕양구</t>
  </si>
  <si>
    <t>행신3동</t>
  </si>
  <si>
    <t>고양시 일산동구</t>
  </si>
  <si>
    <t>식사동</t>
  </si>
  <si>
    <t>장항2동</t>
  </si>
  <si>
    <t>장항동</t>
  </si>
  <si>
    <t>원신동</t>
  </si>
  <si>
    <t>고양시 일산서구</t>
  </si>
  <si>
    <t>주엽2동</t>
  </si>
  <si>
    <t>경안동</t>
  </si>
  <si>
    <t>용인시 처인구</t>
  </si>
  <si>
    <t>용인시 수지구</t>
  </si>
  <si>
    <t>풍덕천1동</t>
  </si>
  <si>
    <t>풍덕천동</t>
  </si>
  <si>
    <t>용인시 기흥구</t>
  </si>
  <si>
    <t>구갈동</t>
  </si>
  <si>
    <t>설성면 신필리</t>
  </si>
  <si>
    <t>창전동</t>
  </si>
  <si>
    <t>관인면 사정리</t>
  </si>
  <si>
    <t>선단동</t>
  </si>
  <si>
    <t>일동면</t>
  </si>
  <si>
    <t>일동면 기산리</t>
  </si>
  <si>
    <t>고촌읍</t>
  </si>
  <si>
    <t>고촌읍 풍곡리</t>
  </si>
  <si>
    <t>통진읍</t>
  </si>
  <si>
    <t>통진읍 마송리</t>
  </si>
  <si>
    <t>군포1동</t>
  </si>
  <si>
    <t>재궁동</t>
  </si>
  <si>
    <t>금정동</t>
  </si>
  <si>
    <t>오산동</t>
  </si>
  <si>
    <t>신장2동</t>
  </si>
  <si>
    <t>남양읍</t>
  </si>
  <si>
    <t>남양읍 남양리</t>
    <phoneticPr fontId="22" type="noConversion"/>
  </si>
  <si>
    <t>향남읍</t>
  </si>
  <si>
    <t>향남읍 행정리</t>
  </si>
  <si>
    <t>동탄2동</t>
  </si>
  <si>
    <t>반송동</t>
  </si>
  <si>
    <t>우정읍 조암리</t>
  </si>
  <si>
    <t>동탄4동</t>
  </si>
  <si>
    <t>백석읍</t>
  </si>
  <si>
    <t>백석읍 오산리</t>
  </si>
  <si>
    <t>양주2동</t>
  </si>
  <si>
    <t>광사동</t>
  </si>
  <si>
    <t>보산동</t>
  </si>
  <si>
    <t>안성1동</t>
  </si>
  <si>
    <t>봉산동</t>
  </si>
  <si>
    <t>연천읍</t>
  </si>
  <si>
    <t>연천읍 차탄리</t>
  </si>
  <si>
    <t>가평읍</t>
  </si>
  <si>
    <t>가평읍 읍내리</t>
  </si>
  <si>
    <t>용문면</t>
  </si>
  <si>
    <t>용문면 다문리</t>
  </si>
  <si>
    <t>약사명동</t>
  </si>
  <si>
    <t>중앙로3가</t>
  </si>
  <si>
    <t>방산면 송현리</t>
  </si>
  <si>
    <t>신창동1가</t>
  </si>
  <si>
    <t>초량3동</t>
  </si>
  <si>
    <t>동삼2동</t>
  </si>
  <si>
    <t>동삼동</t>
  </si>
  <si>
    <t>전포1동</t>
  </si>
  <si>
    <t>전포동</t>
  </si>
  <si>
    <t>온천2동</t>
  </si>
  <si>
    <t>명장1동</t>
  </si>
  <si>
    <t>명장동</t>
  </si>
  <si>
    <t>대연4동</t>
  </si>
  <si>
    <t>학장동</t>
  </si>
  <si>
    <t>덕천1동</t>
  </si>
  <si>
    <t>청룡노포동</t>
  </si>
  <si>
    <t>청룡동</t>
  </si>
  <si>
    <t>좌1동</t>
  </si>
  <si>
    <t>좌동</t>
  </si>
  <si>
    <t>장림1동</t>
  </si>
  <si>
    <t>장림동</t>
  </si>
  <si>
    <t>대저1동</t>
  </si>
  <si>
    <t>녹산동</t>
  </si>
  <si>
    <t>연산5동</t>
  </si>
  <si>
    <t>기장읍</t>
  </si>
  <si>
    <t>기장읍 동부리</t>
  </si>
  <si>
    <t>정관읍</t>
  </si>
  <si>
    <t>정관읍 용수리</t>
  </si>
  <si>
    <t>수정2동</t>
  </si>
  <si>
    <t>수정동</t>
  </si>
  <si>
    <t>부곡2동</t>
  </si>
  <si>
    <t>광안2동</t>
  </si>
  <si>
    <t>광안동</t>
  </si>
  <si>
    <t>서대신4동</t>
  </si>
  <si>
    <t>서대신동3가</t>
  </si>
  <si>
    <t>덕포2동</t>
  </si>
  <si>
    <t>범일5동</t>
  </si>
  <si>
    <t>좌천동</t>
  </si>
  <si>
    <t>가덕도동</t>
  </si>
  <si>
    <t>성북동</t>
  </si>
  <si>
    <t>창원시 마산회원구</t>
  </si>
  <si>
    <t>회원1동</t>
  </si>
  <si>
    <t>화정동</t>
  </si>
  <si>
    <t>선암동</t>
  </si>
  <si>
    <t>야음장생포동</t>
  </si>
  <si>
    <t>대현동</t>
  </si>
  <si>
    <t>신정2동</t>
  </si>
  <si>
    <t>온산읍</t>
  </si>
  <si>
    <t>온산읍 덕신리</t>
  </si>
  <si>
    <t>효문동</t>
  </si>
  <si>
    <t>상봉동</t>
  </si>
  <si>
    <t>대안동</t>
  </si>
  <si>
    <t>창원시 의창구</t>
  </si>
  <si>
    <t>명곡동</t>
  </si>
  <si>
    <t>창원시 성산구</t>
  </si>
  <si>
    <t>웅남동</t>
  </si>
  <si>
    <t>용호동</t>
  </si>
  <si>
    <t>팔룡동</t>
  </si>
  <si>
    <t>두대동</t>
  </si>
  <si>
    <t>창원시 진해구</t>
  </si>
  <si>
    <t>병암동</t>
  </si>
  <si>
    <t>하동읍 읍내리</t>
  </si>
  <si>
    <t>삼안동</t>
  </si>
  <si>
    <t>장유1동</t>
  </si>
  <si>
    <t>남부면</t>
  </si>
  <si>
    <t>남부면 저구리</t>
  </si>
  <si>
    <t>아주동</t>
  </si>
  <si>
    <t>사천읍</t>
  </si>
  <si>
    <t>사천읍 평화리</t>
  </si>
  <si>
    <t>대산면</t>
  </si>
  <si>
    <t>북부동</t>
  </si>
  <si>
    <t>서창동</t>
  </si>
  <si>
    <t>삼호동</t>
  </si>
  <si>
    <t>온산읍 대정리</t>
  </si>
  <si>
    <t>청량읍</t>
  </si>
  <si>
    <t>청량읍 상남리</t>
  </si>
  <si>
    <t>농소1동</t>
  </si>
  <si>
    <t>삼남면</t>
  </si>
  <si>
    <t>삼남읍 교동리</t>
  </si>
  <si>
    <t>약사동</t>
  </si>
  <si>
    <t>전하2동</t>
  </si>
  <si>
    <t>전하동</t>
  </si>
  <si>
    <t>내일동</t>
  </si>
  <si>
    <t>무전동</t>
  </si>
  <si>
    <t>남상면 무촌리</t>
  </si>
  <si>
    <t>서남동</t>
  </si>
  <si>
    <t>서석동</t>
  </si>
  <si>
    <t>농성1동</t>
  </si>
  <si>
    <t>치평동</t>
  </si>
  <si>
    <t>두암2동</t>
  </si>
  <si>
    <t>운암1동</t>
  </si>
  <si>
    <t>건국동</t>
  </si>
  <si>
    <t>대촌동</t>
  </si>
  <si>
    <t>송정1동</t>
  </si>
  <si>
    <t>하남동</t>
  </si>
  <si>
    <t>오선동</t>
  </si>
  <si>
    <t>주월1동</t>
  </si>
  <si>
    <t>전주시 완산구</t>
  </si>
  <si>
    <t>태평동</t>
  </si>
  <si>
    <t>용당1동</t>
  </si>
  <si>
    <t>부흥동</t>
  </si>
  <si>
    <t>옥암동</t>
  </si>
  <si>
    <t>서강동</t>
  </si>
  <si>
    <t>월내동</t>
  </si>
  <si>
    <t>선원동</t>
  </si>
  <si>
    <t>만덕동</t>
  </si>
  <si>
    <t>덕연동</t>
  </si>
  <si>
    <t>연향동</t>
  </si>
  <si>
    <t>도사동</t>
  </si>
  <si>
    <t>대대동</t>
  </si>
  <si>
    <t>해룡면</t>
  </si>
  <si>
    <t>해룡면 호두리</t>
  </si>
  <si>
    <t>빛가람동</t>
  </si>
  <si>
    <t>담양읍</t>
  </si>
  <si>
    <t>담양읍 객사리</t>
  </si>
  <si>
    <t>장성읍</t>
  </si>
  <si>
    <t>장성읍 영천리</t>
  </si>
  <si>
    <t>화양면 화동리</t>
  </si>
  <si>
    <t>율촌면 조화리</t>
  </si>
  <si>
    <t>상암동</t>
  </si>
  <si>
    <t>중마동</t>
  </si>
  <si>
    <t>진상면</t>
  </si>
  <si>
    <t>진상면 섬거리</t>
  </si>
  <si>
    <t>광양읍</t>
  </si>
  <si>
    <t>광양읍 칠성리</t>
  </si>
  <si>
    <t>해남읍 고도리</t>
  </si>
  <si>
    <t>삼호읍</t>
  </si>
  <si>
    <t>삼호읍 나불리</t>
  </si>
  <si>
    <t>백아면</t>
  </si>
  <si>
    <t>백아면 송단리</t>
  </si>
  <si>
    <t>영광읍</t>
  </si>
  <si>
    <t>영광읍 무령리</t>
  </si>
  <si>
    <t>이도2동</t>
  </si>
  <si>
    <t>이도이동</t>
  </si>
  <si>
    <t>연동</t>
  </si>
  <si>
    <t>동홍동</t>
  </si>
  <si>
    <t>성산읍 오조리</t>
  </si>
  <si>
    <t>대정읍 하모리</t>
  </si>
  <si>
    <t>한경면</t>
  </si>
  <si>
    <t>한경면 고산리</t>
  </si>
  <si>
    <t>성내3동</t>
  </si>
  <si>
    <t>지산1동</t>
  </si>
  <si>
    <t>안심4동</t>
  </si>
  <si>
    <t>서호동</t>
  </si>
  <si>
    <t>상중이동</t>
  </si>
  <si>
    <t>평리3동</t>
  </si>
  <si>
    <t>대명4동</t>
  </si>
  <si>
    <t>노원동3가</t>
  </si>
  <si>
    <t>신암5동</t>
  </si>
  <si>
    <t>신암동</t>
  </si>
  <si>
    <t>태전2동</t>
  </si>
  <si>
    <t>만촌2동</t>
  </si>
  <si>
    <t>신당동</t>
  </si>
  <si>
    <t>호림동</t>
  </si>
  <si>
    <t>현풍읍</t>
  </si>
  <si>
    <t>현풍읍 부리</t>
  </si>
  <si>
    <t>이곡1동</t>
  </si>
  <si>
    <t>이곡동</t>
  </si>
  <si>
    <t>고산2동</t>
  </si>
  <si>
    <t>시지동</t>
  </si>
  <si>
    <t>진천동</t>
  </si>
  <si>
    <t>포항시 남구</t>
  </si>
  <si>
    <t>제철동</t>
  </si>
  <si>
    <t>포항시 북구</t>
  </si>
  <si>
    <t>장성동</t>
  </si>
  <si>
    <t>대송면 송동리</t>
  </si>
  <si>
    <t>대송면 옥명리</t>
  </si>
  <si>
    <t>송도동</t>
  </si>
  <si>
    <t>대신동</t>
  </si>
  <si>
    <t>삼락동</t>
  </si>
  <si>
    <t>안동시</t>
  </si>
  <si>
    <t>중구동</t>
  </si>
  <si>
    <t>공단2동</t>
  </si>
  <si>
    <t>원평2동</t>
  </si>
  <si>
    <t>형곡1동</t>
  </si>
  <si>
    <t>산동면</t>
  </si>
  <si>
    <t>산동읍 봉산리</t>
  </si>
  <si>
    <t>휴천2동</t>
  </si>
  <si>
    <t>휴천동</t>
  </si>
  <si>
    <t>동부동</t>
  </si>
  <si>
    <t>중방동</t>
  </si>
  <si>
    <t>북문동</t>
  </si>
  <si>
    <t>만산동</t>
  </si>
  <si>
    <t>왜관읍</t>
  </si>
  <si>
    <t>왜관읍 매원리</t>
  </si>
  <si>
    <t>지품면</t>
  </si>
  <si>
    <t>지품면 신안리</t>
  </si>
  <si>
    <t>화북면</t>
  </si>
  <si>
    <t>화북면 자천리</t>
  </si>
  <si>
    <t>안계면</t>
  </si>
  <si>
    <t>안계면 위양리</t>
  </si>
  <si>
    <t>서면</t>
  </si>
  <si>
    <t>서면 태하리</t>
  </si>
  <si>
    <t>회덕동</t>
  </si>
  <si>
    <t>목상동</t>
  </si>
  <si>
    <t>노은1동</t>
  </si>
  <si>
    <t>노은동</t>
  </si>
  <si>
    <t>원신흥동</t>
  </si>
  <si>
    <t>산내동</t>
  </si>
  <si>
    <t>정림동</t>
  </si>
  <si>
    <t>둔산2동</t>
  </si>
  <si>
    <t>둔산동</t>
  </si>
  <si>
    <t>월평1동</t>
  </si>
  <si>
    <t>청주시 흥덕구</t>
  </si>
  <si>
    <t>봉명2.송정동</t>
  </si>
  <si>
    <t>청주시 청원구</t>
  </si>
  <si>
    <t>율량.사천동</t>
  </si>
  <si>
    <t>사천동</t>
  </si>
  <si>
    <t>청주시 상당구</t>
  </si>
  <si>
    <t>성안동</t>
  </si>
  <si>
    <t>용암1동</t>
  </si>
  <si>
    <t>용암동</t>
  </si>
  <si>
    <t>복대1동</t>
  </si>
  <si>
    <t>복대동</t>
  </si>
  <si>
    <t>천안시 동남구</t>
  </si>
  <si>
    <t>문성동</t>
  </si>
  <si>
    <t>천안시 서북구</t>
  </si>
  <si>
    <t>백석동</t>
  </si>
  <si>
    <t>부성2동</t>
  </si>
  <si>
    <t>성성동</t>
  </si>
  <si>
    <t>성거읍</t>
  </si>
  <si>
    <t>성거읍 천흥리</t>
  </si>
  <si>
    <t>사곡면 고당리</t>
  </si>
  <si>
    <t>중학동</t>
  </si>
  <si>
    <t>봉황동</t>
  </si>
  <si>
    <t>부여읍</t>
  </si>
  <si>
    <t>부여읍 동남리</t>
  </si>
  <si>
    <t>대산읍</t>
  </si>
  <si>
    <t>대산읍 독곶리</t>
  </si>
  <si>
    <t>동문2동</t>
  </si>
  <si>
    <t>대산읍 대산리</t>
  </si>
  <si>
    <t>석문면</t>
  </si>
  <si>
    <t>석문면 난지도리</t>
  </si>
  <si>
    <t>송산면</t>
  </si>
  <si>
    <t>송산면 동곡리</t>
  </si>
  <si>
    <t>당진1동</t>
  </si>
  <si>
    <t>수청동</t>
  </si>
  <si>
    <t>온양3동</t>
  </si>
  <si>
    <t>모종동</t>
  </si>
  <si>
    <t>배방읍</t>
  </si>
  <si>
    <t>배방읍 공수리</t>
  </si>
  <si>
    <t>도고면</t>
  </si>
  <si>
    <t>도고면 기곡리</t>
  </si>
  <si>
    <t>둔포면</t>
  </si>
  <si>
    <t>둔포면 석곡리</t>
  </si>
  <si>
    <t>인주면</t>
  </si>
  <si>
    <t>인주면 걸매리</t>
  </si>
  <si>
    <t>부창동</t>
  </si>
  <si>
    <t>소원면</t>
  </si>
  <si>
    <t>소원면 파도리</t>
  </si>
  <si>
    <t>이원면</t>
  </si>
  <si>
    <t>이원면 포지리</t>
  </si>
  <si>
    <t>태안읍</t>
  </si>
  <si>
    <t>태안읍 남문리</t>
  </si>
  <si>
    <t>예산읍</t>
  </si>
  <si>
    <t>예산읍 주교리</t>
  </si>
  <si>
    <t>대천2동</t>
  </si>
  <si>
    <t>대천동</t>
  </si>
  <si>
    <t>주교면</t>
  </si>
  <si>
    <t>주교면 주교리</t>
  </si>
  <si>
    <t>홍성읍</t>
  </si>
  <si>
    <t>홍성읍 오관리</t>
  </si>
  <si>
    <t>금산읍</t>
  </si>
  <si>
    <t>금산읍 상리</t>
  </si>
  <si>
    <t>청양읍</t>
  </si>
  <si>
    <t>청양읍 읍내리</t>
  </si>
  <si>
    <t>엄사면</t>
  </si>
  <si>
    <t>엄사면 엄사리</t>
  </si>
  <si>
    <t>세종특별자치시</t>
  </si>
  <si>
    <t>조치원읍</t>
  </si>
  <si>
    <t>조치원읍 신흥리</t>
  </si>
  <si>
    <t>아름동</t>
  </si>
  <si>
    <t>부강면 부강리</t>
  </si>
  <si>
    <t>학성동</t>
  </si>
  <si>
    <t>명륜1동</t>
  </si>
  <si>
    <t>문막읍</t>
  </si>
  <si>
    <t>문막읍 건등리</t>
  </si>
  <si>
    <t>천곡동</t>
  </si>
  <si>
    <t>성내동</t>
  </si>
  <si>
    <t>남양동</t>
  </si>
  <si>
    <t>평창읍</t>
  </si>
  <si>
    <t>평창읍 종부리</t>
  </si>
  <si>
    <t>북평면</t>
  </si>
  <si>
    <t>북평면 남평리</t>
  </si>
  <si>
    <t>간성읍 흘리</t>
  </si>
  <si>
    <t>강림면</t>
  </si>
  <si>
    <t>강림면 강림리</t>
  </si>
  <si>
    <t>횡성읍</t>
  </si>
  <si>
    <t>횡성읍 읍하리</t>
  </si>
  <si>
    <t>간성읍 상리</t>
  </si>
  <si>
    <t>호암.직동</t>
  </si>
  <si>
    <t>호암동</t>
  </si>
  <si>
    <t>칠금.금릉동</t>
  </si>
  <si>
    <t>칠금동</t>
  </si>
  <si>
    <t>교동</t>
  </si>
  <si>
    <t>오창읍</t>
  </si>
  <si>
    <t>오창읍 각리</t>
  </si>
  <si>
    <t>매포읍 평동리</t>
  </si>
  <si>
    <t>청천면 덕평리</t>
  </si>
  <si>
    <t>진천읍</t>
  </si>
  <si>
    <t>진천읍 읍내리</t>
  </si>
  <si>
    <t>금왕읍</t>
  </si>
  <si>
    <t>금왕읍 금석리</t>
  </si>
  <si>
    <t>영동읍</t>
  </si>
  <si>
    <t>영동읍 계산리</t>
  </si>
  <si>
    <t>증평읍</t>
  </si>
  <si>
    <t>증평읍 송산리</t>
  </si>
  <si>
    <t>옥천읍</t>
  </si>
  <si>
    <t>옥천읍 삼양리</t>
  </si>
  <si>
    <t>삼천1동</t>
  </si>
  <si>
    <t>삼천동1가</t>
  </si>
  <si>
    <t>전주시 덕진구</t>
  </si>
  <si>
    <t>팔복동3가</t>
  </si>
  <si>
    <t>송천2동</t>
  </si>
  <si>
    <t>송천동2가</t>
  </si>
  <si>
    <t>서신동</t>
  </si>
  <si>
    <t>모현동</t>
  </si>
  <si>
    <t>모현동2가</t>
  </si>
  <si>
    <t>연지동</t>
  </si>
  <si>
    <t>신태인읍</t>
  </si>
  <si>
    <t>신태인읍 신태인리</t>
  </si>
  <si>
    <t>죽항동</t>
  </si>
  <si>
    <t>고창읍</t>
  </si>
  <si>
    <t>고창읍 월곡리</t>
  </si>
  <si>
    <t>심원면 월산리</t>
  </si>
  <si>
    <t>행안면</t>
  </si>
  <si>
    <t>행안면 역리</t>
  </si>
  <si>
    <t>변산면</t>
  </si>
  <si>
    <t>변산면 대항리</t>
  </si>
  <si>
    <t>요촌동</t>
  </si>
  <si>
    <t>고산면</t>
  </si>
  <si>
    <t>고산면 읍내리</t>
  </si>
  <si>
    <t>진안읍</t>
  </si>
  <si>
    <t>진안읍 군상리</t>
  </si>
  <si>
    <t>운암면 선거리</t>
  </si>
  <si>
    <t>임실읍</t>
  </si>
  <si>
    <t>임실읍 이도리</t>
  </si>
  <si>
    <t>무주군</t>
  </si>
  <si>
    <t>무주읍 읍내리</t>
  </si>
  <si>
    <t>순창군</t>
  </si>
  <si>
    <t>순창읍</t>
  </si>
  <si>
    <t>순창읍 순화리</t>
  </si>
  <si>
    <t>장수군</t>
  </si>
  <si>
    <t>장수읍 장수리</t>
  </si>
  <si>
    <t>서천읍</t>
  </si>
  <si>
    <t>서천읍 군사리</t>
  </si>
  <si>
    <t>서면 신합리</t>
  </si>
  <si>
    <t>신흥동</t>
  </si>
  <si>
    <t>신흥동2가</t>
  </si>
  <si>
    <t>송림2동</t>
  </si>
  <si>
    <t>송림동</t>
  </si>
  <si>
    <t>구월4동</t>
  </si>
  <si>
    <t>미추홀구</t>
  </si>
  <si>
    <t>숭의4동</t>
  </si>
  <si>
    <t>숭의동</t>
  </si>
  <si>
    <t>주안6동</t>
  </si>
  <si>
    <t>주안동</t>
  </si>
  <si>
    <t>부평4동</t>
  </si>
  <si>
    <t>부평동</t>
  </si>
  <si>
    <t>심곡동</t>
  </si>
  <si>
    <t>검단동</t>
  </si>
  <si>
    <t>마전동</t>
  </si>
  <si>
    <t>계산2동</t>
  </si>
  <si>
    <t>계산동</t>
  </si>
  <si>
    <t>논현고잔동</t>
  </si>
  <si>
    <t>석남2동</t>
  </si>
  <si>
    <t>석남동</t>
  </si>
  <si>
    <t>송해면</t>
  </si>
  <si>
    <t>송해면 솔정리</t>
  </si>
  <si>
    <t>동춘3동</t>
  </si>
  <si>
    <t>동춘동</t>
  </si>
  <si>
    <t>운서동</t>
  </si>
  <si>
    <t>송현1.2동</t>
  </si>
  <si>
    <t>송현동</t>
  </si>
  <si>
    <t>청라2동</t>
  </si>
  <si>
    <t>청라동</t>
  </si>
  <si>
    <t>송도1동</t>
  </si>
  <si>
    <t>원당동</t>
  </si>
  <si>
    <t>오정동</t>
  </si>
  <si>
    <t>내동</t>
  </si>
  <si>
    <t>신중동</t>
  </si>
  <si>
    <t>삼산면</t>
  </si>
  <si>
    <t>삼산면 석모리</t>
  </si>
  <si>
    <t>덕적면</t>
  </si>
  <si>
    <t>덕적면 진리</t>
  </si>
  <si>
    <t>백령면</t>
  </si>
  <si>
    <t>백령면 연화리</t>
  </si>
  <si>
    <t>distance</t>
  </si>
  <si>
    <t>WGS_X_rev</t>
    <phoneticPr fontId="3" type="noConversion"/>
  </si>
  <si>
    <t>WGS_Y_rev</t>
    <phoneticPr fontId="3" type="noConversion"/>
  </si>
  <si>
    <t>SGG_cd_rev</t>
    <phoneticPr fontId="3" type="noConversion"/>
  </si>
  <si>
    <t>SD_nm_rev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</si>
</sst>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0.000_);[Red]\(0.000\)"/>
  </numFmts>
  <fonts count="23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</font>
    <font>
      <sz val="8"/>
      <name val="맑은 고딕"/>
      <family val="3"/>
    </font>
    <font>
      <sz val="10"/>
      <name val="Arial"/>
      <family val="2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18"/>
      <name val="굴림"/>
      <family val="3"/>
      <charset val="129"/>
    </font>
    <font>
      <b/>
      <sz val="10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b/>
      <sz val="16"/>
      <name val="굴림"/>
      <family val="3"/>
      <charset val="129"/>
    </font>
    <font>
      <sz val="11"/>
      <name val="굴림"/>
      <family val="3"/>
      <charset val="129"/>
    </font>
    <font>
      <b/>
      <sz val="14"/>
      <name val="굴림"/>
      <family val="3"/>
      <charset val="129"/>
    </font>
    <font>
      <b/>
      <sz val="12"/>
      <name val="굴림"/>
      <family val="3"/>
      <charset val="129"/>
    </font>
    <font>
      <sz val="10"/>
      <color theme="1"/>
      <name val="굴림"/>
      <family val="3"/>
      <charset val="129"/>
    </font>
    <font>
      <b/>
      <vertAlign val="subscript"/>
      <sz val="14"/>
      <name val="굴림"/>
      <family val="3"/>
      <charset val="129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0" borderId="0"/>
    <xf numFmtId="0" fontId="2" fillId="0" borderId="0"/>
    <xf numFmtId="0" fontId="2" fillId="0" borderId="0"/>
    <xf numFmtId="0" fontId="1" fillId="0" borderId="0">
      <alignment vertical="center"/>
    </xf>
  </cellStyleXfs>
  <cellXfs count="162">
    <xf numFmtId="0" fontId="0" fillId="0" borderId="0" xfId="0"/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176" fontId="9" fillId="0" borderId="0" xfId="0" applyNumberFormat="1" applyFont="1" applyFill="1" applyBorder="1" applyAlignment="1">
      <alignment horizontal="center" vertical="center"/>
    </xf>
    <xf numFmtId="176" fontId="9" fillId="0" borderId="0" xfId="3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176" fontId="9" fillId="0" borderId="0" xfId="1" applyNumberFormat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176" fontId="9" fillId="2" borderId="0" xfId="1" applyNumberFormat="1" applyFont="1" applyFill="1" applyBorder="1" applyAlignment="1">
      <alignment horizontal="center" vertical="center"/>
    </xf>
    <xf numFmtId="0" fontId="9" fillId="2" borderId="0" xfId="2" applyFont="1" applyFill="1" applyBorder="1" applyAlignment="1">
      <alignment horizontal="left" vertical="center"/>
    </xf>
    <xf numFmtId="176" fontId="9" fillId="2" borderId="0" xfId="0" applyNumberFormat="1" applyFont="1" applyFill="1" applyBorder="1" applyAlignment="1">
      <alignment horizontal="center" vertical="center"/>
    </xf>
    <xf numFmtId="49" fontId="9" fillId="0" borderId="0" xfId="4" applyNumberFormat="1" applyFont="1" applyFill="1" applyBorder="1" applyAlignment="1">
      <alignment horizontal="left" vertical="center"/>
    </xf>
    <xf numFmtId="176" fontId="9" fillId="0" borderId="0" xfId="4" applyNumberFormat="1" applyFont="1" applyFill="1" applyBorder="1" applyAlignment="1">
      <alignment horizontal="center" vertical="center"/>
    </xf>
    <xf numFmtId="0" fontId="9" fillId="0" borderId="0" xfId="0" quotePrefix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2" applyFont="1" applyBorder="1" applyAlignment="1"/>
    <xf numFmtId="0" fontId="9" fillId="2" borderId="0" xfId="2" applyFont="1" applyFill="1" applyBorder="1" applyAlignment="1">
      <alignment horizontal="center" vertical="center"/>
    </xf>
    <xf numFmtId="0" fontId="9" fillId="2" borderId="0" xfId="2" applyFont="1" applyFill="1" applyBorder="1" applyAlignment="1"/>
    <xf numFmtId="177" fontId="9" fillId="0" borderId="0" xfId="5" applyNumberFormat="1" applyFont="1" applyFill="1" applyBorder="1" applyAlignment="1" applyProtection="1">
      <alignment horizontal="center" vertical="center"/>
    </xf>
    <xf numFmtId="0" fontId="9" fillId="0" borderId="0" xfId="3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left" vertical="center"/>
    </xf>
    <xf numFmtId="176" fontId="9" fillId="4" borderId="0" xfId="1" applyNumberFormat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176" fontId="9" fillId="4" borderId="0" xfId="0" applyNumberFormat="1" applyFont="1" applyFill="1" applyBorder="1" applyAlignment="1">
      <alignment horizontal="center" vertical="center"/>
    </xf>
    <xf numFmtId="0" fontId="9" fillId="4" borderId="0" xfId="2" applyFont="1" applyFill="1" applyBorder="1" applyAlignment="1">
      <alignment horizontal="left" vertical="center"/>
    </xf>
    <xf numFmtId="49" fontId="9" fillId="4" borderId="0" xfId="4" applyNumberFormat="1" applyFont="1" applyFill="1" applyBorder="1" applyAlignment="1">
      <alignment horizontal="left" vertical="center"/>
    </xf>
    <xf numFmtId="0" fontId="9" fillId="4" borderId="0" xfId="2" applyFont="1" applyFill="1" applyBorder="1" applyAlignment="1"/>
    <xf numFmtId="176" fontId="9" fillId="4" borderId="0" xfId="3" applyNumberFormat="1" applyFont="1" applyFill="1" applyBorder="1" applyAlignment="1">
      <alignment horizontal="center" vertical="center"/>
    </xf>
    <xf numFmtId="0" fontId="9" fillId="0" borderId="0" xfId="2" applyFont="1" applyFill="1" applyBorder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76" fontId="9" fillId="0" borderId="0" xfId="0" applyNumberFormat="1" applyFont="1" applyFill="1" applyBorder="1" applyAlignment="1">
      <alignment vertical="center"/>
    </xf>
    <xf numFmtId="0" fontId="9" fillId="0" borderId="0" xfId="0" applyFont="1" applyFill="1"/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 applyProtection="1">
      <alignment vertical="center"/>
      <protection locked="0"/>
    </xf>
    <xf numFmtId="0" fontId="13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176" fontId="15" fillId="0" borderId="5" xfId="1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5" xfId="2" applyFont="1" applyBorder="1" applyAlignment="1">
      <alignment horizontal="left" vertical="center"/>
    </xf>
    <xf numFmtId="176" fontId="15" fillId="0" borderId="5" xfId="0" applyNumberFormat="1" applyFont="1" applyBorder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5" fillId="0" borderId="6" xfId="0" applyFont="1" applyBorder="1" applyAlignment="1">
      <alignment horizontal="center" vertical="center"/>
    </xf>
    <xf numFmtId="176" fontId="15" fillId="0" borderId="6" xfId="1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176" fontId="15" fillId="0" borderId="1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176" fontId="15" fillId="0" borderId="6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15" fillId="0" borderId="5" xfId="0" applyFont="1" applyBorder="1" applyAlignment="1">
      <alignment horizontal="left" vertical="center" shrinkToFit="1"/>
    </xf>
    <xf numFmtId="176" fontId="15" fillId="0" borderId="1" xfId="1" applyNumberFormat="1" applyFont="1" applyBorder="1" applyAlignment="1">
      <alignment horizontal="center" vertical="center"/>
    </xf>
    <xf numFmtId="176" fontId="15" fillId="0" borderId="5" xfId="3" applyNumberFormat="1" applyFont="1" applyBorder="1" applyAlignment="1">
      <alignment horizontal="center" vertical="center"/>
    </xf>
    <xf numFmtId="49" fontId="15" fillId="0" borderId="1" xfId="4" applyNumberFormat="1" applyFont="1" applyBorder="1" applyAlignment="1">
      <alignment horizontal="left" vertical="center" wrapText="1"/>
    </xf>
    <xf numFmtId="49" fontId="15" fillId="0" borderId="5" xfId="4" applyNumberFormat="1" applyFont="1" applyBorder="1" applyAlignment="1">
      <alignment horizontal="left" vertical="center" wrapText="1"/>
    </xf>
    <xf numFmtId="49" fontId="15" fillId="0" borderId="6" xfId="4" applyNumberFormat="1" applyFont="1" applyBorder="1" applyAlignment="1">
      <alignment horizontal="left" vertical="center" wrapText="1"/>
    </xf>
    <xf numFmtId="176" fontId="15" fillId="0" borderId="5" xfId="4" applyNumberFormat="1" applyFont="1" applyBorder="1" applyAlignment="1">
      <alignment horizontal="center" vertical="center" wrapText="1"/>
    </xf>
    <xf numFmtId="176" fontId="15" fillId="0" borderId="6" xfId="4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shrinkToFit="1"/>
    </xf>
    <xf numFmtId="0" fontId="15" fillId="0" borderId="6" xfId="0" applyFont="1" applyBorder="1" applyAlignment="1">
      <alignment horizontal="left" vertical="center" shrinkToFit="1"/>
    </xf>
    <xf numFmtId="0" fontId="15" fillId="0" borderId="5" xfId="0" quotePrefix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5" fillId="0" borderId="5" xfId="2" applyFont="1" applyBorder="1" applyAlignment="1">
      <alignment horizontal="center" vertical="center"/>
    </xf>
    <xf numFmtId="0" fontId="15" fillId="0" borderId="6" xfId="2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176" fontId="15" fillId="0" borderId="2" xfId="1" applyNumberFormat="1" applyFont="1" applyBorder="1" applyAlignment="1">
      <alignment horizontal="center" vertical="center"/>
    </xf>
    <xf numFmtId="0" fontId="15" fillId="0" borderId="1" xfId="2" applyFont="1" applyBorder="1" applyAlignment="1">
      <alignment horizontal="left" vertical="center"/>
    </xf>
    <xf numFmtId="176" fontId="15" fillId="0" borderId="2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2" xfId="2" applyFont="1" applyBorder="1" applyAlignment="1">
      <alignment horizontal="left" vertical="center"/>
    </xf>
    <xf numFmtId="0" fontId="15" fillId="0" borderId="6" xfId="2" applyFont="1" applyBorder="1" applyAlignment="1">
      <alignment horizontal="left" vertical="center"/>
    </xf>
    <xf numFmtId="0" fontId="15" fillId="0" borderId="6" xfId="0" applyFont="1" applyBorder="1" applyAlignment="1">
      <alignment horizontal="center" vertical="center" wrapText="1"/>
    </xf>
    <xf numFmtId="176" fontId="15" fillId="0" borderId="7" xfId="1" applyNumberFormat="1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76" fontId="15" fillId="0" borderId="8" xfId="1" applyNumberFormat="1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0" xfId="2" applyFont="1"/>
    <xf numFmtId="0" fontId="15" fillId="0" borderId="2" xfId="0" applyFont="1" applyBorder="1" applyAlignment="1">
      <alignment vertical="center"/>
    </xf>
    <xf numFmtId="176" fontId="15" fillId="0" borderId="0" xfId="3" applyNumberFormat="1" applyFont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6" xfId="0" quotePrefix="1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17" fillId="3" borderId="0" xfId="0" applyFont="1" applyFill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176" fontId="15" fillId="0" borderId="12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7" fontId="15" fillId="0" borderId="5" xfId="5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 shrinkToFit="1"/>
    </xf>
    <xf numFmtId="0" fontId="15" fillId="0" borderId="2" xfId="3" applyFont="1" applyBorder="1" applyAlignment="1">
      <alignment horizontal="left" vertical="center" shrinkToFit="1"/>
    </xf>
    <xf numFmtId="176" fontId="15" fillId="0" borderId="2" xfId="3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5" xfId="3" applyFont="1" applyBorder="1" applyAlignment="1">
      <alignment horizontal="left" vertical="center" shrinkToFit="1"/>
    </xf>
    <xf numFmtId="176" fontId="15" fillId="0" borderId="1" xfId="3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176" fontId="15" fillId="0" borderId="15" xfId="3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center"/>
    </xf>
    <xf numFmtId="176" fontId="15" fillId="0" borderId="6" xfId="3" applyNumberFormat="1" applyFont="1" applyBorder="1" applyAlignment="1">
      <alignment horizontal="center" vertical="center"/>
    </xf>
    <xf numFmtId="176" fontId="15" fillId="0" borderId="16" xfId="3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5" fillId="0" borderId="6" xfId="3" applyFont="1" applyBorder="1" applyAlignment="1">
      <alignment horizontal="left" vertical="center" shrinkToFit="1"/>
    </xf>
    <xf numFmtId="0" fontId="15" fillId="0" borderId="1" xfId="3" applyFont="1" applyBorder="1" applyAlignment="1">
      <alignment horizontal="left" vertical="center" shrinkToFit="1"/>
    </xf>
    <xf numFmtId="0" fontId="15" fillId="0" borderId="1" xfId="0" quotePrefix="1" applyFont="1" applyBorder="1" applyAlignment="1">
      <alignment horizontal="center" vertical="center"/>
    </xf>
    <xf numFmtId="0" fontId="17" fillId="0" borderId="0" xfId="0" applyFont="1"/>
    <xf numFmtId="0" fontId="15" fillId="0" borderId="5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7" fillId="0" borderId="6" xfId="0" applyFont="1" applyBorder="1"/>
    <xf numFmtId="0" fontId="15" fillId="0" borderId="17" xfId="3" applyFont="1" applyBorder="1" applyAlignment="1">
      <alignment horizontal="left" vertical="center" shrinkToFit="1"/>
    </xf>
    <xf numFmtId="0" fontId="17" fillId="0" borderId="6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14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7" fillId="0" borderId="2" xfId="0" applyFont="1" applyBorder="1" applyAlignment="1">
      <alignment horizontal="center" vertical="center"/>
    </xf>
    <xf numFmtId="49" fontId="15" fillId="0" borderId="2" xfId="4" applyNumberFormat="1" applyFont="1" applyBorder="1" applyAlignment="1">
      <alignment horizontal="left" vertical="center" wrapText="1"/>
    </xf>
    <xf numFmtId="0" fontId="15" fillId="0" borderId="8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9" fillId="0" borderId="0" xfId="0" applyFont="1"/>
    <xf numFmtId="0" fontId="9" fillId="0" borderId="2" xfId="3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</cellXfs>
  <cellStyles count="9">
    <cellStyle name="표준" xfId="0" builtinId="0"/>
    <cellStyle name="표준 2" xfId="6"/>
    <cellStyle name="표준 2 2" xfId="2"/>
    <cellStyle name="표준 3" xfId="3"/>
    <cellStyle name="표준 4" xfId="1"/>
    <cellStyle name="표준 5" xfId="7"/>
    <cellStyle name="표준 6" xfId="8"/>
    <cellStyle name="표준_pm10" xfId="5"/>
    <cellStyle name="표준_붙임2.2011년 상반기 기상관측시설 현황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8"/>
  <sheetViews>
    <sheetView workbookViewId="0">
      <selection activeCell="E1" sqref="E1"/>
    </sheetView>
  </sheetViews>
  <sheetFormatPr defaultColWidth="8.88671875" defaultRowHeight="13.5" x14ac:dyDescent="0.15"/>
  <cols>
    <col min="1" max="1" width="5.77734375" style="79" customWidth="1"/>
    <col min="2" max="2" width="6.77734375" style="79" customWidth="1"/>
    <col min="3" max="3" width="7.77734375" style="79" customWidth="1"/>
    <col min="4" max="4" width="14.6640625" style="79" customWidth="1"/>
    <col min="5" max="5" width="59.77734375" style="48" customWidth="1"/>
    <col min="6" max="7" width="8.21875" style="50" customWidth="1"/>
    <col min="8" max="8" width="43" style="50" customWidth="1"/>
    <col min="9" max="16384" width="8.88671875" style="51"/>
  </cols>
  <sheetData>
    <row r="1" spans="1:8" ht="27" customHeight="1" x14ac:dyDescent="0.15">
      <c r="A1" s="44" t="s">
        <v>1685</v>
      </c>
      <c r="B1" s="45"/>
      <c r="C1" s="46"/>
      <c r="D1" s="47"/>
      <c r="F1" s="49"/>
    </row>
    <row r="2" spans="1:8" s="53" customFormat="1" ht="25.5" customHeight="1" x14ac:dyDescent="0.15">
      <c r="A2" s="52" t="s">
        <v>1686</v>
      </c>
      <c r="B2" s="45"/>
      <c r="C2" s="46"/>
      <c r="D2" s="47"/>
      <c r="E2" s="48"/>
      <c r="F2" s="50"/>
      <c r="G2" s="50"/>
      <c r="H2" s="50"/>
    </row>
    <row r="3" spans="1:8" s="53" customFormat="1" ht="15.75" customHeight="1" x14ac:dyDescent="0.15">
      <c r="B3" s="50"/>
      <c r="D3" s="51"/>
      <c r="E3" s="48"/>
      <c r="F3" s="50"/>
      <c r="G3" s="50"/>
      <c r="H3" s="50"/>
    </row>
    <row r="4" spans="1:8" s="54" customFormat="1" ht="21" customHeight="1" x14ac:dyDescent="0.15">
      <c r="A4" s="156" t="s">
        <v>1687</v>
      </c>
      <c r="B4" s="156" t="s">
        <v>1688</v>
      </c>
      <c r="C4" s="158" t="s">
        <v>1689</v>
      </c>
      <c r="D4" s="156" t="s">
        <v>1690</v>
      </c>
      <c r="E4" s="156" t="s">
        <v>1691</v>
      </c>
      <c r="F4" s="159" t="s">
        <v>1692</v>
      </c>
      <c r="G4" s="159"/>
      <c r="H4" s="156" t="s">
        <v>1693</v>
      </c>
    </row>
    <row r="5" spans="1:8" s="54" customFormat="1" ht="21" customHeight="1" thickBot="1" x14ac:dyDescent="0.2">
      <c r="A5" s="157"/>
      <c r="B5" s="157"/>
      <c r="C5" s="157"/>
      <c r="D5" s="157"/>
      <c r="E5" s="157"/>
      <c r="F5" s="55" t="s">
        <v>1694</v>
      </c>
      <c r="G5" s="55" t="s">
        <v>1695</v>
      </c>
      <c r="H5" s="157"/>
    </row>
    <row r="6" spans="1:8" ht="19.7" customHeight="1" thickTop="1" x14ac:dyDescent="0.15">
      <c r="A6" s="56" t="s">
        <v>0</v>
      </c>
      <c r="B6" s="56" t="s">
        <v>0</v>
      </c>
      <c r="C6" s="56">
        <v>111121</v>
      </c>
      <c r="D6" s="56" t="s">
        <v>1</v>
      </c>
      <c r="E6" s="57" t="s">
        <v>2</v>
      </c>
      <c r="F6" s="58">
        <v>126.97466</v>
      </c>
      <c r="G6" s="58">
        <v>37.564309999999999</v>
      </c>
      <c r="H6" s="56"/>
    </row>
    <row r="7" spans="1:8" ht="19.7" customHeight="1" x14ac:dyDescent="0.15">
      <c r="A7" s="56"/>
      <c r="B7" s="56"/>
      <c r="C7" s="56">
        <v>111123</v>
      </c>
      <c r="D7" s="56" t="s">
        <v>3</v>
      </c>
      <c r="E7" s="57" t="s">
        <v>4</v>
      </c>
      <c r="F7" s="58">
        <v>127.00499000000001</v>
      </c>
      <c r="G7" s="58">
        <v>37.572029999999998</v>
      </c>
      <c r="H7" s="59"/>
    </row>
    <row r="8" spans="1:8" ht="19.7" customHeight="1" x14ac:dyDescent="0.15">
      <c r="A8" s="56"/>
      <c r="B8" s="56"/>
      <c r="C8" s="56">
        <v>111131</v>
      </c>
      <c r="D8" s="56" t="s">
        <v>5</v>
      </c>
      <c r="E8" s="60" t="s">
        <v>6</v>
      </c>
      <c r="F8" s="58">
        <v>127.00482</v>
      </c>
      <c r="G8" s="58">
        <v>37.540039999999998</v>
      </c>
      <c r="H8" s="56"/>
    </row>
    <row r="9" spans="1:8" ht="19.7" customHeight="1" x14ac:dyDescent="0.15">
      <c r="A9" s="56"/>
      <c r="B9" s="56"/>
      <c r="C9" s="56">
        <v>111141</v>
      </c>
      <c r="D9" s="56" t="s">
        <v>7</v>
      </c>
      <c r="E9" s="60" t="s">
        <v>8</v>
      </c>
      <c r="F9" s="58">
        <v>127.09247999999999</v>
      </c>
      <c r="G9" s="58">
        <v>37.547199999999997</v>
      </c>
      <c r="H9" s="59"/>
    </row>
    <row r="10" spans="1:8" ht="19.7" customHeight="1" x14ac:dyDescent="0.15">
      <c r="A10" s="56"/>
      <c r="B10" s="56"/>
      <c r="C10" s="56">
        <v>111142</v>
      </c>
      <c r="D10" s="56" t="s">
        <v>9</v>
      </c>
      <c r="E10" s="60" t="s">
        <v>10</v>
      </c>
      <c r="F10" s="58">
        <v>127.04186</v>
      </c>
      <c r="G10" s="58">
        <v>37.543199999999999</v>
      </c>
      <c r="H10" s="56"/>
    </row>
    <row r="11" spans="1:8" ht="19.7" customHeight="1" x14ac:dyDescent="0.15">
      <c r="A11" s="56"/>
      <c r="B11" s="56"/>
      <c r="C11" s="56">
        <v>111151</v>
      </c>
      <c r="D11" s="56" t="s">
        <v>11</v>
      </c>
      <c r="E11" s="60" t="s">
        <v>12</v>
      </c>
      <c r="F11" s="58">
        <v>127.09401</v>
      </c>
      <c r="G11" s="58">
        <v>37.584859999999999</v>
      </c>
      <c r="H11" s="56"/>
    </row>
    <row r="12" spans="1:8" ht="19.7" customHeight="1" x14ac:dyDescent="0.15">
      <c r="A12" s="56"/>
      <c r="B12" s="56"/>
      <c r="C12" s="56">
        <v>111152</v>
      </c>
      <c r="D12" s="56" t="s">
        <v>13</v>
      </c>
      <c r="E12" s="57" t="s">
        <v>14</v>
      </c>
      <c r="F12" s="61">
        <v>127.02889</v>
      </c>
      <c r="G12" s="61">
        <v>37.575749999999999</v>
      </c>
      <c r="H12" s="59"/>
    </row>
    <row r="13" spans="1:8" ht="19.7" customHeight="1" x14ac:dyDescent="0.15">
      <c r="A13" s="56"/>
      <c r="B13" s="56"/>
      <c r="C13" s="56">
        <v>111161</v>
      </c>
      <c r="D13" s="56" t="s">
        <v>15</v>
      </c>
      <c r="E13" s="57" t="s">
        <v>16</v>
      </c>
      <c r="F13" s="58">
        <v>127.02728</v>
      </c>
      <c r="G13" s="58">
        <v>37.606729999999999</v>
      </c>
      <c r="H13" s="56"/>
    </row>
    <row r="14" spans="1:8" ht="19.7" customHeight="1" x14ac:dyDescent="0.15">
      <c r="A14" s="56"/>
      <c r="B14" s="56"/>
      <c r="C14" s="56">
        <v>111171</v>
      </c>
      <c r="D14" s="56" t="s">
        <v>17</v>
      </c>
      <c r="E14" s="57" t="s">
        <v>18</v>
      </c>
      <c r="F14" s="58">
        <v>127.029</v>
      </c>
      <c r="G14" s="58">
        <v>37.654200000000003</v>
      </c>
      <c r="H14" s="56"/>
    </row>
    <row r="15" spans="1:8" ht="19.7" customHeight="1" x14ac:dyDescent="0.15">
      <c r="A15" s="56"/>
      <c r="B15" s="56"/>
      <c r="C15" s="56">
        <v>111181</v>
      </c>
      <c r="D15" s="56" t="s">
        <v>19</v>
      </c>
      <c r="E15" s="57" t="s">
        <v>20</v>
      </c>
      <c r="F15" s="61">
        <v>126.93483999999999</v>
      </c>
      <c r="G15" s="61">
        <v>37.609830000000002</v>
      </c>
      <c r="H15" s="59"/>
    </row>
    <row r="16" spans="1:8" ht="19.7" customHeight="1" x14ac:dyDescent="0.15">
      <c r="A16" s="56"/>
      <c r="B16" s="56"/>
      <c r="C16" s="56">
        <v>111191</v>
      </c>
      <c r="D16" s="56" t="s">
        <v>21</v>
      </c>
      <c r="E16" s="57" t="s">
        <v>22</v>
      </c>
      <c r="F16" s="58">
        <v>126.9378</v>
      </c>
      <c r="G16" s="58">
        <v>37.576700000000002</v>
      </c>
      <c r="H16" s="56"/>
    </row>
    <row r="17" spans="1:8" s="62" customFormat="1" ht="19.7" customHeight="1" x14ac:dyDescent="0.15">
      <c r="A17" s="56"/>
      <c r="B17" s="56"/>
      <c r="C17" s="56"/>
      <c r="D17" s="56"/>
      <c r="E17" s="57" t="s">
        <v>1061</v>
      </c>
      <c r="F17" s="58">
        <v>126.94972</v>
      </c>
      <c r="G17" s="58">
        <v>37.593780000000002</v>
      </c>
      <c r="H17" s="56" t="s">
        <v>1062</v>
      </c>
    </row>
    <row r="18" spans="1:8" ht="19.7" customHeight="1" x14ac:dyDescent="0.15">
      <c r="A18" s="56"/>
      <c r="B18" s="56"/>
      <c r="C18" s="56">
        <v>111201</v>
      </c>
      <c r="D18" s="56" t="s">
        <v>23</v>
      </c>
      <c r="E18" s="57" t="s">
        <v>24</v>
      </c>
      <c r="F18" s="61">
        <v>126.94556</v>
      </c>
      <c r="G18" s="61">
        <v>37.549779999999998</v>
      </c>
      <c r="H18" s="56"/>
    </row>
    <row r="19" spans="1:8" ht="19.7" customHeight="1" x14ac:dyDescent="0.15">
      <c r="A19" s="56"/>
      <c r="B19" s="56"/>
      <c r="C19" s="56"/>
      <c r="D19" s="56"/>
      <c r="E19" s="57" t="s">
        <v>1012</v>
      </c>
      <c r="F19" s="61">
        <v>126.90560000000001</v>
      </c>
      <c r="G19" s="61">
        <v>37.555599999999998</v>
      </c>
      <c r="H19" s="56" t="s">
        <v>1013</v>
      </c>
    </row>
    <row r="20" spans="1:8" ht="19.7" customHeight="1" x14ac:dyDescent="0.15">
      <c r="A20" s="56"/>
      <c r="B20" s="56"/>
      <c r="C20" s="56">
        <v>111212</v>
      </c>
      <c r="D20" s="56" t="s">
        <v>25</v>
      </c>
      <c r="E20" s="60" t="s">
        <v>26</v>
      </c>
      <c r="F20" s="58">
        <v>126.83514</v>
      </c>
      <c r="G20" s="58">
        <v>37.54466</v>
      </c>
      <c r="H20" s="56"/>
    </row>
    <row r="21" spans="1:8" ht="19.7" customHeight="1" x14ac:dyDescent="0.15">
      <c r="A21" s="56"/>
      <c r="B21" s="56"/>
      <c r="C21" s="56">
        <v>111221</v>
      </c>
      <c r="D21" s="56" t="s">
        <v>27</v>
      </c>
      <c r="E21" s="57" t="s">
        <v>28</v>
      </c>
      <c r="F21" s="58">
        <v>126.88968</v>
      </c>
      <c r="G21" s="58">
        <v>37.498530000000002</v>
      </c>
      <c r="H21" s="56"/>
    </row>
    <row r="22" spans="1:8" ht="19.7" customHeight="1" x14ac:dyDescent="0.15">
      <c r="A22" s="56"/>
      <c r="B22" s="56"/>
      <c r="C22" s="56">
        <v>111231</v>
      </c>
      <c r="D22" s="56" t="s">
        <v>29</v>
      </c>
      <c r="E22" s="57" t="s">
        <v>30</v>
      </c>
      <c r="F22" s="61">
        <v>126.89737</v>
      </c>
      <c r="G22" s="61">
        <v>37.525039999999997</v>
      </c>
      <c r="H22" s="56"/>
    </row>
    <row r="23" spans="1:8" ht="19.7" customHeight="1" x14ac:dyDescent="0.15">
      <c r="A23" s="56"/>
      <c r="B23" s="56"/>
      <c r="C23" s="56">
        <v>111241</v>
      </c>
      <c r="D23" s="56" t="s">
        <v>31</v>
      </c>
      <c r="E23" s="57" t="s">
        <v>32</v>
      </c>
      <c r="F23" s="58">
        <v>126.97145999999999</v>
      </c>
      <c r="G23" s="58">
        <v>37.480939999999997</v>
      </c>
      <c r="H23" s="56"/>
    </row>
    <row r="24" spans="1:8" ht="19.7" customHeight="1" x14ac:dyDescent="0.15">
      <c r="A24" s="56"/>
      <c r="B24" s="56"/>
      <c r="C24" s="56">
        <v>111251</v>
      </c>
      <c r="D24" s="56" t="s">
        <v>33</v>
      </c>
      <c r="E24" s="57" t="s">
        <v>34</v>
      </c>
      <c r="F24" s="58">
        <v>126.92709000000001</v>
      </c>
      <c r="G24" s="58">
        <v>37.487380000000002</v>
      </c>
      <c r="H24" s="56"/>
    </row>
    <row r="25" spans="1:8" ht="19.7" customHeight="1" x14ac:dyDescent="0.15">
      <c r="A25" s="56"/>
      <c r="B25" s="56"/>
      <c r="C25" s="56">
        <v>111261</v>
      </c>
      <c r="D25" s="56" t="s">
        <v>35</v>
      </c>
      <c r="E25" s="57" t="s">
        <v>36</v>
      </c>
      <c r="F25" s="61">
        <v>127.04805</v>
      </c>
      <c r="G25" s="61">
        <v>37.517560000000003</v>
      </c>
      <c r="H25" s="56"/>
    </row>
    <row r="26" spans="1:8" ht="19.7" customHeight="1" x14ac:dyDescent="0.15">
      <c r="A26" s="56"/>
      <c r="B26" s="56"/>
      <c r="C26" s="56">
        <v>111262</v>
      </c>
      <c r="D26" s="56" t="s">
        <v>37</v>
      </c>
      <c r="E26" s="57" t="s">
        <v>38</v>
      </c>
      <c r="F26" s="58">
        <v>126.99446</v>
      </c>
      <c r="G26" s="58">
        <v>37.504559999999998</v>
      </c>
      <c r="H26" s="56"/>
    </row>
    <row r="27" spans="1:8" ht="19.7" customHeight="1" x14ac:dyDescent="0.15">
      <c r="A27" s="56"/>
      <c r="B27" s="56"/>
      <c r="C27" s="56">
        <v>111273</v>
      </c>
      <c r="D27" s="56" t="s">
        <v>39</v>
      </c>
      <c r="E27" s="60" t="s">
        <v>40</v>
      </c>
      <c r="F27" s="61">
        <v>127.1165</v>
      </c>
      <c r="G27" s="61">
        <v>37.521819999999998</v>
      </c>
      <c r="H27" s="56"/>
    </row>
    <row r="28" spans="1:8" ht="19.7" customHeight="1" x14ac:dyDescent="0.15">
      <c r="A28" s="56"/>
      <c r="B28" s="56"/>
      <c r="C28" s="56"/>
      <c r="D28" s="56"/>
      <c r="E28" s="60" t="s">
        <v>1076</v>
      </c>
      <c r="F28" s="61">
        <v>127.0925</v>
      </c>
      <c r="G28" s="61">
        <v>37.50273</v>
      </c>
      <c r="H28" s="56" t="s">
        <v>1077</v>
      </c>
    </row>
    <row r="29" spans="1:8" ht="19.7" customHeight="1" x14ac:dyDescent="0.15">
      <c r="A29" s="56"/>
      <c r="B29" s="56"/>
      <c r="C29" s="56">
        <v>111274</v>
      </c>
      <c r="D29" s="56" t="s">
        <v>41</v>
      </c>
      <c r="E29" s="57" t="s">
        <v>42</v>
      </c>
      <c r="F29" s="58">
        <v>127.13679999999999</v>
      </c>
      <c r="G29" s="58">
        <v>37.545000000000002</v>
      </c>
      <c r="H29" s="56"/>
    </row>
    <row r="30" spans="1:8" ht="19.7" customHeight="1" x14ac:dyDescent="0.15">
      <c r="A30" s="56"/>
      <c r="B30" s="56"/>
      <c r="C30" s="56">
        <v>111281</v>
      </c>
      <c r="D30" s="56" t="s">
        <v>43</v>
      </c>
      <c r="E30" s="57" t="s">
        <v>44</v>
      </c>
      <c r="F30" s="61">
        <v>126.9083</v>
      </c>
      <c r="G30" s="61">
        <v>37.452390000000001</v>
      </c>
      <c r="H30" s="56"/>
    </row>
    <row r="31" spans="1:8" ht="19.7" customHeight="1" x14ac:dyDescent="0.15">
      <c r="A31" s="56"/>
      <c r="B31" s="56"/>
      <c r="C31" s="56">
        <v>111291</v>
      </c>
      <c r="D31" s="56" t="s">
        <v>45</v>
      </c>
      <c r="E31" s="57" t="s">
        <v>46</v>
      </c>
      <c r="F31" s="58">
        <v>127.02884166666666</v>
      </c>
      <c r="G31" s="58">
        <v>37.63785277777778</v>
      </c>
      <c r="H31" s="56"/>
    </row>
    <row r="32" spans="1:8" ht="19.7" customHeight="1" x14ac:dyDescent="0.15">
      <c r="A32" s="56"/>
      <c r="B32" s="56"/>
      <c r="C32" s="56"/>
      <c r="D32" s="56"/>
      <c r="E32" s="60" t="s">
        <v>723</v>
      </c>
      <c r="F32" s="58">
        <v>127.01186</v>
      </c>
      <c r="G32" s="58">
        <v>37.6479</v>
      </c>
      <c r="H32" s="56" t="s">
        <v>724</v>
      </c>
    </row>
    <row r="33" spans="1:8" ht="19.7" customHeight="1" x14ac:dyDescent="0.15">
      <c r="A33" s="56"/>
      <c r="B33" s="56"/>
      <c r="C33" s="56">
        <v>111301</v>
      </c>
      <c r="D33" s="56" t="s">
        <v>47</v>
      </c>
      <c r="E33" s="60" t="s">
        <v>48</v>
      </c>
      <c r="F33" s="58">
        <v>126.85870555555555</v>
      </c>
      <c r="G33" s="58">
        <v>37.523400000000002</v>
      </c>
      <c r="H33" s="56"/>
    </row>
    <row r="34" spans="1:8" ht="19.7" customHeight="1" x14ac:dyDescent="0.15">
      <c r="A34" s="56"/>
      <c r="B34" s="56"/>
      <c r="C34" s="56"/>
      <c r="D34" s="56"/>
      <c r="E34" s="60" t="s">
        <v>49</v>
      </c>
      <c r="F34" s="61">
        <v>126.85657</v>
      </c>
      <c r="G34" s="61">
        <v>37.525959999999998</v>
      </c>
      <c r="H34" s="56" t="s">
        <v>725</v>
      </c>
    </row>
    <row r="35" spans="1:8" ht="19.7" customHeight="1" x14ac:dyDescent="0.15">
      <c r="A35" s="63"/>
      <c r="B35" s="63"/>
      <c r="C35" s="63">
        <v>111311</v>
      </c>
      <c r="D35" s="63" t="s">
        <v>50</v>
      </c>
      <c r="E35" s="60" t="s">
        <v>811</v>
      </c>
      <c r="F35" s="64">
        <v>127.06788</v>
      </c>
      <c r="G35" s="64">
        <v>37.657420000000002</v>
      </c>
      <c r="H35" s="63"/>
    </row>
    <row r="36" spans="1:8" ht="19.7" customHeight="1" x14ac:dyDescent="0.15">
      <c r="A36" s="65" t="s">
        <v>51</v>
      </c>
      <c r="B36" s="65" t="s">
        <v>52</v>
      </c>
      <c r="C36" s="65">
        <v>221112</v>
      </c>
      <c r="D36" s="65" t="s">
        <v>53</v>
      </c>
      <c r="E36" s="66" t="s">
        <v>54</v>
      </c>
      <c r="F36" s="67">
        <v>129.03053</v>
      </c>
      <c r="G36" s="67">
        <v>35.099930000000001</v>
      </c>
      <c r="H36" s="65"/>
    </row>
    <row r="37" spans="1:8" ht="19.7" customHeight="1" x14ac:dyDescent="0.15">
      <c r="A37" s="56"/>
      <c r="B37" s="56"/>
      <c r="C37" s="56">
        <v>221172</v>
      </c>
      <c r="D37" s="56" t="s">
        <v>55</v>
      </c>
      <c r="E37" s="57" t="s">
        <v>56</v>
      </c>
      <c r="F37" s="61">
        <v>129.08768499999999</v>
      </c>
      <c r="G37" s="61">
        <v>35.130321000000002</v>
      </c>
      <c r="H37" s="56"/>
    </row>
    <row r="38" spans="1:8" ht="19.7" customHeight="1" x14ac:dyDescent="0.15">
      <c r="A38" s="56"/>
      <c r="B38" s="56"/>
      <c r="C38" s="56">
        <v>221181</v>
      </c>
      <c r="D38" s="56" t="s">
        <v>57</v>
      </c>
      <c r="E38" s="57" t="s">
        <v>58</v>
      </c>
      <c r="F38" s="61">
        <v>128.98420999999999</v>
      </c>
      <c r="G38" s="61">
        <v>35.146149999999999</v>
      </c>
      <c r="H38" s="56"/>
    </row>
    <row r="39" spans="1:8" ht="19.7" customHeight="1" x14ac:dyDescent="0.15">
      <c r="A39" s="56"/>
      <c r="B39" s="56"/>
      <c r="C39" s="56">
        <v>221182</v>
      </c>
      <c r="D39" s="56" t="s">
        <v>59</v>
      </c>
      <c r="E39" s="57" t="s">
        <v>60</v>
      </c>
      <c r="F39" s="61">
        <v>129.01965000000001</v>
      </c>
      <c r="G39" s="61">
        <v>35.216050000000003</v>
      </c>
      <c r="H39" s="56"/>
    </row>
    <row r="40" spans="1:8" ht="19.7" customHeight="1" x14ac:dyDescent="0.15">
      <c r="A40" s="56"/>
      <c r="B40" s="56"/>
      <c r="C40" s="56"/>
      <c r="D40" s="56"/>
      <c r="E40" s="57" t="s">
        <v>1010</v>
      </c>
      <c r="F40" s="61">
        <v>129.00614999999999</v>
      </c>
      <c r="G40" s="61">
        <v>35.207839999999997</v>
      </c>
      <c r="H40" s="56" t="s">
        <v>1011</v>
      </c>
    </row>
    <row r="41" spans="1:8" ht="19.7" customHeight="1" x14ac:dyDescent="0.15">
      <c r="A41" s="56"/>
      <c r="B41" s="56"/>
      <c r="C41" s="56">
        <v>221202</v>
      </c>
      <c r="D41" s="56" t="s">
        <v>61</v>
      </c>
      <c r="E41" s="57" t="s">
        <v>62</v>
      </c>
      <c r="F41" s="61">
        <v>128.96688</v>
      </c>
      <c r="G41" s="61">
        <v>35.082990000000002</v>
      </c>
      <c r="H41" s="56"/>
    </row>
    <row r="42" spans="1:8" ht="19.7" customHeight="1" x14ac:dyDescent="0.15">
      <c r="A42" s="56"/>
      <c r="B42" s="56"/>
      <c r="C42" s="56">
        <v>221152</v>
      </c>
      <c r="D42" s="56" t="s">
        <v>63</v>
      </c>
      <c r="E42" s="57" t="s">
        <v>64</v>
      </c>
      <c r="F42" s="61">
        <v>129.06404000000001</v>
      </c>
      <c r="G42" s="61">
        <v>35.15314</v>
      </c>
      <c r="H42" s="56"/>
    </row>
    <row r="43" spans="1:8" ht="19.7" customHeight="1" x14ac:dyDescent="0.15">
      <c r="A43" s="56"/>
      <c r="B43" s="56"/>
      <c r="C43" s="56">
        <v>221221</v>
      </c>
      <c r="D43" s="56" t="s">
        <v>65</v>
      </c>
      <c r="E43" s="57" t="s">
        <v>66</v>
      </c>
      <c r="F43" s="61">
        <v>129.07831999999999</v>
      </c>
      <c r="G43" s="61">
        <v>35.18468</v>
      </c>
      <c r="H43" s="56"/>
    </row>
    <row r="44" spans="1:8" ht="19.7" customHeight="1" x14ac:dyDescent="0.15">
      <c r="A44" s="56"/>
      <c r="B44" s="56"/>
      <c r="C44" s="56"/>
      <c r="D44" s="56"/>
      <c r="E44" s="57" t="s">
        <v>827</v>
      </c>
      <c r="F44" s="61">
        <v>129.07462000000001</v>
      </c>
      <c r="G44" s="61">
        <v>35.181130000000003</v>
      </c>
      <c r="H44" s="56" t="s">
        <v>828</v>
      </c>
    </row>
    <row r="45" spans="1:8" ht="19.7" customHeight="1" x14ac:dyDescent="0.15">
      <c r="A45" s="56"/>
      <c r="B45" s="56"/>
      <c r="C45" s="56">
        <v>221141</v>
      </c>
      <c r="D45" s="56" t="s">
        <v>67</v>
      </c>
      <c r="E45" s="57" t="s">
        <v>68</v>
      </c>
      <c r="F45" s="61">
        <v>129.07987</v>
      </c>
      <c r="G45" s="61">
        <v>35.059780000000003</v>
      </c>
      <c r="H45" s="56"/>
    </row>
    <row r="46" spans="1:8" ht="19.7" customHeight="1" x14ac:dyDescent="0.15">
      <c r="A46" s="56"/>
      <c r="B46" s="56"/>
      <c r="C46" s="56">
        <v>221191</v>
      </c>
      <c r="D46" s="56" t="s">
        <v>69</v>
      </c>
      <c r="E46" s="57" t="s">
        <v>70</v>
      </c>
      <c r="F46" s="61">
        <v>129.08951999999999</v>
      </c>
      <c r="G46" s="61">
        <v>35.275480000000002</v>
      </c>
      <c r="H46" s="56"/>
    </row>
    <row r="47" spans="1:8" ht="19.7" customHeight="1" x14ac:dyDescent="0.15">
      <c r="A47" s="56"/>
      <c r="B47" s="56"/>
      <c r="C47" s="56">
        <v>221192</v>
      </c>
      <c r="D47" s="56" t="s">
        <v>71</v>
      </c>
      <c r="E47" s="57" t="s">
        <v>72</v>
      </c>
      <c r="F47" s="61">
        <v>129.17415</v>
      </c>
      <c r="G47" s="61">
        <v>35.170630000000003</v>
      </c>
      <c r="H47" s="56"/>
    </row>
    <row r="48" spans="1:8" ht="19.7" customHeight="1" x14ac:dyDescent="0.15">
      <c r="A48" s="56"/>
      <c r="B48" s="56"/>
      <c r="C48" s="56">
        <v>221211</v>
      </c>
      <c r="D48" s="56" t="s">
        <v>73</v>
      </c>
      <c r="E48" s="57" t="s">
        <v>74</v>
      </c>
      <c r="F48" s="61">
        <v>128.95519999999999</v>
      </c>
      <c r="G48" s="61">
        <v>35.21002</v>
      </c>
      <c r="H48" s="56"/>
    </row>
    <row r="49" spans="1:8" ht="19.7" customHeight="1" x14ac:dyDescent="0.15">
      <c r="A49" s="56"/>
      <c r="B49" s="56"/>
      <c r="C49" s="56">
        <v>221212</v>
      </c>
      <c r="D49" s="56" t="s">
        <v>75</v>
      </c>
      <c r="E49" s="57" t="s">
        <v>76</v>
      </c>
      <c r="F49" s="61">
        <v>128.85502</v>
      </c>
      <c r="G49" s="61">
        <v>35.094329999999999</v>
      </c>
      <c r="H49" s="56"/>
    </row>
    <row r="50" spans="1:8" ht="19.7" customHeight="1" x14ac:dyDescent="0.15">
      <c r="A50" s="56"/>
      <c r="B50" s="56"/>
      <c r="C50" s="56">
        <v>221231</v>
      </c>
      <c r="D50" s="56" t="s">
        <v>77</v>
      </c>
      <c r="E50" s="57" t="s">
        <v>78</v>
      </c>
      <c r="F50" s="61">
        <v>129.21582000000001</v>
      </c>
      <c r="G50" s="61">
        <v>35.23874</v>
      </c>
      <c r="H50" s="56"/>
    </row>
    <row r="51" spans="1:8" ht="19.7" customHeight="1" x14ac:dyDescent="0.15">
      <c r="A51" s="56"/>
      <c r="B51" s="56"/>
      <c r="C51" s="56">
        <v>221251</v>
      </c>
      <c r="D51" s="56" t="s">
        <v>79</v>
      </c>
      <c r="E51" s="57" t="s">
        <v>80</v>
      </c>
      <c r="F51" s="61">
        <v>129.09264999999999</v>
      </c>
      <c r="G51" s="61">
        <v>35.229770000000002</v>
      </c>
      <c r="H51" s="56"/>
    </row>
    <row r="52" spans="1:8" ht="19.7" customHeight="1" x14ac:dyDescent="0.15">
      <c r="A52" s="56"/>
      <c r="B52" s="56"/>
      <c r="C52" s="56">
        <v>221271</v>
      </c>
      <c r="D52" s="56" t="s">
        <v>81</v>
      </c>
      <c r="E52" s="57" t="s">
        <v>82</v>
      </c>
      <c r="F52" s="61">
        <v>129.10781</v>
      </c>
      <c r="G52" s="61">
        <v>35.152700000000003</v>
      </c>
      <c r="H52" s="56"/>
    </row>
    <row r="53" spans="1:8" ht="19.7" customHeight="1" x14ac:dyDescent="0.15">
      <c r="A53" s="56"/>
      <c r="B53" s="56"/>
      <c r="C53" s="56"/>
      <c r="D53" s="56"/>
      <c r="E53" s="57" t="s">
        <v>829</v>
      </c>
      <c r="F53" s="61">
        <v>129.1181</v>
      </c>
      <c r="G53" s="61">
        <v>35.157499999999999</v>
      </c>
      <c r="H53" s="56" t="s">
        <v>830</v>
      </c>
    </row>
    <row r="54" spans="1:8" ht="19.7" customHeight="1" x14ac:dyDescent="0.15">
      <c r="A54" s="56"/>
      <c r="B54" s="56"/>
      <c r="C54" s="56">
        <v>221163</v>
      </c>
      <c r="D54" s="56" t="s">
        <v>83</v>
      </c>
      <c r="E54" s="57" t="s">
        <v>831</v>
      </c>
      <c r="F54" s="61">
        <v>129.10433</v>
      </c>
      <c r="G54" s="61">
        <v>35.20487</v>
      </c>
      <c r="H54" s="56"/>
    </row>
    <row r="55" spans="1:8" ht="19.7" customHeight="1" x14ac:dyDescent="0.15">
      <c r="A55" s="56"/>
      <c r="B55" s="56"/>
      <c r="C55" s="56">
        <v>221233</v>
      </c>
      <c r="D55" s="56" t="s">
        <v>84</v>
      </c>
      <c r="E55" s="57" t="s">
        <v>832</v>
      </c>
      <c r="F55" s="61">
        <v>129.18022999999999</v>
      </c>
      <c r="G55" s="61">
        <v>35.325620000000001</v>
      </c>
      <c r="H55" s="56"/>
    </row>
    <row r="56" spans="1:8" ht="19.7" customHeight="1" x14ac:dyDescent="0.15">
      <c r="A56" s="56"/>
      <c r="B56" s="56"/>
      <c r="C56" s="56">
        <v>221241</v>
      </c>
      <c r="D56" s="56" t="s">
        <v>85</v>
      </c>
      <c r="E56" s="57" t="s">
        <v>833</v>
      </c>
      <c r="F56" s="61">
        <v>129.04548</v>
      </c>
      <c r="G56" s="61">
        <v>35.129399999999997</v>
      </c>
      <c r="H56" s="56"/>
    </row>
    <row r="57" spans="1:8" ht="19.7" customHeight="1" x14ac:dyDescent="0.15">
      <c r="A57" s="56"/>
      <c r="B57" s="56"/>
      <c r="C57" s="56"/>
      <c r="D57" s="56"/>
      <c r="E57" s="57" t="s">
        <v>834</v>
      </c>
      <c r="F57" s="61">
        <v>129.0454</v>
      </c>
      <c r="G57" s="61">
        <v>35.129399999999997</v>
      </c>
      <c r="H57" s="56" t="s">
        <v>835</v>
      </c>
    </row>
    <row r="58" spans="1:8" ht="19.7" customHeight="1" x14ac:dyDescent="0.15">
      <c r="A58" s="56"/>
      <c r="B58" s="56"/>
      <c r="C58" s="56">
        <v>221281</v>
      </c>
      <c r="D58" s="56" t="s">
        <v>86</v>
      </c>
      <c r="E58" s="57" t="s">
        <v>836</v>
      </c>
      <c r="F58" s="61">
        <v>129.01721666666668</v>
      </c>
      <c r="G58" s="61">
        <v>35.114469444444445</v>
      </c>
      <c r="H58" s="56"/>
    </row>
    <row r="59" spans="1:8" ht="19.7" customHeight="1" x14ac:dyDescent="0.15">
      <c r="A59" s="56"/>
      <c r="B59" s="56"/>
      <c r="C59" s="56"/>
      <c r="D59" s="56"/>
      <c r="E59" s="57" t="s">
        <v>967</v>
      </c>
      <c r="F59" s="61">
        <v>129.01572999999999</v>
      </c>
      <c r="G59" s="61">
        <v>35.117370000000001</v>
      </c>
      <c r="H59" s="56" t="s">
        <v>968</v>
      </c>
    </row>
    <row r="60" spans="1:8" ht="19.7" customHeight="1" x14ac:dyDescent="0.15">
      <c r="A60" s="63"/>
      <c r="B60" s="63"/>
      <c r="C60" s="63">
        <v>221282</v>
      </c>
      <c r="D60" s="63" t="s">
        <v>969</v>
      </c>
      <c r="E60" s="68" t="s">
        <v>970</v>
      </c>
      <c r="F60" s="61">
        <v>128.98508000000001</v>
      </c>
      <c r="G60" s="61">
        <v>35.174410000000002</v>
      </c>
      <c r="H60" s="63" t="s">
        <v>972</v>
      </c>
    </row>
    <row r="61" spans="1:8" ht="19.7" customHeight="1" x14ac:dyDescent="0.15">
      <c r="A61" s="56" t="s">
        <v>87</v>
      </c>
      <c r="B61" s="65" t="s">
        <v>88</v>
      </c>
      <c r="C61" s="65">
        <v>422114</v>
      </c>
      <c r="D61" s="65" t="s">
        <v>89</v>
      </c>
      <c r="E61" s="66" t="s">
        <v>90</v>
      </c>
      <c r="F61" s="67">
        <v>128.58413999999999</v>
      </c>
      <c r="G61" s="67">
        <v>35.874299999999998</v>
      </c>
      <c r="H61" s="65"/>
    </row>
    <row r="62" spans="1:8" ht="19.7" customHeight="1" x14ac:dyDescent="0.15">
      <c r="A62" s="56"/>
      <c r="B62" s="56"/>
      <c r="C62" s="56">
        <v>422115</v>
      </c>
      <c r="D62" s="56" t="s">
        <v>91</v>
      </c>
      <c r="E62" s="57" t="s">
        <v>92</v>
      </c>
      <c r="F62" s="61">
        <v>128.63156000000001</v>
      </c>
      <c r="G62" s="61">
        <v>35.830469999999998</v>
      </c>
      <c r="H62" s="56"/>
    </row>
    <row r="63" spans="1:8" ht="19.7" customHeight="1" x14ac:dyDescent="0.15">
      <c r="A63" s="56"/>
      <c r="B63" s="56"/>
      <c r="C63" s="56">
        <v>422121</v>
      </c>
      <c r="D63" s="56" t="s">
        <v>93</v>
      </c>
      <c r="E63" s="57" t="s">
        <v>94</v>
      </c>
      <c r="F63" s="58">
        <v>128.6953138888889</v>
      </c>
      <c r="G63" s="58">
        <v>35.871549999999999</v>
      </c>
      <c r="H63" s="56"/>
    </row>
    <row r="64" spans="1:8" ht="19.7" customHeight="1" x14ac:dyDescent="0.15">
      <c r="A64" s="56"/>
      <c r="B64" s="56"/>
      <c r="C64" s="56"/>
      <c r="D64" s="56" t="s">
        <v>95</v>
      </c>
      <c r="E64" s="57" t="s">
        <v>96</v>
      </c>
      <c r="F64" s="61">
        <v>128.71100999999999</v>
      </c>
      <c r="G64" s="61">
        <v>35.869100000000003</v>
      </c>
      <c r="H64" s="56" t="s">
        <v>726</v>
      </c>
    </row>
    <row r="65" spans="1:8" ht="19.7" customHeight="1" x14ac:dyDescent="0.15">
      <c r="A65" s="56"/>
      <c r="B65" s="56"/>
      <c r="C65" s="56">
        <v>422132</v>
      </c>
      <c r="D65" s="56" t="s">
        <v>97</v>
      </c>
      <c r="E65" s="57" t="s">
        <v>98</v>
      </c>
      <c r="F65" s="61">
        <v>128.54533000000001</v>
      </c>
      <c r="G65" s="61">
        <v>35.869549999999997</v>
      </c>
      <c r="H65" s="56"/>
    </row>
    <row r="66" spans="1:8" ht="19.7" customHeight="1" x14ac:dyDescent="0.15">
      <c r="A66" s="56"/>
      <c r="B66" s="56"/>
      <c r="C66" s="56">
        <v>422141</v>
      </c>
      <c r="D66" s="56" t="s">
        <v>99</v>
      </c>
      <c r="E66" s="57" t="s">
        <v>100</v>
      </c>
      <c r="F66" s="61">
        <v>128.57106999999999</v>
      </c>
      <c r="G66" s="61">
        <v>35.845500000000001</v>
      </c>
      <c r="H66" s="59"/>
    </row>
    <row r="67" spans="1:8" ht="19.7" customHeight="1" x14ac:dyDescent="0.15">
      <c r="A67" s="56"/>
      <c r="B67" s="56"/>
      <c r="C67" s="56">
        <v>422153</v>
      </c>
      <c r="D67" s="56" t="s">
        <v>101</v>
      </c>
      <c r="E67" s="57" t="s">
        <v>102</v>
      </c>
      <c r="F67" s="61">
        <v>128.56285</v>
      </c>
      <c r="G67" s="61">
        <v>35.894280000000002</v>
      </c>
      <c r="H67" s="56"/>
    </row>
    <row r="68" spans="1:8" ht="19.7" customHeight="1" x14ac:dyDescent="0.15">
      <c r="A68" s="56"/>
      <c r="B68" s="56"/>
      <c r="C68" s="56">
        <v>422154</v>
      </c>
      <c r="D68" s="56" t="s">
        <v>103</v>
      </c>
      <c r="E68" s="57" t="s">
        <v>104</v>
      </c>
      <c r="F68" s="61">
        <v>128.63306</v>
      </c>
      <c r="G68" s="61">
        <v>35.889760000000003</v>
      </c>
      <c r="H68" s="56"/>
    </row>
    <row r="69" spans="1:8" ht="19.7" customHeight="1" x14ac:dyDescent="0.15">
      <c r="A69" s="63"/>
      <c r="B69" s="63"/>
      <c r="C69" s="63">
        <v>422155</v>
      </c>
      <c r="D69" s="63" t="s">
        <v>105</v>
      </c>
      <c r="E69" s="68" t="s">
        <v>106</v>
      </c>
      <c r="F69" s="69">
        <v>128.55064999999999</v>
      </c>
      <c r="G69" s="69">
        <v>35.923029999999997</v>
      </c>
      <c r="H69" s="63"/>
    </row>
    <row r="70" spans="1:8" ht="21" customHeight="1" x14ac:dyDescent="0.15">
      <c r="A70" s="156" t="s">
        <v>1687</v>
      </c>
      <c r="B70" s="156" t="s">
        <v>1688</v>
      </c>
      <c r="C70" s="158" t="s">
        <v>1689</v>
      </c>
      <c r="D70" s="156" t="s">
        <v>1690</v>
      </c>
      <c r="E70" s="156" t="s">
        <v>1691</v>
      </c>
      <c r="F70" s="159" t="s">
        <v>1692</v>
      </c>
      <c r="G70" s="159"/>
      <c r="H70" s="156" t="s">
        <v>1693</v>
      </c>
    </row>
    <row r="71" spans="1:8" ht="21" customHeight="1" thickBot="1" x14ac:dyDescent="0.2">
      <c r="A71" s="157"/>
      <c r="B71" s="157"/>
      <c r="C71" s="157"/>
      <c r="D71" s="157"/>
      <c r="E71" s="157"/>
      <c r="F71" s="55" t="s">
        <v>1694</v>
      </c>
      <c r="G71" s="55" t="s">
        <v>1695</v>
      </c>
      <c r="H71" s="157"/>
    </row>
    <row r="72" spans="1:8" ht="18.75" customHeight="1" thickTop="1" x14ac:dyDescent="0.15">
      <c r="A72" s="56" t="s">
        <v>87</v>
      </c>
      <c r="B72" s="56" t="s">
        <v>88</v>
      </c>
      <c r="C72" s="56">
        <v>422161</v>
      </c>
      <c r="D72" s="56" t="s">
        <v>107</v>
      </c>
      <c r="E72" s="57" t="s">
        <v>108</v>
      </c>
      <c r="F72" s="61">
        <v>128.64003</v>
      </c>
      <c r="G72" s="61">
        <v>35.865279999999998</v>
      </c>
      <c r="H72" s="56"/>
    </row>
    <row r="73" spans="1:8" ht="18.75" customHeight="1" x14ac:dyDescent="0.15">
      <c r="A73" s="56"/>
      <c r="B73" s="56"/>
      <c r="C73" s="56">
        <v>422171</v>
      </c>
      <c r="D73" s="56" t="s">
        <v>109</v>
      </c>
      <c r="E73" s="57" t="s">
        <v>110</v>
      </c>
      <c r="F73" s="61">
        <v>128.48873</v>
      </c>
      <c r="G73" s="61">
        <v>35.837879999999998</v>
      </c>
      <c r="H73" s="70"/>
    </row>
    <row r="74" spans="1:8" ht="18.75" customHeight="1" x14ac:dyDescent="0.15">
      <c r="A74" s="56"/>
      <c r="B74" s="56"/>
      <c r="C74" s="56">
        <v>422201</v>
      </c>
      <c r="D74" s="56" t="s">
        <v>812</v>
      </c>
      <c r="E74" s="57" t="s">
        <v>813</v>
      </c>
      <c r="F74" s="61">
        <v>128.44226</v>
      </c>
      <c r="G74" s="61">
        <v>35.700229999999998</v>
      </c>
      <c r="H74" s="56"/>
    </row>
    <row r="75" spans="1:8" ht="18.75" customHeight="1" x14ac:dyDescent="0.15">
      <c r="A75" s="56"/>
      <c r="B75" s="56"/>
      <c r="C75" s="56">
        <v>422203</v>
      </c>
      <c r="D75" s="56" t="s">
        <v>814</v>
      </c>
      <c r="E75" s="57" t="s">
        <v>837</v>
      </c>
      <c r="F75" s="61">
        <v>128.69756000000001</v>
      </c>
      <c r="G75" s="61">
        <v>35.837629999999997</v>
      </c>
      <c r="H75" s="56" t="s">
        <v>838</v>
      </c>
    </row>
    <row r="76" spans="1:8" ht="18.75" customHeight="1" x14ac:dyDescent="0.15">
      <c r="A76" s="63"/>
      <c r="B76" s="63"/>
      <c r="C76" s="63">
        <v>422204</v>
      </c>
      <c r="D76" s="63" t="s">
        <v>815</v>
      </c>
      <c r="E76" s="68" t="s">
        <v>839</v>
      </c>
      <c r="F76" s="69">
        <v>128.52873</v>
      </c>
      <c r="G76" s="69">
        <v>35.81673</v>
      </c>
      <c r="H76" s="63" t="s">
        <v>838</v>
      </c>
    </row>
    <row r="77" spans="1:8" ht="18.75" customHeight="1" x14ac:dyDescent="0.15">
      <c r="A77" s="56" t="s">
        <v>111</v>
      </c>
      <c r="B77" s="56" t="s">
        <v>112</v>
      </c>
      <c r="C77" s="56">
        <v>823611</v>
      </c>
      <c r="D77" s="56" t="s">
        <v>113</v>
      </c>
      <c r="E77" s="71" t="s">
        <v>114</v>
      </c>
      <c r="F77" s="58">
        <v>126.63482999999999</v>
      </c>
      <c r="G77" s="58">
        <v>37.468400000000003</v>
      </c>
      <c r="H77" s="56"/>
    </row>
    <row r="78" spans="1:8" ht="18.75" customHeight="1" x14ac:dyDescent="0.15">
      <c r="A78" s="56"/>
      <c r="B78" s="56"/>
      <c r="C78" s="56">
        <v>823621</v>
      </c>
      <c r="D78" s="56" t="s">
        <v>115</v>
      </c>
      <c r="E78" s="71" t="s">
        <v>116</v>
      </c>
      <c r="F78" s="58">
        <v>126.64358</v>
      </c>
      <c r="G78" s="58">
        <v>37.473990000000001</v>
      </c>
      <c r="H78" s="56"/>
    </row>
    <row r="79" spans="1:8" ht="18.75" customHeight="1" x14ac:dyDescent="0.15">
      <c r="A79" s="56"/>
      <c r="B79" s="56"/>
      <c r="C79" s="56">
        <v>823631</v>
      </c>
      <c r="D79" s="56" t="s">
        <v>117</v>
      </c>
      <c r="E79" s="71" t="s">
        <v>118</v>
      </c>
      <c r="F79" s="58">
        <v>126.72405999999999</v>
      </c>
      <c r="G79" s="58">
        <v>37.44961</v>
      </c>
      <c r="H79" s="56"/>
    </row>
    <row r="80" spans="1:8" ht="18.75" customHeight="1" x14ac:dyDescent="0.15">
      <c r="A80" s="56"/>
      <c r="B80" s="56"/>
      <c r="C80" s="56">
        <v>823632</v>
      </c>
      <c r="D80" s="56" t="s">
        <v>119</v>
      </c>
      <c r="E80" s="71" t="s">
        <v>120</v>
      </c>
      <c r="F80" s="58">
        <v>126.6498</v>
      </c>
      <c r="G80" s="58">
        <v>37.463909999999998</v>
      </c>
      <c r="H80" s="56"/>
    </row>
    <row r="81" spans="1:8" ht="18.75" customHeight="1" x14ac:dyDescent="0.15">
      <c r="A81" s="56"/>
      <c r="B81" s="56"/>
      <c r="C81" s="56">
        <v>823641</v>
      </c>
      <c r="D81" s="56" t="s">
        <v>121</v>
      </c>
      <c r="E81" s="71" t="s">
        <v>122</v>
      </c>
      <c r="F81" s="58">
        <v>126.7243</v>
      </c>
      <c r="G81" s="58">
        <v>37.499980000000001</v>
      </c>
      <c r="H81" s="56"/>
    </row>
    <row r="82" spans="1:8" ht="18.75" customHeight="1" x14ac:dyDescent="0.15">
      <c r="A82" s="56"/>
      <c r="B82" s="56"/>
      <c r="C82" s="56">
        <v>823651</v>
      </c>
      <c r="D82" s="56" t="s">
        <v>123</v>
      </c>
      <c r="E82" s="71" t="s">
        <v>124</v>
      </c>
      <c r="F82" s="58">
        <v>126.67780555555557</v>
      </c>
      <c r="G82" s="58">
        <v>37.542694444444443</v>
      </c>
      <c r="H82" s="56"/>
    </row>
    <row r="83" spans="1:8" ht="18.75" customHeight="1" x14ac:dyDescent="0.15">
      <c r="A83" s="56"/>
      <c r="B83" s="56"/>
      <c r="C83" s="56"/>
      <c r="D83" s="56"/>
      <c r="E83" s="71" t="s">
        <v>125</v>
      </c>
      <c r="F83" s="58">
        <v>126.68087</v>
      </c>
      <c r="G83" s="58">
        <v>37.54166</v>
      </c>
      <c r="H83" s="56" t="s">
        <v>727</v>
      </c>
    </row>
    <row r="84" spans="1:8" ht="18.75" customHeight="1" x14ac:dyDescent="0.15">
      <c r="A84" s="56"/>
      <c r="B84" s="56"/>
      <c r="C84" s="56">
        <v>823652</v>
      </c>
      <c r="D84" s="56" t="s">
        <v>126</v>
      </c>
      <c r="E84" s="71" t="s">
        <v>127</v>
      </c>
      <c r="F84" s="58">
        <v>126.66144</v>
      </c>
      <c r="G84" s="58">
        <v>37.602040000000002</v>
      </c>
      <c r="H84" s="56"/>
    </row>
    <row r="85" spans="1:8" ht="18.75" customHeight="1" x14ac:dyDescent="0.15">
      <c r="A85" s="56"/>
      <c r="B85" s="56"/>
      <c r="C85" s="56">
        <v>823662</v>
      </c>
      <c r="D85" s="56" t="s">
        <v>128</v>
      </c>
      <c r="E85" s="71" t="s">
        <v>129</v>
      </c>
      <c r="F85" s="58">
        <v>126.73025</v>
      </c>
      <c r="G85" s="58">
        <v>37.546169999999996</v>
      </c>
      <c r="H85" s="56"/>
    </row>
    <row r="86" spans="1:8" ht="18.75" customHeight="1" x14ac:dyDescent="0.15">
      <c r="A86" s="56"/>
      <c r="B86" s="56"/>
      <c r="C86" s="56">
        <v>823671</v>
      </c>
      <c r="D86" s="56" t="s">
        <v>130</v>
      </c>
      <c r="E86" s="71" t="s">
        <v>131</v>
      </c>
      <c r="F86" s="58">
        <v>126.69633</v>
      </c>
      <c r="G86" s="58">
        <v>37.408909999999999</v>
      </c>
      <c r="H86" s="56"/>
    </row>
    <row r="87" spans="1:8" ht="18.75" customHeight="1" x14ac:dyDescent="0.15">
      <c r="A87" s="56"/>
      <c r="B87" s="56"/>
      <c r="C87" s="56">
        <v>823681</v>
      </c>
      <c r="D87" s="56" t="s">
        <v>132</v>
      </c>
      <c r="E87" s="71" t="s">
        <v>133</v>
      </c>
      <c r="F87" s="58">
        <v>126.67462999999999</v>
      </c>
      <c r="G87" s="58">
        <v>37.502650000000003</v>
      </c>
      <c r="H87" s="56"/>
    </row>
    <row r="88" spans="1:8" ht="18.75" customHeight="1" x14ac:dyDescent="0.15">
      <c r="A88" s="56"/>
      <c r="B88" s="56"/>
      <c r="C88" s="56">
        <v>823691</v>
      </c>
      <c r="D88" s="56" t="s">
        <v>134</v>
      </c>
      <c r="E88" s="71" t="s">
        <v>135</v>
      </c>
      <c r="F88" s="58">
        <v>126.46341</v>
      </c>
      <c r="G88" s="58">
        <v>37.764519999999997</v>
      </c>
      <c r="H88" s="56"/>
    </row>
    <row r="89" spans="1:8" ht="18.75" customHeight="1" x14ac:dyDescent="0.15">
      <c r="A89" s="56"/>
      <c r="B89" s="56"/>
      <c r="C89" s="56">
        <v>823701</v>
      </c>
      <c r="D89" s="56" t="s">
        <v>136</v>
      </c>
      <c r="E89" s="71" t="s">
        <v>137</v>
      </c>
      <c r="F89" s="58">
        <v>126.67856</v>
      </c>
      <c r="G89" s="58">
        <v>37.409570000000002</v>
      </c>
      <c r="H89" s="56"/>
    </row>
    <row r="90" spans="1:8" ht="18.75" customHeight="1" x14ac:dyDescent="0.15">
      <c r="A90" s="56"/>
      <c r="B90" s="56"/>
      <c r="C90" s="56">
        <v>823702</v>
      </c>
      <c r="D90" s="56" t="s">
        <v>138</v>
      </c>
      <c r="E90" s="71" t="s">
        <v>139</v>
      </c>
      <c r="F90" s="58">
        <v>126.48847000000001</v>
      </c>
      <c r="G90" s="58">
        <v>37.495820000000002</v>
      </c>
      <c r="H90" s="56"/>
    </row>
    <row r="91" spans="1:8" ht="18.75" customHeight="1" x14ac:dyDescent="0.15">
      <c r="A91" s="56"/>
      <c r="B91" s="56"/>
      <c r="C91" s="56">
        <v>823704</v>
      </c>
      <c r="D91" s="56" t="s">
        <v>840</v>
      </c>
      <c r="E91" s="71" t="s">
        <v>841</v>
      </c>
      <c r="F91" s="58">
        <v>126.72626</v>
      </c>
      <c r="G91" s="58">
        <v>37.404229999999998</v>
      </c>
      <c r="H91" s="56"/>
    </row>
    <row r="92" spans="1:8" ht="18.75" customHeight="1" x14ac:dyDescent="0.15">
      <c r="A92" s="56"/>
      <c r="B92" s="56"/>
      <c r="C92" s="56">
        <v>823801</v>
      </c>
      <c r="D92" s="56" t="s">
        <v>842</v>
      </c>
      <c r="E92" s="71" t="s">
        <v>843</v>
      </c>
      <c r="F92" s="58">
        <v>126.69843</v>
      </c>
      <c r="G92" s="58">
        <v>37.594529999999999</v>
      </c>
      <c r="H92" s="56"/>
    </row>
    <row r="93" spans="1:8" ht="18.75" customHeight="1" x14ac:dyDescent="0.15">
      <c r="A93" s="56"/>
      <c r="B93" s="56"/>
      <c r="C93" s="56">
        <v>823706</v>
      </c>
      <c r="D93" s="56" t="s">
        <v>844</v>
      </c>
      <c r="E93" s="71" t="s">
        <v>846</v>
      </c>
      <c r="F93" s="58">
        <v>126.65466000000001</v>
      </c>
      <c r="G93" s="58">
        <v>37.382080000000002</v>
      </c>
      <c r="H93" s="56" t="s">
        <v>838</v>
      </c>
    </row>
    <row r="94" spans="1:8" ht="18.75" customHeight="1" x14ac:dyDescent="0.15">
      <c r="A94" s="56"/>
      <c r="B94" s="56"/>
      <c r="C94" s="56">
        <v>823705</v>
      </c>
      <c r="D94" s="56" t="s">
        <v>845</v>
      </c>
      <c r="E94" s="71" t="s">
        <v>847</v>
      </c>
      <c r="F94" s="58">
        <v>126.63732</v>
      </c>
      <c r="G94" s="58">
        <v>37.536639999999998</v>
      </c>
      <c r="H94" s="56" t="s">
        <v>838</v>
      </c>
    </row>
    <row r="95" spans="1:8" ht="18.75" customHeight="1" x14ac:dyDescent="0.15">
      <c r="A95" s="65" t="s">
        <v>140</v>
      </c>
      <c r="B95" s="65" t="s">
        <v>140</v>
      </c>
      <c r="C95" s="65">
        <v>324115</v>
      </c>
      <c r="D95" s="65" t="s">
        <v>141</v>
      </c>
      <c r="E95" s="66" t="s">
        <v>142</v>
      </c>
      <c r="F95" s="72">
        <v>126.92333000000001</v>
      </c>
      <c r="G95" s="72">
        <v>35.145829999999997</v>
      </c>
      <c r="H95" s="65"/>
    </row>
    <row r="96" spans="1:8" ht="18.75" customHeight="1" x14ac:dyDescent="0.15">
      <c r="A96" s="56"/>
      <c r="B96" s="56"/>
      <c r="C96" s="56">
        <v>324121</v>
      </c>
      <c r="D96" s="56" t="s">
        <v>143</v>
      </c>
      <c r="E96" s="57" t="s">
        <v>144</v>
      </c>
      <c r="F96" s="73">
        <v>126.88849</v>
      </c>
      <c r="G96" s="73">
        <v>35.154940000000003</v>
      </c>
      <c r="H96" s="56"/>
    </row>
    <row r="97" spans="1:8" ht="18.75" customHeight="1" x14ac:dyDescent="0.15">
      <c r="A97" s="56"/>
      <c r="B97" s="56"/>
      <c r="C97" s="56">
        <v>324133</v>
      </c>
      <c r="D97" s="56" t="s">
        <v>145</v>
      </c>
      <c r="E97" s="57" t="s">
        <v>146</v>
      </c>
      <c r="F97" s="58">
        <v>126.93214999999999</v>
      </c>
      <c r="G97" s="58">
        <v>35.173879999999997</v>
      </c>
      <c r="H97" s="56"/>
    </row>
    <row r="98" spans="1:8" ht="18.75" customHeight="1" x14ac:dyDescent="0.15">
      <c r="A98" s="56"/>
      <c r="B98" s="56"/>
      <c r="C98" s="56">
        <v>324135</v>
      </c>
      <c r="D98" s="56" t="s">
        <v>147</v>
      </c>
      <c r="E98" s="57" t="s">
        <v>148</v>
      </c>
      <c r="F98" s="58">
        <v>126.86032</v>
      </c>
      <c r="G98" s="58">
        <v>35.229329999999997</v>
      </c>
      <c r="H98" s="56"/>
    </row>
    <row r="99" spans="1:8" ht="18.75" customHeight="1" x14ac:dyDescent="0.15">
      <c r="A99" s="56"/>
      <c r="B99" s="56"/>
      <c r="C99" s="56">
        <v>324141</v>
      </c>
      <c r="D99" s="56" t="s">
        <v>149</v>
      </c>
      <c r="E99" s="57" t="s">
        <v>150</v>
      </c>
      <c r="F99" s="58">
        <v>126.79883</v>
      </c>
      <c r="G99" s="58">
        <v>35.140729999999998</v>
      </c>
      <c r="H99" s="56"/>
    </row>
    <row r="100" spans="1:8" ht="18.75" customHeight="1" x14ac:dyDescent="0.15">
      <c r="A100" s="56"/>
      <c r="B100" s="56"/>
      <c r="C100" s="56">
        <v>324142</v>
      </c>
      <c r="D100" s="56" t="s">
        <v>151</v>
      </c>
      <c r="E100" s="57" t="s">
        <v>152</v>
      </c>
      <c r="F100" s="58">
        <v>126.80776</v>
      </c>
      <c r="G100" s="58">
        <v>35.204360000000001</v>
      </c>
      <c r="H100" s="56"/>
    </row>
    <row r="101" spans="1:8" ht="18.75" customHeight="1" x14ac:dyDescent="0.15">
      <c r="A101" s="63"/>
      <c r="B101" s="63"/>
      <c r="C101" s="63">
        <v>324155</v>
      </c>
      <c r="D101" s="63" t="s">
        <v>153</v>
      </c>
      <c r="E101" s="68" t="s">
        <v>154</v>
      </c>
      <c r="F101" s="64">
        <v>126.8933</v>
      </c>
      <c r="G101" s="64">
        <v>35.131920000000001</v>
      </c>
      <c r="H101" s="63"/>
    </row>
    <row r="102" spans="1:8" ht="18.75" customHeight="1" x14ac:dyDescent="0.15">
      <c r="A102" s="65" t="s">
        <v>155</v>
      </c>
      <c r="B102" s="65" t="s">
        <v>156</v>
      </c>
      <c r="C102" s="65">
        <v>525111</v>
      </c>
      <c r="D102" s="65" t="s">
        <v>157</v>
      </c>
      <c r="E102" s="57" t="s">
        <v>158</v>
      </c>
      <c r="F102" s="72">
        <v>127.41722</v>
      </c>
      <c r="G102" s="72">
        <v>36.372779999999999</v>
      </c>
      <c r="H102" s="56"/>
    </row>
    <row r="103" spans="1:8" ht="18.75" customHeight="1" x14ac:dyDescent="0.15">
      <c r="A103" s="56"/>
      <c r="B103" s="56"/>
      <c r="C103" s="56">
        <v>525112</v>
      </c>
      <c r="D103" s="56" t="s">
        <v>159</v>
      </c>
      <c r="E103" s="57" t="s">
        <v>160</v>
      </c>
      <c r="F103" s="58">
        <v>127.40472</v>
      </c>
      <c r="G103" s="58">
        <v>36.446939999999998</v>
      </c>
      <c r="H103" s="59"/>
    </row>
    <row r="104" spans="1:8" ht="18.75" customHeight="1" x14ac:dyDescent="0.15">
      <c r="A104" s="56"/>
      <c r="B104" s="56"/>
      <c r="C104" s="56">
        <v>525121</v>
      </c>
      <c r="D104" s="56" t="s">
        <v>161</v>
      </c>
      <c r="E104" s="57" t="s">
        <v>162</v>
      </c>
      <c r="F104" s="58">
        <v>127.43778</v>
      </c>
      <c r="G104" s="58">
        <v>36.316110000000002</v>
      </c>
      <c r="H104" s="56"/>
    </row>
    <row r="105" spans="1:8" ht="18.75" customHeight="1" x14ac:dyDescent="0.15">
      <c r="A105" s="56"/>
      <c r="B105" s="56"/>
      <c r="C105" s="56">
        <v>525141</v>
      </c>
      <c r="D105" s="56" t="s">
        <v>163</v>
      </c>
      <c r="E105" s="57" t="s">
        <v>164</v>
      </c>
      <c r="F105" s="58">
        <v>127.37394</v>
      </c>
      <c r="G105" s="58">
        <v>36.372410000000002</v>
      </c>
      <c r="H105" s="56"/>
    </row>
    <row r="106" spans="1:8" ht="18.75" customHeight="1" x14ac:dyDescent="0.15">
      <c r="A106" s="56"/>
      <c r="B106" s="56"/>
      <c r="C106" s="56">
        <v>525142</v>
      </c>
      <c r="D106" s="56" t="s">
        <v>165</v>
      </c>
      <c r="E106" s="57" t="s">
        <v>166</v>
      </c>
      <c r="F106" s="58">
        <v>127.3185</v>
      </c>
      <c r="G106" s="58">
        <v>36.36824</v>
      </c>
      <c r="H106" s="56"/>
    </row>
    <row r="107" spans="1:8" ht="18.75" customHeight="1" x14ac:dyDescent="0.15">
      <c r="A107" s="56"/>
      <c r="B107" s="56"/>
      <c r="C107" s="56">
        <v>525161</v>
      </c>
      <c r="D107" s="56" t="s">
        <v>167</v>
      </c>
      <c r="E107" s="57" t="s">
        <v>168</v>
      </c>
      <c r="F107" s="58">
        <v>127.43722</v>
      </c>
      <c r="G107" s="58">
        <v>36.344439999999999</v>
      </c>
      <c r="H107" s="56"/>
    </row>
    <row r="108" spans="1:8" ht="18.75" customHeight="1" x14ac:dyDescent="0.15">
      <c r="A108" s="56"/>
      <c r="B108" s="56"/>
      <c r="C108" s="56">
        <v>525171</v>
      </c>
      <c r="D108" s="56" t="s">
        <v>169</v>
      </c>
      <c r="E108" s="57" t="s">
        <v>170</v>
      </c>
      <c r="F108" s="58">
        <v>127.36672</v>
      </c>
      <c r="G108" s="58">
        <v>36.304470000000002</v>
      </c>
      <c r="H108" s="56"/>
    </row>
    <row r="109" spans="1:8" ht="18.75" customHeight="1" x14ac:dyDescent="0.15">
      <c r="A109" s="56"/>
      <c r="B109" s="56"/>
      <c r="C109" s="56">
        <v>525172</v>
      </c>
      <c r="D109" s="56" t="s">
        <v>171</v>
      </c>
      <c r="E109" s="57" t="s">
        <v>172</v>
      </c>
      <c r="F109" s="58">
        <v>127.38347</v>
      </c>
      <c r="G109" s="58">
        <v>36.354439999999997</v>
      </c>
      <c r="H109" s="56"/>
    </row>
    <row r="110" spans="1:8" ht="18.75" customHeight="1" x14ac:dyDescent="0.15">
      <c r="A110" s="56"/>
      <c r="B110" s="56"/>
      <c r="C110" s="56">
        <v>525162</v>
      </c>
      <c r="D110" s="56" t="s">
        <v>1035</v>
      </c>
      <c r="E110" s="57" t="s">
        <v>1036</v>
      </c>
      <c r="F110" s="58">
        <v>127.46006</v>
      </c>
      <c r="G110" s="58">
        <v>36.302529999999997</v>
      </c>
      <c r="H110" s="56" t="s">
        <v>1040</v>
      </c>
    </row>
    <row r="111" spans="1:8" ht="18.75" customHeight="1" x14ac:dyDescent="0.15">
      <c r="A111" s="56"/>
      <c r="B111" s="56"/>
      <c r="C111" s="56">
        <v>525143</v>
      </c>
      <c r="D111" s="56" t="s">
        <v>1037</v>
      </c>
      <c r="E111" s="57" t="s">
        <v>1038</v>
      </c>
      <c r="F111" s="58">
        <v>127.33450999999999</v>
      </c>
      <c r="G111" s="58">
        <v>36.335149999999999</v>
      </c>
      <c r="H111" s="56" t="s">
        <v>1039</v>
      </c>
    </row>
    <row r="112" spans="1:8" ht="18.75" customHeight="1" x14ac:dyDescent="0.15">
      <c r="A112" s="65" t="s">
        <v>173</v>
      </c>
      <c r="B112" s="65" t="s">
        <v>173</v>
      </c>
      <c r="C112" s="65">
        <v>238120</v>
      </c>
      <c r="D112" s="65" t="s">
        <v>174</v>
      </c>
      <c r="E112" s="74" t="s">
        <v>175</v>
      </c>
      <c r="F112" s="67">
        <v>129.41836000000001</v>
      </c>
      <c r="G112" s="67">
        <v>35.502830000000003</v>
      </c>
      <c r="H112" s="65"/>
    </row>
    <row r="113" spans="1:8" ht="18.75" customHeight="1" x14ac:dyDescent="0.15">
      <c r="A113" s="56"/>
      <c r="B113" s="56"/>
      <c r="C113" s="56">
        <v>238121</v>
      </c>
      <c r="D113" s="56" t="s">
        <v>167</v>
      </c>
      <c r="E113" s="75" t="s">
        <v>176</v>
      </c>
      <c r="F113" s="61">
        <v>129.31995000000001</v>
      </c>
      <c r="G113" s="61">
        <v>35.554070000000003</v>
      </c>
      <c r="H113" s="56"/>
    </row>
    <row r="114" spans="1:8" ht="18.75" customHeight="1" x14ac:dyDescent="0.15">
      <c r="A114" s="56"/>
      <c r="B114" s="56"/>
      <c r="C114" s="56"/>
      <c r="D114" s="56"/>
      <c r="E114" s="75" t="s">
        <v>909</v>
      </c>
      <c r="F114" s="61">
        <v>129.32049000000001</v>
      </c>
      <c r="G114" s="61">
        <v>35.556280000000001</v>
      </c>
      <c r="H114" s="56" t="s">
        <v>795</v>
      </c>
    </row>
    <row r="115" spans="1:8" ht="18.75" customHeight="1" x14ac:dyDescent="0.15">
      <c r="A115" s="56"/>
      <c r="B115" s="56"/>
      <c r="C115" s="56">
        <v>238122</v>
      </c>
      <c r="D115" s="56" t="s">
        <v>177</v>
      </c>
      <c r="E115" s="75" t="s">
        <v>898</v>
      </c>
      <c r="F115" s="61">
        <v>129.33896999999999</v>
      </c>
      <c r="G115" s="61">
        <v>35.49727</v>
      </c>
      <c r="H115" s="56"/>
    </row>
    <row r="116" spans="1:8" s="62" customFormat="1" ht="18.75" customHeight="1" x14ac:dyDescent="0.15">
      <c r="A116" s="56"/>
      <c r="B116" s="56"/>
      <c r="C116" s="56">
        <v>238123</v>
      </c>
      <c r="D116" s="56" t="s">
        <v>178</v>
      </c>
      <c r="E116" s="75" t="s">
        <v>899</v>
      </c>
      <c r="F116" s="61">
        <v>129.35925</v>
      </c>
      <c r="G116" s="61">
        <v>35.516370000000002</v>
      </c>
      <c r="H116" s="56"/>
    </row>
    <row r="117" spans="1:8" ht="18.75" customHeight="1" x14ac:dyDescent="0.15">
      <c r="A117" s="56"/>
      <c r="B117" s="56"/>
      <c r="C117" s="56">
        <v>238124</v>
      </c>
      <c r="D117" s="56" t="s">
        <v>179</v>
      </c>
      <c r="E117" s="75" t="s">
        <v>900</v>
      </c>
      <c r="F117" s="61">
        <v>129.32583</v>
      </c>
      <c r="G117" s="61">
        <v>35.526110000000003</v>
      </c>
      <c r="H117" s="56"/>
    </row>
    <row r="118" spans="1:8" ht="18.75" customHeight="1" x14ac:dyDescent="0.15">
      <c r="A118" s="56"/>
      <c r="B118" s="56"/>
      <c r="C118" s="56"/>
      <c r="D118" s="56"/>
      <c r="E118" s="75" t="s">
        <v>1078</v>
      </c>
      <c r="F118" s="61">
        <v>129.32639900000001</v>
      </c>
      <c r="G118" s="61">
        <v>35.529643</v>
      </c>
      <c r="H118" s="56" t="s">
        <v>1079</v>
      </c>
    </row>
    <row r="119" spans="1:8" ht="18.75" customHeight="1" x14ac:dyDescent="0.15">
      <c r="A119" s="56"/>
      <c r="B119" s="56"/>
      <c r="C119" s="56">
        <v>238125</v>
      </c>
      <c r="D119" s="56" t="s">
        <v>180</v>
      </c>
      <c r="E119" s="75" t="s">
        <v>901</v>
      </c>
      <c r="F119" s="61">
        <v>129.33179999999999</v>
      </c>
      <c r="G119" s="61">
        <v>35.544370000000001</v>
      </c>
      <c r="H119" s="56"/>
    </row>
    <row r="120" spans="1:8" ht="18.75" customHeight="1" x14ac:dyDescent="0.15">
      <c r="A120" s="56"/>
      <c r="B120" s="56"/>
      <c r="C120" s="56">
        <v>238127</v>
      </c>
      <c r="D120" s="56" t="s">
        <v>181</v>
      </c>
      <c r="E120" s="75" t="s">
        <v>902</v>
      </c>
      <c r="F120" s="61">
        <v>129.30806000000001</v>
      </c>
      <c r="G120" s="61">
        <v>35.53472</v>
      </c>
      <c r="H120" s="56"/>
    </row>
    <row r="121" spans="1:8" ht="18.75" customHeight="1" x14ac:dyDescent="0.15">
      <c r="A121" s="56"/>
      <c r="B121" s="56"/>
      <c r="C121" s="56">
        <v>238128</v>
      </c>
      <c r="D121" s="56" t="s">
        <v>182</v>
      </c>
      <c r="E121" s="75" t="s">
        <v>903</v>
      </c>
      <c r="F121" s="61">
        <v>129.31451999999999</v>
      </c>
      <c r="G121" s="61">
        <v>35.434780000000003</v>
      </c>
      <c r="H121" s="56"/>
    </row>
    <row r="122" spans="1:8" ht="18.75" customHeight="1" x14ac:dyDescent="0.15">
      <c r="A122" s="56"/>
      <c r="B122" s="56"/>
      <c r="C122" s="56">
        <v>238129</v>
      </c>
      <c r="D122" s="56" t="s">
        <v>183</v>
      </c>
      <c r="E122" s="75" t="s">
        <v>904</v>
      </c>
      <c r="F122" s="61">
        <v>129.26078000000001</v>
      </c>
      <c r="G122" s="61">
        <v>35.559330000000003</v>
      </c>
      <c r="H122" s="56"/>
    </row>
    <row r="123" spans="1:8" ht="18.75" customHeight="1" x14ac:dyDescent="0.15">
      <c r="A123" s="56"/>
      <c r="B123" s="56"/>
      <c r="C123" s="56">
        <v>238130</v>
      </c>
      <c r="D123" s="56" t="s">
        <v>184</v>
      </c>
      <c r="E123" s="75" t="s">
        <v>905</v>
      </c>
      <c r="F123" s="61">
        <v>129.37111999999999</v>
      </c>
      <c r="G123" s="61">
        <v>35.559469999999997</v>
      </c>
      <c r="H123" s="56"/>
    </row>
    <row r="124" spans="1:8" ht="18.75" customHeight="1" x14ac:dyDescent="0.15">
      <c r="A124" s="56"/>
      <c r="B124" s="56"/>
      <c r="C124" s="56">
        <v>238371</v>
      </c>
      <c r="D124" s="56" t="s">
        <v>185</v>
      </c>
      <c r="E124" s="75" t="s">
        <v>906</v>
      </c>
      <c r="F124" s="61">
        <v>129.33762999999999</v>
      </c>
      <c r="G124" s="61">
        <v>35.438099999999999</v>
      </c>
      <c r="H124" s="56"/>
    </row>
    <row r="125" spans="1:8" ht="18.75" customHeight="1" x14ac:dyDescent="0.15">
      <c r="A125" s="56"/>
      <c r="B125" s="56"/>
      <c r="C125" s="56">
        <v>238373</v>
      </c>
      <c r="D125" s="56" t="s">
        <v>186</v>
      </c>
      <c r="E125" s="75" t="s">
        <v>907</v>
      </c>
      <c r="F125" s="61">
        <v>129.30591999999999</v>
      </c>
      <c r="G125" s="61">
        <v>35.493110000000001</v>
      </c>
      <c r="H125" s="56"/>
    </row>
    <row r="126" spans="1:8" ht="18.75" customHeight="1" x14ac:dyDescent="0.15">
      <c r="A126" s="56"/>
      <c r="B126" s="56"/>
      <c r="C126" s="56">
        <v>238374</v>
      </c>
      <c r="D126" s="56" t="s">
        <v>187</v>
      </c>
      <c r="E126" s="75" t="s">
        <v>908</v>
      </c>
      <c r="F126" s="61">
        <v>129.35515000000001</v>
      </c>
      <c r="G126" s="61">
        <v>35.625579999999999</v>
      </c>
      <c r="H126" s="56"/>
    </row>
    <row r="127" spans="1:8" ht="18.75" customHeight="1" x14ac:dyDescent="0.15">
      <c r="A127" s="56"/>
      <c r="B127" s="56"/>
      <c r="C127" s="56">
        <v>238375</v>
      </c>
      <c r="D127" s="56" t="s">
        <v>188</v>
      </c>
      <c r="E127" s="75" t="s">
        <v>189</v>
      </c>
      <c r="F127" s="61">
        <v>129.11376999999999</v>
      </c>
      <c r="G127" s="61">
        <v>35.558329999999998</v>
      </c>
      <c r="H127" s="56"/>
    </row>
    <row r="128" spans="1:8" ht="18.75" customHeight="1" x14ac:dyDescent="0.15">
      <c r="A128" s="56"/>
      <c r="B128" s="56"/>
      <c r="C128" s="56">
        <v>238376</v>
      </c>
      <c r="D128" s="56" t="s">
        <v>739</v>
      </c>
      <c r="E128" s="75" t="s">
        <v>740</v>
      </c>
      <c r="F128" s="61">
        <v>129.31944999999999</v>
      </c>
      <c r="G128" s="61">
        <v>35.567920000000001</v>
      </c>
      <c r="H128" s="56" t="s">
        <v>741</v>
      </c>
    </row>
    <row r="129" spans="1:8" ht="18.75" customHeight="1" x14ac:dyDescent="0.15">
      <c r="A129" s="63"/>
      <c r="B129" s="63"/>
      <c r="C129" s="63">
        <v>238381</v>
      </c>
      <c r="D129" s="63" t="s">
        <v>954</v>
      </c>
      <c r="E129" s="76" t="s">
        <v>956</v>
      </c>
      <c r="F129" s="69">
        <v>129.42667</v>
      </c>
      <c r="G129" s="69">
        <v>35.508839999999999</v>
      </c>
      <c r="H129" s="63" t="s">
        <v>955</v>
      </c>
    </row>
    <row r="130" spans="1:8" ht="18.75" customHeight="1" x14ac:dyDescent="0.15">
      <c r="A130" s="65" t="s">
        <v>190</v>
      </c>
      <c r="B130" s="65" t="s">
        <v>190</v>
      </c>
      <c r="C130" s="56">
        <v>541111</v>
      </c>
      <c r="D130" s="56" t="s">
        <v>896</v>
      </c>
      <c r="E130" s="75" t="s">
        <v>897</v>
      </c>
      <c r="F130" s="61">
        <v>127.29213</v>
      </c>
      <c r="G130" s="61">
        <v>36.592489999999998</v>
      </c>
      <c r="H130" s="56" t="s">
        <v>191</v>
      </c>
    </row>
    <row r="131" spans="1:8" ht="18.75" customHeight="1" x14ac:dyDescent="0.15">
      <c r="A131" s="56"/>
      <c r="B131" s="56"/>
      <c r="C131" s="56">
        <v>541112</v>
      </c>
      <c r="D131" s="56" t="s">
        <v>192</v>
      </c>
      <c r="E131" s="75" t="s">
        <v>193</v>
      </c>
      <c r="F131" s="77">
        <v>127.24715999999999</v>
      </c>
      <c r="G131" s="77">
        <v>36.511859999999999</v>
      </c>
      <c r="H131" s="56" t="s">
        <v>191</v>
      </c>
    </row>
    <row r="132" spans="1:8" ht="18.75" customHeight="1" x14ac:dyDescent="0.15">
      <c r="A132" s="56"/>
      <c r="B132" s="56"/>
      <c r="C132" s="56">
        <v>541113</v>
      </c>
      <c r="D132" s="56" t="s">
        <v>973</v>
      </c>
      <c r="E132" s="75" t="s">
        <v>974</v>
      </c>
      <c r="F132" s="77">
        <v>127.25142</v>
      </c>
      <c r="G132" s="77">
        <v>36.476109999999998</v>
      </c>
      <c r="H132" s="56" t="s">
        <v>975</v>
      </c>
    </row>
    <row r="133" spans="1:8" ht="18.75" customHeight="1" x14ac:dyDescent="0.15">
      <c r="A133" s="63"/>
      <c r="B133" s="63"/>
      <c r="C133" s="63">
        <v>541114</v>
      </c>
      <c r="D133" s="63" t="s">
        <v>976</v>
      </c>
      <c r="E133" s="76" t="s">
        <v>977</v>
      </c>
      <c r="F133" s="78">
        <v>127.37034</v>
      </c>
      <c r="G133" s="78">
        <v>36.52704</v>
      </c>
      <c r="H133" s="63" t="s">
        <v>972</v>
      </c>
    </row>
    <row r="134" spans="1:8" ht="18.75" customHeight="1" x14ac:dyDescent="0.15">
      <c r="A134" s="56" t="s">
        <v>194</v>
      </c>
      <c r="B134" s="56" t="s">
        <v>195</v>
      </c>
      <c r="C134" s="56">
        <v>131111</v>
      </c>
      <c r="D134" s="56" t="s">
        <v>196</v>
      </c>
      <c r="E134" s="57" t="s">
        <v>197</v>
      </c>
      <c r="F134" s="58">
        <v>127.01047</v>
      </c>
      <c r="G134" s="58">
        <v>37.283799999999999</v>
      </c>
      <c r="H134" s="59"/>
    </row>
    <row r="135" spans="1:8" ht="18.75" customHeight="1" x14ac:dyDescent="0.15">
      <c r="A135" s="56"/>
      <c r="B135" s="56"/>
      <c r="C135" s="56">
        <v>131112</v>
      </c>
      <c r="D135" s="56" t="s">
        <v>198</v>
      </c>
      <c r="E135" s="57" t="s">
        <v>199</v>
      </c>
      <c r="F135" s="58">
        <v>127.02916999999999</v>
      </c>
      <c r="G135" s="58">
        <v>37.263420000000004</v>
      </c>
      <c r="H135" s="59"/>
    </row>
    <row r="136" spans="1:8" ht="18.75" customHeight="1" x14ac:dyDescent="0.15">
      <c r="A136" s="56"/>
      <c r="B136" s="56"/>
      <c r="C136" s="56">
        <v>131113</v>
      </c>
      <c r="D136" s="56" t="s">
        <v>200</v>
      </c>
      <c r="E136" s="57" t="s">
        <v>201</v>
      </c>
      <c r="F136" s="58">
        <v>127.0295</v>
      </c>
      <c r="G136" s="58">
        <v>37.285499999999999</v>
      </c>
      <c r="H136" s="56"/>
    </row>
    <row r="137" spans="1:8" ht="18.75" customHeight="1" x14ac:dyDescent="0.15">
      <c r="A137" s="56"/>
      <c r="B137" s="56"/>
      <c r="D137" s="56" t="s">
        <v>202</v>
      </c>
      <c r="E137" s="57" t="s">
        <v>203</v>
      </c>
      <c r="F137" s="58">
        <v>127.07082</v>
      </c>
      <c r="G137" s="58">
        <v>37.291269999999997</v>
      </c>
      <c r="H137" s="56" t="s">
        <v>731</v>
      </c>
    </row>
    <row r="138" spans="1:8" ht="18.75" customHeight="1" x14ac:dyDescent="0.15">
      <c r="A138" s="56"/>
      <c r="B138" s="56"/>
      <c r="C138" s="56">
        <v>131114</v>
      </c>
      <c r="D138" s="56" t="s">
        <v>204</v>
      </c>
      <c r="E138" s="57" t="s">
        <v>205</v>
      </c>
      <c r="F138" s="58">
        <v>127.05629999999999</v>
      </c>
      <c r="G138" s="58">
        <v>37.246960000000001</v>
      </c>
      <c r="H138" s="56"/>
    </row>
    <row r="139" spans="1:8" ht="18.75" customHeight="1" x14ac:dyDescent="0.15">
      <c r="A139" s="56"/>
      <c r="B139" s="56"/>
      <c r="C139" s="56">
        <v>131115</v>
      </c>
      <c r="D139" s="56" t="s">
        <v>206</v>
      </c>
      <c r="E139" s="57" t="s">
        <v>207</v>
      </c>
      <c r="F139" s="58">
        <v>126.9753</v>
      </c>
      <c r="G139" s="58">
        <v>37.292760000000001</v>
      </c>
      <c r="H139" s="56"/>
    </row>
    <row r="140" spans="1:8" ht="18.75" customHeight="1" x14ac:dyDescent="0.15">
      <c r="A140" s="63"/>
      <c r="B140" s="63"/>
      <c r="C140" s="63">
        <v>131117</v>
      </c>
      <c r="D140" s="63" t="s">
        <v>208</v>
      </c>
      <c r="E140" s="68" t="s">
        <v>209</v>
      </c>
      <c r="F140" s="64">
        <v>126.9766</v>
      </c>
      <c r="G140" s="64">
        <v>37.252569999999999</v>
      </c>
      <c r="H140" s="63"/>
    </row>
    <row r="141" spans="1:8" ht="21" customHeight="1" x14ac:dyDescent="0.15">
      <c r="A141" s="156" t="s">
        <v>1687</v>
      </c>
      <c r="B141" s="156" t="s">
        <v>1688</v>
      </c>
      <c r="C141" s="158" t="s">
        <v>1689</v>
      </c>
      <c r="D141" s="156" t="s">
        <v>1690</v>
      </c>
      <c r="E141" s="156" t="s">
        <v>1691</v>
      </c>
      <c r="F141" s="159" t="s">
        <v>1692</v>
      </c>
      <c r="G141" s="159"/>
      <c r="H141" s="156" t="s">
        <v>1693</v>
      </c>
    </row>
    <row r="142" spans="1:8" ht="21" customHeight="1" thickBot="1" x14ac:dyDescent="0.2">
      <c r="A142" s="157"/>
      <c r="B142" s="157"/>
      <c r="C142" s="157"/>
      <c r="D142" s="157"/>
      <c r="E142" s="157"/>
      <c r="F142" s="55" t="s">
        <v>1694</v>
      </c>
      <c r="G142" s="55" t="s">
        <v>1695</v>
      </c>
      <c r="H142" s="157"/>
    </row>
    <row r="143" spans="1:8" ht="18.75" customHeight="1" thickTop="1" x14ac:dyDescent="0.15">
      <c r="A143" s="56" t="s">
        <v>194</v>
      </c>
      <c r="B143" s="56" t="s">
        <v>210</v>
      </c>
      <c r="C143" s="56">
        <v>131141</v>
      </c>
      <c r="D143" s="56" t="s">
        <v>211</v>
      </c>
      <c r="E143" s="80" t="s">
        <v>212</v>
      </c>
      <c r="F143" s="58">
        <v>126.93057</v>
      </c>
      <c r="G143" s="58">
        <v>37.390070000000001</v>
      </c>
      <c r="H143" s="56"/>
    </row>
    <row r="144" spans="1:8" ht="18.75" customHeight="1" x14ac:dyDescent="0.15">
      <c r="A144" s="56"/>
      <c r="B144" s="56"/>
      <c r="C144" s="56">
        <v>131142</v>
      </c>
      <c r="D144" s="56" t="s">
        <v>213</v>
      </c>
      <c r="E144" s="57" t="s">
        <v>214</v>
      </c>
      <c r="F144" s="58">
        <v>126.958</v>
      </c>
      <c r="G144" s="58">
        <v>37.394100000000002</v>
      </c>
      <c r="H144" s="56"/>
    </row>
    <row r="145" spans="1:8" ht="18.75" customHeight="1" x14ac:dyDescent="0.15">
      <c r="A145" s="56"/>
      <c r="B145" s="56"/>
      <c r="C145" s="56">
        <v>131144</v>
      </c>
      <c r="D145" s="56" t="s">
        <v>215</v>
      </c>
      <c r="E145" s="80" t="s">
        <v>216</v>
      </c>
      <c r="F145" s="58">
        <v>126.95255</v>
      </c>
      <c r="G145" s="58">
        <v>37.381300000000003</v>
      </c>
      <c r="H145" s="56"/>
    </row>
    <row r="146" spans="1:8" ht="18.75" customHeight="1" x14ac:dyDescent="0.15">
      <c r="A146" s="56"/>
      <c r="B146" s="63"/>
      <c r="C146" s="63">
        <v>131145</v>
      </c>
      <c r="D146" s="63" t="s">
        <v>217</v>
      </c>
      <c r="E146" s="81" t="s">
        <v>218</v>
      </c>
      <c r="F146" s="64">
        <v>126.91763</v>
      </c>
      <c r="G146" s="64">
        <v>37.405099999999997</v>
      </c>
      <c r="H146" s="63"/>
    </row>
    <row r="147" spans="1:8" ht="18.75" customHeight="1" x14ac:dyDescent="0.15">
      <c r="A147" s="56"/>
      <c r="B147" s="65" t="s">
        <v>219</v>
      </c>
      <c r="C147" s="65">
        <v>131121</v>
      </c>
      <c r="D147" s="65" t="s">
        <v>220</v>
      </c>
      <c r="E147" s="57" t="s">
        <v>221</v>
      </c>
      <c r="F147" s="72">
        <v>127.15536</v>
      </c>
      <c r="G147" s="72">
        <v>37.449440000000003</v>
      </c>
      <c r="H147" s="65"/>
    </row>
    <row r="148" spans="1:8" ht="18.75" customHeight="1" x14ac:dyDescent="0.15">
      <c r="A148" s="56"/>
      <c r="B148" s="56"/>
      <c r="C148" s="56">
        <v>131123</v>
      </c>
      <c r="D148" s="56" t="s">
        <v>222</v>
      </c>
      <c r="E148" s="57" t="s">
        <v>223</v>
      </c>
      <c r="F148" s="58">
        <v>127.11143</v>
      </c>
      <c r="G148" s="58">
        <v>37.361449999999998</v>
      </c>
      <c r="H148" s="56"/>
    </row>
    <row r="149" spans="1:8" ht="18.75" customHeight="1" x14ac:dyDescent="0.15">
      <c r="A149" s="56"/>
      <c r="B149" s="56"/>
      <c r="C149" s="56">
        <v>131124</v>
      </c>
      <c r="D149" s="56" t="s">
        <v>224</v>
      </c>
      <c r="E149" s="57" t="s">
        <v>225</v>
      </c>
      <c r="F149" s="58">
        <v>127.11897</v>
      </c>
      <c r="G149" s="58">
        <v>37.382559999999998</v>
      </c>
      <c r="H149" s="56"/>
    </row>
    <row r="150" spans="1:8" ht="18.75" customHeight="1" x14ac:dyDescent="0.15">
      <c r="A150" s="56"/>
      <c r="B150" s="56"/>
      <c r="C150" s="56">
        <v>131126</v>
      </c>
      <c r="D150" s="56" t="s">
        <v>226</v>
      </c>
      <c r="E150" s="57" t="s">
        <v>227</v>
      </c>
      <c r="F150" s="58">
        <v>127.13117</v>
      </c>
      <c r="G150" s="58">
        <v>37.457189999999997</v>
      </c>
      <c r="H150" s="56"/>
    </row>
    <row r="151" spans="1:8" ht="18.75" customHeight="1" x14ac:dyDescent="0.15">
      <c r="A151" s="56"/>
      <c r="B151" s="56"/>
      <c r="C151" s="56">
        <v>131128</v>
      </c>
      <c r="D151" s="56" t="s">
        <v>228</v>
      </c>
      <c r="E151" s="57" t="s">
        <v>229</v>
      </c>
      <c r="F151" s="58">
        <v>127.08069999999999</v>
      </c>
      <c r="G151" s="58">
        <v>37.390540000000001</v>
      </c>
      <c r="H151" s="56"/>
    </row>
    <row r="152" spans="1:8" ht="18.75" customHeight="1" x14ac:dyDescent="0.15">
      <c r="A152" s="56"/>
      <c r="B152" s="63"/>
      <c r="C152" s="63">
        <v>131129</v>
      </c>
      <c r="D152" s="63" t="s">
        <v>230</v>
      </c>
      <c r="E152" s="57" t="s">
        <v>231</v>
      </c>
      <c r="F152" s="64">
        <v>127.1645</v>
      </c>
      <c r="G152" s="64">
        <v>37.432859999999998</v>
      </c>
      <c r="H152" s="63"/>
    </row>
    <row r="153" spans="1:8" ht="18.75" customHeight="1" x14ac:dyDescent="0.15">
      <c r="A153" s="56"/>
      <c r="B153" s="65" t="s">
        <v>232</v>
      </c>
      <c r="C153" s="65">
        <v>131131</v>
      </c>
      <c r="D153" s="65" t="s">
        <v>233</v>
      </c>
      <c r="E153" s="82" t="s">
        <v>234</v>
      </c>
      <c r="F153" s="72">
        <v>127.04080999999999</v>
      </c>
      <c r="G153" s="72">
        <v>37.735579999999999</v>
      </c>
      <c r="H153" s="65"/>
    </row>
    <row r="154" spans="1:8" ht="18.75" customHeight="1" x14ac:dyDescent="0.15">
      <c r="A154" s="56"/>
      <c r="B154" s="63"/>
      <c r="C154" s="63">
        <v>131132</v>
      </c>
      <c r="D154" s="63" t="s">
        <v>235</v>
      </c>
      <c r="E154" s="83" t="s">
        <v>236</v>
      </c>
      <c r="F154" s="64">
        <v>127.04769</v>
      </c>
      <c r="G154" s="64">
        <v>37.74633</v>
      </c>
      <c r="H154" s="63"/>
    </row>
    <row r="155" spans="1:8" ht="18.75" customHeight="1" x14ac:dyDescent="0.15">
      <c r="A155" s="56"/>
      <c r="B155" s="65" t="s">
        <v>237</v>
      </c>
      <c r="C155" s="65">
        <v>131161</v>
      </c>
      <c r="D155" s="65" t="s">
        <v>238</v>
      </c>
      <c r="E155" s="66" t="s">
        <v>239</v>
      </c>
      <c r="F155" s="72">
        <v>126.86978000000001</v>
      </c>
      <c r="G155" s="72">
        <v>37.47625</v>
      </c>
      <c r="H155" s="65"/>
    </row>
    <row r="156" spans="1:8" s="62" customFormat="1" ht="18.75" customHeight="1" x14ac:dyDescent="0.15">
      <c r="A156" s="56"/>
      <c r="B156" s="56"/>
      <c r="C156" s="56"/>
      <c r="D156" s="56"/>
      <c r="E156" s="57" t="s">
        <v>1063</v>
      </c>
      <c r="F156" s="58">
        <v>126.86523</v>
      </c>
      <c r="G156" s="58">
        <v>37.478589999999997</v>
      </c>
      <c r="H156" s="56" t="s">
        <v>1064</v>
      </c>
    </row>
    <row r="157" spans="1:8" ht="18.75" customHeight="1" x14ac:dyDescent="0.15">
      <c r="A157" s="56"/>
      <c r="B157" s="56"/>
      <c r="C157" s="56">
        <v>131163</v>
      </c>
      <c r="D157" s="56" t="s">
        <v>240</v>
      </c>
      <c r="E157" s="57" t="s">
        <v>241</v>
      </c>
      <c r="F157" s="58">
        <v>126.88490833333334</v>
      </c>
      <c r="G157" s="58">
        <v>37.452158333333337</v>
      </c>
      <c r="H157" s="56"/>
    </row>
    <row r="158" spans="1:8" ht="18.75" customHeight="1" x14ac:dyDescent="0.15">
      <c r="A158" s="56"/>
      <c r="B158" s="63"/>
      <c r="C158" s="63"/>
      <c r="D158" s="63"/>
      <c r="E158" s="68" t="s">
        <v>242</v>
      </c>
      <c r="F158" s="64">
        <v>126.88800999999999</v>
      </c>
      <c r="G158" s="64">
        <v>37.445489999999999</v>
      </c>
      <c r="H158" s="63" t="s">
        <v>728</v>
      </c>
    </row>
    <row r="159" spans="1:8" ht="18.75" customHeight="1" x14ac:dyDescent="0.15">
      <c r="A159" s="56"/>
      <c r="B159" s="56" t="s">
        <v>243</v>
      </c>
      <c r="C159" s="56">
        <v>131191</v>
      </c>
      <c r="D159" s="56" t="s">
        <v>244</v>
      </c>
      <c r="E159" s="80" t="s">
        <v>245</v>
      </c>
      <c r="F159" s="58">
        <v>126.8304</v>
      </c>
      <c r="G159" s="58">
        <v>37.322049999999997</v>
      </c>
      <c r="H159" s="56"/>
    </row>
    <row r="160" spans="1:8" ht="18.75" customHeight="1" x14ac:dyDescent="0.15">
      <c r="A160" s="56"/>
      <c r="B160" s="56"/>
      <c r="C160" s="56">
        <v>131192</v>
      </c>
      <c r="D160" s="56" t="s">
        <v>246</v>
      </c>
      <c r="E160" s="80" t="s">
        <v>247</v>
      </c>
      <c r="F160" s="58">
        <v>126.81220999999999</v>
      </c>
      <c r="G160" s="58">
        <v>37.33464</v>
      </c>
      <c r="H160" s="56"/>
    </row>
    <row r="161" spans="1:8" ht="18.75" customHeight="1" x14ac:dyDescent="0.15">
      <c r="A161" s="56"/>
      <c r="B161" s="56"/>
      <c r="C161" s="56">
        <v>131193</v>
      </c>
      <c r="D161" s="56" t="s">
        <v>248</v>
      </c>
      <c r="E161" s="80" t="s">
        <v>249</v>
      </c>
      <c r="F161" s="58">
        <v>126.87233999999999</v>
      </c>
      <c r="G161" s="58">
        <v>37.296280000000003</v>
      </c>
      <c r="H161" s="56"/>
    </row>
    <row r="162" spans="1:8" ht="18.75" customHeight="1" x14ac:dyDescent="0.15">
      <c r="A162" s="56"/>
      <c r="B162" s="56"/>
      <c r="C162" s="56">
        <v>131194</v>
      </c>
      <c r="D162" s="56" t="s">
        <v>250</v>
      </c>
      <c r="E162" s="80" t="s">
        <v>251</v>
      </c>
      <c r="F162" s="58">
        <v>126.80188</v>
      </c>
      <c r="G162" s="58">
        <v>37.33155</v>
      </c>
      <c r="H162" s="56"/>
    </row>
    <row r="163" spans="1:8" ht="18.75" customHeight="1" x14ac:dyDescent="0.15">
      <c r="A163" s="56"/>
      <c r="B163" s="56"/>
      <c r="C163" s="56">
        <v>131195</v>
      </c>
      <c r="D163" s="56" t="s">
        <v>252</v>
      </c>
      <c r="E163" s="80" t="s">
        <v>253</v>
      </c>
      <c r="F163" s="58">
        <v>126.86113</v>
      </c>
      <c r="G163" s="58">
        <v>37.331949999999999</v>
      </c>
      <c r="H163" s="56"/>
    </row>
    <row r="164" spans="1:8" ht="18.75" customHeight="1" x14ac:dyDescent="0.15">
      <c r="A164" s="56"/>
      <c r="B164" s="56"/>
      <c r="C164" s="56">
        <v>131196</v>
      </c>
      <c r="D164" s="56" t="s">
        <v>254</v>
      </c>
      <c r="E164" s="80" t="s">
        <v>255</v>
      </c>
      <c r="F164" s="58">
        <v>126.5853</v>
      </c>
      <c r="G164" s="58">
        <v>37.243679999999998</v>
      </c>
      <c r="H164" s="56"/>
    </row>
    <row r="165" spans="1:8" ht="18.75" customHeight="1" x14ac:dyDescent="0.15">
      <c r="A165" s="56"/>
      <c r="B165" s="63"/>
      <c r="C165" s="63">
        <v>131197</v>
      </c>
      <c r="D165" s="63" t="s">
        <v>256</v>
      </c>
      <c r="E165" s="80" t="s">
        <v>257</v>
      </c>
      <c r="F165" s="64">
        <v>126.83351999999999</v>
      </c>
      <c r="G165" s="64">
        <v>37.30489</v>
      </c>
      <c r="H165" s="63"/>
    </row>
    <row r="166" spans="1:8" s="79" customFormat="1" ht="18.75" customHeight="1" x14ac:dyDescent="0.15">
      <c r="A166" s="56"/>
      <c r="B166" s="65" t="s">
        <v>258</v>
      </c>
      <c r="C166" s="65">
        <v>131341</v>
      </c>
      <c r="D166" s="65" t="s">
        <v>259</v>
      </c>
      <c r="E166" s="66" t="s">
        <v>260</v>
      </c>
      <c r="F166" s="72">
        <v>127.11278</v>
      </c>
      <c r="G166" s="72">
        <v>36.992310000000003</v>
      </c>
      <c r="H166" s="65"/>
    </row>
    <row r="167" spans="1:8" s="79" customFormat="1" ht="18.75" customHeight="1" x14ac:dyDescent="0.15">
      <c r="A167" s="56"/>
      <c r="B167" s="56"/>
      <c r="C167" s="56">
        <v>131342</v>
      </c>
      <c r="D167" s="56" t="s">
        <v>261</v>
      </c>
      <c r="E167" s="57" t="s">
        <v>262</v>
      </c>
      <c r="F167" s="58">
        <v>126.93143999999999</v>
      </c>
      <c r="G167" s="58">
        <v>36.985939999999999</v>
      </c>
      <c r="H167" s="56"/>
    </row>
    <row r="168" spans="1:8" s="79" customFormat="1" ht="18.75" customHeight="1" x14ac:dyDescent="0.15">
      <c r="A168" s="56"/>
      <c r="B168" s="56"/>
      <c r="C168" s="56">
        <v>131343</v>
      </c>
      <c r="D168" s="56" t="s">
        <v>263</v>
      </c>
      <c r="E168" s="57" t="s">
        <v>264</v>
      </c>
      <c r="F168" s="58">
        <v>126.84554</v>
      </c>
      <c r="G168" s="58">
        <v>36.974609999999998</v>
      </c>
      <c r="H168" s="84"/>
    </row>
    <row r="169" spans="1:8" s="79" customFormat="1" ht="18.75" customHeight="1" x14ac:dyDescent="0.15">
      <c r="A169" s="56"/>
      <c r="B169" s="56"/>
      <c r="C169" s="56">
        <v>131344</v>
      </c>
      <c r="D169" s="56" t="s">
        <v>1041</v>
      </c>
      <c r="E169" s="57" t="s">
        <v>1042</v>
      </c>
      <c r="F169" s="58">
        <v>127.06012</v>
      </c>
      <c r="G169" s="58">
        <v>37.081560000000003</v>
      </c>
      <c r="H169" s="84" t="s">
        <v>1040</v>
      </c>
    </row>
    <row r="170" spans="1:8" s="79" customFormat="1" ht="18.75" customHeight="1" x14ac:dyDescent="0.15">
      <c r="A170" s="56"/>
      <c r="B170" s="65" t="s">
        <v>265</v>
      </c>
      <c r="C170" s="65">
        <v>131201</v>
      </c>
      <c r="D170" s="65" t="s">
        <v>266</v>
      </c>
      <c r="E170" s="66" t="s">
        <v>267</v>
      </c>
      <c r="F170" s="72">
        <v>126.99424999999999</v>
      </c>
      <c r="G170" s="72">
        <v>37.423920000000003</v>
      </c>
      <c r="H170" s="65"/>
    </row>
    <row r="171" spans="1:8" ht="18.75" customHeight="1" x14ac:dyDescent="0.15">
      <c r="A171" s="56"/>
      <c r="B171" s="63"/>
      <c r="C171" s="63">
        <v>131202</v>
      </c>
      <c r="D171" s="63" t="s">
        <v>268</v>
      </c>
      <c r="E171" s="68" t="s">
        <v>269</v>
      </c>
      <c r="F171" s="64">
        <v>127.00233</v>
      </c>
      <c r="G171" s="64">
        <v>37.449080000000002</v>
      </c>
      <c r="H171" s="63"/>
    </row>
    <row r="172" spans="1:8" ht="18.75" customHeight="1" x14ac:dyDescent="0.15">
      <c r="A172" s="56"/>
      <c r="B172" s="65" t="s">
        <v>270</v>
      </c>
      <c r="C172" s="65">
        <v>131211</v>
      </c>
      <c r="D172" s="65" t="s">
        <v>271</v>
      </c>
      <c r="E172" s="57" t="s">
        <v>272</v>
      </c>
      <c r="F172" s="72">
        <v>127.12974</v>
      </c>
      <c r="G172" s="72">
        <v>37.594459999999998</v>
      </c>
      <c r="H172" s="65"/>
    </row>
    <row r="173" spans="1:8" ht="18.75" customHeight="1" x14ac:dyDescent="0.15">
      <c r="A173" s="56"/>
      <c r="B173" s="63"/>
      <c r="C173" s="63">
        <v>131212</v>
      </c>
      <c r="D173" s="63" t="s">
        <v>273</v>
      </c>
      <c r="E173" s="57" t="s">
        <v>274</v>
      </c>
      <c r="F173" s="64">
        <v>127.13811</v>
      </c>
      <c r="G173" s="64">
        <v>37.618560000000002</v>
      </c>
      <c r="H173" s="63"/>
    </row>
    <row r="174" spans="1:8" ht="18.75" customHeight="1" x14ac:dyDescent="0.15">
      <c r="A174" s="56"/>
      <c r="B174" s="65" t="s">
        <v>275</v>
      </c>
      <c r="C174" s="65">
        <v>131222</v>
      </c>
      <c r="D174" s="65" t="s">
        <v>276</v>
      </c>
      <c r="E174" s="66" t="s">
        <v>277</v>
      </c>
      <c r="F174" s="67">
        <v>126.95035</v>
      </c>
      <c r="G174" s="67">
        <v>37.319400000000002</v>
      </c>
      <c r="H174" s="65"/>
    </row>
    <row r="175" spans="1:8" ht="18.75" customHeight="1" x14ac:dyDescent="0.15">
      <c r="A175" s="56"/>
      <c r="B175" s="63"/>
      <c r="C175" s="63">
        <v>131223</v>
      </c>
      <c r="D175" s="63" t="s">
        <v>278</v>
      </c>
      <c r="E175" s="68" t="s">
        <v>279</v>
      </c>
      <c r="F175" s="69">
        <v>126.976</v>
      </c>
      <c r="G175" s="69">
        <v>37.347709999999999</v>
      </c>
      <c r="H175" s="63"/>
    </row>
    <row r="176" spans="1:8" ht="18.75" customHeight="1" x14ac:dyDescent="0.15">
      <c r="A176" s="56"/>
      <c r="B176" s="65" t="s">
        <v>280</v>
      </c>
      <c r="C176" s="65">
        <v>131381</v>
      </c>
      <c r="D176" s="85" t="s">
        <v>281</v>
      </c>
      <c r="E176" s="66" t="s">
        <v>282</v>
      </c>
      <c r="F176" s="72">
        <v>126.84193</v>
      </c>
      <c r="G176" s="72">
        <v>37.62491</v>
      </c>
      <c r="H176" s="65"/>
    </row>
    <row r="177" spans="1:8" ht="18.75" customHeight="1" x14ac:dyDescent="0.15">
      <c r="A177" s="56"/>
      <c r="B177" s="56"/>
      <c r="C177" s="56">
        <v>131382</v>
      </c>
      <c r="D177" s="86" t="s">
        <v>283</v>
      </c>
      <c r="E177" s="57" t="s">
        <v>284</v>
      </c>
      <c r="F177" s="58">
        <v>126.81344</v>
      </c>
      <c r="G177" s="58">
        <v>37.685510000000001</v>
      </c>
      <c r="H177" s="56"/>
    </row>
    <row r="178" spans="1:8" ht="18.75" customHeight="1" x14ac:dyDescent="0.15">
      <c r="A178" s="56"/>
      <c r="B178" s="56"/>
      <c r="C178" s="56">
        <v>131384</v>
      </c>
      <c r="D178" s="86" t="s">
        <v>995</v>
      </c>
      <c r="E178" s="57" t="s">
        <v>996</v>
      </c>
      <c r="F178" s="58">
        <v>126.88670999999999</v>
      </c>
      <c r="G178" s="58">
        <v>37.666359999999997</v>
      </c>
      <c r="H178" s="56" t="s">
        <v>997</v>
      </c>
    </row>
    <row r="179" spans="1:8" ht="18.75" customHeight="1" x14ac:dyDescent="0.15">
      <c r="A179" s="56"/>
      <c r="B179" s="63"/>
      <c r="C179" s="63">
        <v>131385</v>
      </c>
      <c r="D179" s="87" t="s">
        <v>998</v>
      </c>
      <c r="E179" s="68" t="s">
        <v>999</v>
      </c>
      <c r="F179" s="69">
        <v>126.7564</v>
      </c>
      <c r="G179" s="69">
        <v>37.668289999999999</v>
      </c>
      <c r="H179" s="63" t="s">
        <v>1000</v>
      </c>
    </row>
    <row r="180" spans="1:8" ht="18.75" customHeight="1" x14ac:dyDescent="0.15">
      <c r="A180" s="56"/>
      <c r="B180" s="88" t="s">
        <v>285</v>
      </c>
      <c r="C180" s="88">
        <v>131392</v>
      </c>
      <c r="D180" s="88" t="s">
        <v>286</v>
      </c>
      <c r="E180" s="89" t="s">
        <v>287</v>
      </c>
      <c r="F180" s="90">
        <v>127.25789</v>
      </c>
      <c r="G180" s="90">
        <v>37.411160000000002</v>
      </c>
      <c r="H180" s="88"/>
    </row>
    <row r="181" spans="1:8" ht="18.75" customHeight="1" x14ac:dyDescent="0.15">
      <c r="A181" s="56"/>
      <c r="B181" s="65" t="s">
        <v>288</v>
      </c>
      <c r="C181" s="65">
        <v>131501</v>
      </c>
      <c r="D181" s="65" t="s">
        <v>289</v>
      </c>
      <c r="E181" s="57" t="s">
        <v>290</v>
      </c>
      <c r="F181" s="72">
        <v>126.94516</v>
      </c>
      <c r="G181" s="72">
        <v>37.353679999999997</v>
      </c>
      <c r="H181" s="65"/>
    </row>
    <row r="182" spans="1:8" ht="18.75" customHeight="1" x14ac:dyDescent="0.15">
      <c r="A182" s="56"/>
      <c r="B182" s="63"/>
      <c r="C182" s="63">
        <v>131502</v>
      </c>
      <c r="D182" s="63" t="s">
        <v>291</v>
      </c>
      <c r="E182" s="57" t="s">
        <v>292</v>
      </c>
      <c r="F182" s="64">
        <v>126.93364</v>
      </c>
      <c r="G182" s="64">
        <v>37.361660000000001</v>
      </c>
      <c r="H182" s="63"/>
    </row>
    <row r="183" spans="1:8" ht="18.75" customHeight="1" x14ac:dyDescent="0.15">
      <c r="A183" s="56"/>
      <c r="B183" s="65" t="s">
        <v>293</v>
      </c>
      <c r="C183" s="65">
        <v>131231</v>
      </c>
      <c r="D183" s="65" t="s">
        <v>294</v>
      </c>
      <c r="E183" s="66" t="s">
        <v>295</v>
      </c>
      <c r="F183" s="72">
        <v>126.74008000000001</v>
      </c>
      <c r="G183" s="72">
        <v>37.346809999999998</v>
      </c>
      <c r="H183" s="65"/>
    </row>
    <row r="184" spans="1:8" ht="18.75" customHeight="1" x14ac:dyDescent="0.15">
      <c r="A184" s="56"/>
      <c r="B184" s="56"/>
      <c r="C184" s="56">
        <v>131232</v>
      </c>
      <c r="D184" s="56" t="s">
        <v>296</v>
      </c>
      <c r="E184" s="57" t="s">
        <v>297</v>
      </c>
      <c r="F184" s="58">
        <v>126.72410000000001</v>
      </c>
      <c r="G184" s="58">
        <v>37.337179999999996</v>
      </c>
      <c r="H184" s="56"/>
    </row>
    <row r="185" spans="1:8" ht="18.75" customHeight="1" x14ac:dyDescent="0.15">
      <c r="A185" s="63"/>
      <c r="B185" s="63"/>
      <c r="C185" s="63">
        <v>131233</v>
      </c>
      <c r="D185" s="63" t="s">
        <v>298</v>
      </c>
      <c r="E185" s="68" t="s">
        <v>299</v>
      </c>
      <c r="F185" s="64">
        <v>126.7884</v>
      </c>
      <c r="G185" s="64">
        <v>37.443060000000003</v>
      </c>
      <c r="H185" s="63"/>
    </row>
    <row r="186" spans="1:8" ht="18.75" customHeight="1" x14ac:dyDescent="0.15">
      <c r="A186" s="65" t="s">
        <v>194</v>
      </c>
      <c r="B186" s="65" t="s">
        <v>300</v>
      </c>
      <c r="C186" s="65">
        <v>831151</v>
      </c>
      <c r="D186" s="65" t="s">
        <v>301</v>
      </c>
      <c r="E186" s="57" t="s">
        <v>302</v>
      </c>
      <c r="F186" s="72">
        <v>126.79994000000001</v>
      </c>
      <c r="G186" s="72">
        <v>37.48001</v>
      </c>
      <c r="H186" s="65"/>
    </row>
    <row r="187" spans="1:8" ht="18.75" customHeight="1" x14ac:dyDescent="0.15">
      <c r="A187" s="56"/>
      <c r="B187" s="56"/>
      <c r="C187" s="56">
        <v>831152</v>
      </c>
      <c r="D187" s="56" t="s">
        <v>303</v>
      </c>
      <c r="E187" s="57" t="s">
        <v>304</v>
      </c>
      <c r="F187" s="58">
        <v>126.77367</v>
      </c>
      <c r="G187" s="58">
        <v>37.519910000000003</v>
      </c>
      <c r="H187" s="56"/>
    </row>
    <row r="188" spans="1:8" ht="18.75" customHeight="1" x14ac:dyDescent="0.15">
      <c r="A188" s="56"/>
      <c r="B188" s="56"/>
      <c r="C188" s="56">
        <v>831153</v>
      </c>
      <c r="D188" s="56" t="s">
        <v>305</v>
      </c>
      <c r="E188" s="57" t="s">
        <v>306</v>
      </c>
      <c r="F188" s="58">
        <v>126.77009</v>
      </c>
      <c r="G188" s="58">
        <v>37.493929999999999</v>
      </c>
      <c r="H188" s="56"/>
    </row>
    <row r="189" spans="1:8" ht="18.75" customHeight="1" x14ac:dyDescent="0.15">
      <c r="A189" s="56"/>
      <c r="B189" s="63"/>
      <c r="C189" s="63">
        <v>831154</v>
      </c>
      <c r="D189" s="63" t="s">
        <v>307</v>
      </c>
      <c r="E189" s="57" t="s">
        <v>308</v>
      </c>
      <c r="F189" s="64">
        <v>126.79622999999999</v>
      </c>
      <c r="G189" s="64">
        <v>37.528030000000001</v>
      </c>
      <c r="H189" s="63"/>
    </row>
    <row r="190" spans="1:8" ht="18.75" customHeight="1" x14ac:dyDescent="0.15">
      <c r="A190" s="56"/>
      <c r="B190" s="65" t="s">
        <v>309</v>
      </c>
      <c r="C190" s="65">
        <v>131241</v>
      </c>
      <c r="D190" s="65" t="s">
        <v>310</v>
      </c>
      <c r="E190" s="91" t="s">
        <v>311</v>
      </c>
      <c r="F190" s="72">
        <v>127.21619</v>
      </c>
      <c r="G190" s="72">
        <v>37.63561</v>
      </c>
      <c r="H190" s="65"/>
    </row>
    <row r="191" spans="1:8" ht="18.75" customHeight="1" x14ac:dyDescent="0.15">
      <c r="A191" s="56"/>
      <c r="B191" s="56"/>
      <c r="C191" s="56">
        <v>131242</v>
      </c>
      <c r="D191" s="56" t="s">
        <v>957</v>
      </c>
      <c r="E191" s="60" t="s">
        <v>958</v>
      </c>
      <c r="F191" s="58">
        <v>127.20473</v>
      </c>
      <c r="G191" s="58">
        <v>37.69867</v>
      </c>
      <c r="H191" s="56"/>
    </row>
    <row r="192" spans="1:8" ht="18.75" customHeight="1" x14ac:dyDescent="0.15">
      <c r="A192" s="56"/>
      <c r="B192" s="56"/>
      <c r="C192" s="56">
        <v>131243</v>
      </c>
      <c r="D192" s="56" t="s">
        <v>959</v>
      </c>
      <c r="E192" s="60" t="s">
        <v>960</v>
      </c>
      <c r="F192" s="58">
        <v>127.11586</v>
      </c>
      <c r="G192" s="58">
        <v>37.652920000000002</v>
      </c>
      <c r="H192" s="56" t="s">
        <v>963</v>
      </c>
    </row>
    <row r="193" spans="1:8" ht="18.75" customHeight="1" x14ac:dyDescent="0.15">
      <c r="A193" s="56"/>
      <c r="B193" s="63"/>
      <c r="C193" s="63">
        <v>131244</v>
      </c>
      <c r="D193" s="63" t="s">
        <v>961</v>
      </c>
      <c r="E193" s="60" t="s">
        <v>962</v>
      </c>
      <c r="F193" s="64">
        <v>127.30070000000001</v>
      </c>
      <c r="G193" s="64">
        <v>37.657820000000001</v>
      </c>
      <c r="H193" s="63" t="s">
        <v>963</v>
      </c>
    </row>
    <row r="194" spans="1:8" ht="18.75" customHeight="1" x14ac:dyDescent="0.15">
      <c r="A194" s="56"/>
      <c r="B194" s="65" t="s">
        <v>312</v>
      </c>
      <c r="C194" s="65">
        <v>131411</v>
      </c>
      <c r="D194" s="65" t="s">
        <v>313</v>
      </c>
      <c r="E194" s="82" t="s">
        <v>314</v>
      </c>
      <c r="F194" s="72">
        <v>127.20141</v>
      </c>
      <c r="G194" s="72">
        <v>37.234479999999998</v>
      </c>
      <c r="H194" s="65"/>
    </row>
    <row r="195" spans="1:8" ht="18.75" customHeight="1" x14ac:dyDescent="0.15">
      <c r="A195" s="56"/>
      <c r="B195" s="56"/>
      <c r="C195" s="56">
        <v>131412</v>
      </c>
      <c r="D195" s="56" t="s">
        <v>315</v>
      </c>
      <c r="E195" s="71" t="s">
        <v>316</v>
      </c>
      <c r="F195" s="58">
        <v>127.09506</v>
      </c>
      <c r="G195" s="58">
        <v>37.327869999999997</v>
      </c>
      <c r="H195" s="56"/>
    </row>
    <row r="196" spans="1:8" ht="18.75" customHeight="1" x14ac:dyDescent="0.15">
      <c r="A196" s="56"/>
      <c r="B196" s="63"/>
      <c r="C196" s="63">
        <v>131413</v>
      </c>
      <c r="D196" s="63" t="s">
        <v>317</v>
      </c>
      <c r="E196" s="83" t="s">
        <v>318</v>
      </c>
      <c r="F196" s="64">
        <v>127.11514</v>
      </c>
      <c r="G196" s="64">
        <v>37.280230000000003</v>
      </c>
      <c r="H196" s="63"/>
    </row>
    <row r="197" spans="1:8" ht="18.75" customHeight="1" x14ac:dyDescent="0.15">
      <c r="A197" s="56"/>
      <c r="B197" s="65" t="s">
        <v>319</v>
      </c>
      <c r="C197" s="65">
        <v>131471</v>
      </c>
      <c r="D197" s="65" t="s">
        <v>320</v>
      </c>
      <c r="E197" s="57" t="s">
        <v>321</v>
      </c>
      <c r="F197" s="72">
        <v>126.71675</v>
      </c>
      <c r="G197" s="72">
        <v>37.619340000000001</v>
      </c>
      <c r="H197" s="65"/>
    </row>
    <row r="198" spans="1:8" ht="18.75" customHeight="1" x14ac:dyDescent="0.15">
      <c r="A198" s="56"/>
      <c r="B198" s="56"/>
      <c r="C198" s="56">
        <v>131472</v>
      </c>
      <c r="D198" s="56" t="s">
        <v>322</v>
      </c>
      <c r="E198" s="57" t="s">
        <v>323</v>
      </c>
      <c r="F198" s="58">
        <v>126.76282999999999</v>
      </c>
      <c r="G198" s="58">
        <v>37.606729999999999</v>
      </c>
      <c r="H198" s="56"/>
    </row>
    <row r="199" spans="1:8" ht="18.75" customHeight="1" x14ac:dyDescent="0.15">
      <c r="A199" s="56"/>
      <c r="B199" s="63"/>
      <c r="C199" s="63">
        <v>131473</v>
      </c>
      <c r="D199" s="63" t="s">
        <v>324</v>
      </c>
      <c r="E199" s="57" t="s">
        <v>325</v>
      </c>
      <c r="F199" s="64">
        <v>126.59733</v>
      </c>
      <c r="G199" s="64">
        <v>37.691899999999997</v>
      </c>
      <c r="H199" s="63"/>
    </row>
    <row r="200" spans="1:8" ht="18.75" customHeight="1" x14ac:dyDescent="0.15">
      <c r="A200" s="70"/>
      <c r="B200" s="88" t="s">
        <v>326</v>
      </c>
      <c r="C200" s="88">
        <v>131531</v>
      </c>
      <c r="D200" s="88" t="s">
        <v>327</v>
      </c>
      <c r="E200" s="89" t="s">
        <v>328</v>
      </c>
      <c r="F200" s="90">
        <v>127.07706</v>
      </c>
      <c r="G200" s="90">
        <v>37.159190000000002</v>
      </c>
      <c r="H200" s="88"/>
    </row>
    <row r="201" spans="1:8" ht="18.75" customHeight="1" x14ac:dyDescent="0.15">
      <c r="A201" s="56"/>
      <c r="B201" s="88" t="s">
        <v>329</v>
      </c>
      <c r="C201" s="88">
        <v>131541</v>
      </c>
      <c r="D201" s="88" t="s">
        <v>330</v>
      </c>
      <c r="E201" s="57" t="s">
        <v>331</v>
      </c>
      <c r="F201" s="92">
        <v>127.21460999999999</v>
      </c>
      <c r="G201" s="92">
        <v>37.539110000000001</v>
      </c>
      <c r="H201" s="88"/>
    </row>
    <row r="202" spans="1:8" ht="18.75" customHeight="1" x14ac:dyDescent="0.15">
      <c r="A202" s="56"/>
      <c r="B202" s="65" t="s">
        <v>332</v>
      </c>
      <c r="C202" s="65">
        <v>131551</v>
      </c>
      <c r="D202" s="65" t="s">
        <v>333</v>
      </c>
      <c r="E202" s="93" t="s">
        <v>334</v>
      </c>
      <c r="F202" s="72">
        <v>126.824</v>
      </c>
      <c r="G202" s="72">
        <v>37.211480000000002</v>
      </c>
      <c r="H202" s="65"/>
    </row>
    <row r="203" spans="1:8" ht="18.75" customHeight="1" x14ac:dyDescent="0.15">
      <c r="A203" s="56"/>
      <c r="B203" s="56"/>
      <c r="C203" s="56">
        <v>131552</v>
      </c>
      <c r="D203" s="56" t="s">
        <v>335</v>
      </c>
      <c r="E203" s="70" t="s">
        <v>336</v>
      </c>
      <c r="F203" s="58">
        <v>126.92019000000001</v>
      </c>
      <c r="G203" s="58">
        <v>37.132359999999998</v>
      </c>
      <c r="H203" s="56"/>
    </row>
    <row r="204" spans="1:8" ht="18.75" customHeight="1" x14ac:dyDescent="0.15">
      <c r="A204" s="56"/>
      <c r="B204" s="56"/>
      <c r="C204" s="56">
        <v>131553</v>
      </c>
      <c r="D204" s="56" t="s">
        <v>1001</v>
      </c>
      <c r="E204" s="70" t="s">
        <v>337</v>
      </c>
      <c r="F204" s="58">
        <v>127.0723</v>
      </c>
      <c r="G204" s="58">
        <v>37.196919999999999</v>
      </c>
      <c r="H204" s="56"/>
    </row>
    <row r="205" spans="1:8" ht="18.75" customHeight="1" x14ac:dyDescent="0.15">
      <c r="A205" s="56"/>
      <c r="B205" s="56"/>
      <c r="C205" s="56">
        <v>131555</v>
      </c>
      <c r="D205" s="56" t="s">
        <v>1002</v>
      </c>
      <c r="E205" s="70" t="s">
        <v>1003</v>
      </c>
      <c r="F205" s="58">
        <v>127.11951500000001</v>
      </c>
      <c r="G205" s="58">
        <v>37.196131000000001</v>
      </c>
      <c r="H205" s="56" t="s">
        <v>1000</v>
      </c>
    </row>
    <row r="206" spans="1:8" ht="18.75" customHeight="1" x14ac:dyDescent="0.15">
      <c r="A206" s="56"/>
      <c r="B206" s="63"/>
      <c r="C206" s="63">
        <v>131554</v>
      </c>
      <c r="D206" s="63" t="s">
        <v>1004</v>
      </c>
      <c r="E206" s="94" t="s">
        <v>1005</v>
      </c>
      <c r="F206" s="64">
        <v>126.81538</v>
      </c>
      <c r="G206" s="64">
        <v>37.089799999999997</v>
      </c>
      <c r="H206" s="63" t="s">
        <v>1000</v>
      </c>
    </row>
    <row r="207" spans="1:8" ht="18.75" customHeight="1" x14ac:dyDescent="0.15">
      <c r="A207" s="56"/>
      <c r="B207" s="65" t="s">
        <v>338</v>
      </c>
      <c r="C207" s="65">
        <v>131561</v>
      </c>
      <c r="D207" s="65" t="s">
        <v>890</v>
      </c>
      <c r="E207" s="93" t="s">
        <v>891</v>
      </c>
      <c r="F207" s="72">
        <v>126.98368611111111</v>
      </c>
      <c r="G207" s="72">
        <v>37.824583333333337</v>
      </c>
      <c r="H207" s="65"/>
    </row>
    <row r="208" spans="1:8" ht="18.75" customHeight="1" x14ac:dyDescent="0.15">
      <c r="A208" s="56"/>
      <c r="B208" s="56"/>
      <c r="C208" s="56"/>
      <c r="D208" s="56" t="s">
        <v>892</v>
      </c>
      <c r="E208" s="70" t="s">
        <v>893</v>
      </c>
      <c r="F208" s="58">
        <v>126.98717000000001</v>
      </c>
      <c r="G208" s="58">
        <v>37.792389999999997</v>
      </c>
      <c r="H208" s="56" t="s">
        <v>809</v>
      </c>
    </row>
    <row r="209" spans="1:8" ht="18.75" customHeight="1" x14ac:dyDescent="0.15">
      <c r="A209" s="56"/>
      <c r="B209" s="63"/>
      <c r="C209" s="63">
        <v>131562</v>
      </c>
      <c r="D209" s="63" t="s">
        <v>894</v>
      </c>
      <c r="E209" s="94" t="s">
        <v>895</v>
      </c>
      <c r="F209" s="64">
        <v>127.08434</v>
      </c>
      <c r="G209" s="64">
        <v>37.792580000000001</v>
      </c>
      <c r="H209" s="63" t="s">
        <v>810</v>
      </c>
    </row>
    <row r="210" spans="1:8" ht="18.75" customHeight="1" x14ac:dyDescent="0.15">
      <c r="A210" s="56"/>
      <c r="B210" s="88" t="s">
        <v>339</v>
      </c>
      <c r="C210" s="63">
        <v>131571</v>
      </c>
      <c r="D210" s="63" t="s">
        <v>340</v>
      </c>
      <c r="E210" s="57" t="s">
        <v>341</v>
      </c>
      <c r="F210" s="64">
        <v>127.06129</v>
      </c>
      <c r="G210" s="64">
        <v>37.9176</v>
      </c>
      <c r="H210" s="63"/>
    </row>
    <row r="211" spans="1:8" ht="18.75" customHeight="1" x14ac:dyDescent="0.15">
      <c r="A211" s="56"/>
      <c r="B211" s="88" t="s">
        <v>342</v>
      </c>
      <c r="C211" s="88">
        <v>131581</v>
      </c>
      <c r="D211" s="88" t="s">
        <v>343</v>
      </c>
      <c r="E211" s="95" t="s">
        <v>344</v>
      </c>
      <c r="F211" s="90">
        <v>127.27986</v>
      </c>
      <c r="G211" s="90">
        <v>37.00759</v>
      </c>
      <c r="H211" s="88"/>
    </row>
    <row r="212" spans="1:8" ht="18.75" customHeight="1" x14ac:dyDescent="0.15">
      <c r="A212" s="63"/>
      <c r="B212" s="88" t="s">
        <v>345</v>
      </c>
      <c r="C212" s="88">
        <v>131591</v>
      </c>
      <c r="D212" s="88" t="s">
        <v>346</v>
      </c>
      <c r="E212" s="89" t="s">
        <v>347</v>
      </c>
      <c r="F212" s="92">
        <v>127.62894</v>
      </c>
      <c r="G212" s="92">
        <v>37.298659999999998</v>
      </c>
      <c r="H212" s="88"/>
    </row>
    <row r="213" spans="1:8" ht="21" customHeight="1" x14ac:dyDescent="0.15">
      <c r="A213" s="156" t="s">
        <v>1687</v>
      </c>
      <c r="B213" s="156" t="s">
        <v>1688</v>
      </c>
      <c r="C213" s="158" t="s">
        <v>1689</v>
      </c>
      <c r="D213" s="156" t="s">
        <v>1690</v>
      </c>
      <c r="E213" s="156" t="s">
        <v>1691</v>
      </c>
      <c r="F213" s="159" t="s">
        <v>1692</v>
      </c>
      <c r="G213" s="159"/>
      <c r="H213" s="156" t="s">
        <v>1693</v>
      </c>
    </row>
    <row r="214" spans="1:8" ht="21" customHeight="1" thickBot="1" x14ac:dyDescent="0.2">
      <c r="A214" s="157"/>
      <c r="B214" s="157"/>
      <c r="C214" s="157"/>
      <c r="D214" s="157"/>
      <c r="E214" s="157"/>
      <c r="F214" s="55" t="s">
        <v>1694</v>
      </c>
      <c r="G214" s="55" t="s">
        <v>1695</v>
      </c>
      <c r="H214" s="157"/>
    </row>
    <row r="215" spans="1:8" ht="19.5" customHeight="1" thickTop="1" x14ac:dyDescent="0.15">
      <c r="A215" s="56" t="s">
        <v>194</v>
      </c>
      <c r="B215" s="63" t="s">
        <v>348</v>
      </c>
      <c r="C215" s="63">
        <v>131601</v>
      </c>
      <c r="D215" s="63" t="s">
        <v>349</v>
      </c>
      <c r="E215" s="68" t="s">
        <v>350</v>
      </c>
      <c r="F215" s="69">
        <v>127.07483999999999</v>
      </c>
      <c r="G215" s="69">
        <v>38.096440000000001</v>
      </c>
      <c r="H215" s="63"/>
    </row>
    <row r="216" spans="1:8" ht="19.5" customHeight="1" x14ac:dyDescent="0.15">
      <c r="A216" s="56"/>
      <c r="B216" s="88" t="s">
        <v>351</v>
      </c>
      <c r="C216" s="88">
        <v>131611</v>
      </c>
      <c r="D216" s="88" t="s">
        <v>352</v>
      </c>
      <c r="E216" s="89" t="s">
        <v>353</v>
      </c>
      <c r="F216" s="92">
        <v>127.50977</v>
      </c>
      <c r="G216" s="92">
        <v>37.831220000000002</v>
      </c>
      <c r="H216" s="88"/>
    </row>
    <row r="217" spans="1:8" ht="19.5" customHeight="1" x14ac:dyDescent="0.15">
      <c r="A217" s="56"/>
      <c r="B217" s="88" t="s">
        <v>354</v>
      </c>
      <c r="C217" s="88">
        <v>131621</v>
      </c>
      <c r="D217" s="88" t="s">
        <v>355</v>
      </c>
      <c r="E217" s="57" t="s">
        <v>356</v>
      </c>
      <c r="F217" s="92">
        <v>127.596191</v>
      </c>
      <c r="G217" s="92">
        <v>37.487212</v>
      </c>
      <c r="H217" s="88"/>
    </row>
    <row r="218" spans="1:8" ht="19.5" customHeight="1" x14ac:dyDescent="0.15">
      <c r="A218" s="56"/>
      <c r="B218" s="88" t="s">
        <v>357</v>
      </c>
      <c r="C218" s="88">
        <v>131442</v>
      </c>
      <c r="D218" s="88" t="s">
        <v>358</v>
      </c>
      <c r="E218" s="89" t="s">
        <v>359</v>
      </c>
      <c r="F218" s="90">
        <v>127.44086</v>
      </c>
      <c r="G218" s="90">
        <v>37.283479999999997</v>
      </c>
      <c r="H218" s="88"/>
    </row>
    <row r="219" spans="1:8" ht="19.5" customHeight="1" x14ac:dyDescent="0.15">
      <c r="A219" s="56"/>
      <c r="B219" s="65" t="s">
        <v>360</v>
      </c>
      <c r="C219" s="65">
        <v>131371</v>
      </c>
      <c r="D219" s="65" t="s">
        <v>361</v>
      </c>
      <c r="E219" s="91" t="s">
        <v>362</v>
      </c>
      <c r="F219" s="72">
        <v>126.7739</v>
      </c>
      <c r="G219" s="72">
        <v>37.756309999999999</v>
      </c>
      <c r="H219" s="65"/>
    </row>
    <row r="220" spans="1:8" ht="19.5" customHeight="1" x14ac:dyDescent="0.15">
      <c r="A220" s="56"/>
      <c r="B220" s="63"/>
      <c r="C220" s="63">
        <v>131372</v>
      </c>
      <c r="D220" s="63" t="s">
        <v>363</v>
      </c>
      <c r="E220" s="96" t="s">
        <v>853</v>
      </c>
      <c r="F220" s="64">
        <v>126.75642999999999</v>
      </c>
      <c r="G220" s="64">
        <v>37.723149999999997</v>
      </c>
      <c r="H220" s="63" t="s">
        <v>732</v>
      </c>
    </row>
    <row r="221" spans="1:8" ht="19.5" customHeight="1" x14ac:dyDescent="0.15">
      <c r="A221" s="56"/>
      <c r="B221" s="65" t="s">
        <v>364</v>
      </c>
      <c r="C221" s="65">
        <v>131453</v>
      </c>
      <c r="D221" s="65" t="s">
        <v>365</v>
      </c>
      <c r="E221" s="66" t="s">
        <v>366</v>
      </c>
      <c r="F221" s="72">
        <v>127.15919</v>
      </c>
      <c r="G221" s="72">
        <v>37.853470000000002</v>
      </c>
      <c r="H221" s="65"/>
    </row>
    <row r="222" spans="1:8" ht="19.5" customHeight="1" x14ac:dyDescent="0.15">
      <c r="A222" s="63"/>
      <c r="B222" s="63"/>
      <c r="C222" s="63">
        <v>131454</v>
      </c>
      <c r="D222" s="63" t="s">
        <v>888</v>
      </c>
      <c r="E222" s="68" t="s">
        <v>889</v>
      </c>
      <c r="F222" s="64">
        <v>127.31726999999999</v>
      </c>
      <c r="G222" s="64">
        <v>37.961190000000002</v>
      </c>
      <c r="H222" s="63" t="s">
        <v>796</v>
      </c>
    </row>
    <row r="223" spans="1:8" ht="19.5" customHeight="1" x14ac:dyDescent="0.15">
      <c r="A223" s="65" t="s">
        <v>367</v>
      </c>
      <c r="B223" s="56" t="s">
        <v>368</v>
      </c>
      <c r="C223" s="56">
        <v>132112</v>
      </c>
      <c r="D223" s="56" t="s">
        <v>369</v>
      </c>
      <c r="E223" s="57" t="s">
        <v>370</v>
      </c>
      <c r="F223" s="58">
        <v>127.72047999999999</v>
      </c>
      <c r="G223" s="58">
        <v>37.875639999999997</v>
      </c>
      <c r="H223" s="59"/>
    </row>
    <row r="224" spans="1:8" ht="19.5" customHeight="1" x14ac:dyDescent="0.15">
      <c r="A224" s="56"/>
      <c r="B224" s="63"/>
      <c r="C224" s="63">
        <v>132113</v>
      </c>
      <c r="D224" s="63" t="s">
        <v>371</v>
      </c>
      <c r="E224" s="57" t="s">
        <v>720</v>
      </c>
      <c r="F224" s="64">
        <v>127.7495</v>
      </c>
      <c r="G224" s="64">
        <v>37.85707</v>
      </c>
      <c r="H224" s="97"/>
    </row>
    <row r="225" spans="1:8" ht="19.5" customHeight="1" x14ac:dyDescent="0.15">
      <c r="A225" s="56"/>
      <c r="B225" s="88" t="s">
        <v>372</v>
      </c>
      <c r="C225" s="88">
        <v>632132</v>
      </c>
      <c r="D225" s="88" t="s">
        <v>373</v>
      </c>
      <c r="E225" s="89" t="s">
        <v>721</v>
      </c>
      <c r="F225" s="90">
        <v>128.90297000000001</v>
      </c>
      <c r="G225" s="90">
        <v>37.76003</v>
      </c>
      <c r="H225" s="88"/>
    </row>
    <row r="226" spans="1:8" ht="19.5" customHeight="1" x14ac:dyDescent="0.15">
      <c r="A226" s="56"/>
      <c r="B226" s="65" t="s">
        <v>374</v>
      </c>
      <c r="C226" s="65">
        <v>632121</v>
      </c>
      <c r="D226" s="65" t="s">
        <v>375</v>
      </c>
      <c r="E226" s="57" t="s">
        <v>376</v>
      </c>
      <c r="F226" s="72">
        <v>127.94746000000001</v>
      </c>
      <c r="G226" s="72">
        <v>37.352789999999999</v>
      </c>
      <c r="H226" s="65"/>
    </row>
    <row r="227" spans="1:8" ht="19.5" customHeight="1" x14ac:dyDescent="0.15">
      <c r="A227" s="56"/>
      <c r="B227" s="56"/>
      <c r="C227" s="56">
        <v>632122</v>
      </c>
      <c r="D227" s="56" t="s">
        <v>377</v>
      </c>
      <c r="E227" s="57" t="s">
        <v>722</v>
      </c>
      <c r="F227" s="58">
        <v>127.94793</v>
      </c>
      <c r="G227" s="58">
        <v>37.336959999999998</v>
      </c>
      <c r="H227" s="56"/>
    </row>
    <row r="228" spans="1:8" ht="19.5" customHeight="1" x14ac:dyDescent="0.15">
      <c r="A228" s="56"/>
      <c r="B228" s="63"/>
      <c r="C228" s="63">
        <v>632124</v>
      </c>
      <c r="D228" s="63" t="s">
        <v>1007</v>
      </c>
      <c r="E228" s="68" t="s">
        <v>1008</v>
      </c>
      <c r="F228" s="64">
        <v>127.81728</v>
      </c>
      <c r="G228" s="64">
        <v>37.31277</v>
      </c>
      <c r="H228" s="63" t="s">
        <v>1009</v>
      </c>
    </row>
    <row r="229" spans="1:8" ht="19.5" customHeight="1" x14ac:dyDescent="0.15">
      <c r="A229" s="56"/>
      <c r="B229" s="88" t="s">
        <v>378</v>
      </c>
      <c r="C229" s="88">
        <v>632151</v>
      </c>
      <c r="D229" s="88" t="s">
        <v>379</v>
      </c>
      <c r="E229" s="89" t="s">
        <v>380</v>
      </c>
      <c r="F229" s="90">
        <v>129.11448999999999</v>
      </c>
      <c r="G229" s="90">
        <v>37.525030000000001</v>
      </c>
      <c r="H229" s="88"/>
    </row>
    <row r="230" spans="1:8" ht="19.5" customHeight="1" x14ac:dyDescent="0.15">
      <c r="A230" s="56"/>
      <c r="B230" s="88" t="s">
        <v>381</v>
      </c>
      <c r="C230" s="88">
        <v>632161</v>
      </c>
      <c r="D230" s="88" t="s">
        <v>382</v>
      </c>
      <c r="E230" s="89" t="s">
        <v>383</v>
      </c>
      <c r="F230" s="90">
        <v>129.16842</v>
      </c>
      <c r="G230" s="90">
        <v>37.442610000000002</v>
      </c>
      <c r="H230" s="88"/>
    </row>
    <row r="231" spans="1:8" ht="19.5" customHeight="1" x14ac:dyDescent="0.15">
      <c r="A231" s="56"/>
      <c r="B231" s="88" t="s">
        <v>934</v>
      </c>
      <c r="C231" s="88">
        <v>632171</v>
      </c>
      <c r="D231" s="88" t="s">
        <v>935</v>
      </c>
      <c r="E231" s="89" t="s">
        <v>936</v>
      </c>
      <c r="F231" s="90">
        <v>128.38902999999999</v>
      </c>
      <c r="G231" s="90">
        <v>37.360709999999997</v>
      </c>
      <c r="H231" s="88" t="s">
        <v>797</v>
      </c>
    </row>
    <row r="232" spans="1:8" ht="19.5" customHeight="1" x14ac:dyDescent="0.15">
      <c r="A232" s="56"/>
      <c r="B232" s="65" t="s">
        <v>1044</v>
      </c>
      <c r="C232" s="65">
        <v>632432</v>
      </c>
      <c r="D232" s="65" t="s">
        <v>1045</v>
      </c>
      <c r="E232" s="66" t="s">
        <v>1058</v>
      </c>
      <c r="F232" s="72">
        <v>127.982866</v>
      </c>
      <c r="G232" s="98">
        <v>37.489871999999998</v>
      </c>
      <c r="H232" s="65" t="s">
        <v>1040</v>
      </c>
    </row>
    <row r="233" spans="1:8" ht="19.5" customHeight="1" x14ac:dyDescent="0.15">
      <c r="A233" s="56"/>
      <c r="B233" s="65" t="s">
        <v>1046</v>
      </c>
      <c r="C233" s="65">
        <v>632441</v>
      </c>
      <c r="D233" s="65" t="s">
        <v>1047</v>
      </c>
      <c r="E233" s="66" t="s">
        <v>1059</v>
      </c>
      <c r="F233" s="72">
        <v>128.46365299999999</v>
      </c>
      <c r="G233" s="98">
        <v>38.381078000000002</v>
      </c>
      <c r="H233" s="65" t="s">
        <v>1040</v>
      </c>
    </row>
    <row r="234" spans="1:8" ht="19.5" customHeight="1" x14ac:dyDescent="0.15">
      <c r="A234" s="65" t="s">
        <v>384</v>
      </c>
      <c r="B234" s="65" t="s">
        <v>385</v>
      </c>
      <c r="C234" s="65">
        <v>533112</v>
      </c>
      <c r="D234" s="65" t="s">
        <v>386</v>
      </c>
      <c r="E234" s="66" t="s">
        <v>387</v>
      </c>
      <c r="F234" s="72">
        <v>127.43680833333333</v>
      </c>
      <c r="G234" s="98">
        <v>36.64469722222222</v>
      </c>
      <c r="H234" s="65"/>
    </row>
    <row r="235" spans="1:8" ht="19.5" customHeight="1" x14ac:dyDescent="0.15">
      <c r="A235" s="56"/>
      <c r="B235" s="56"/>
      <c r="C235" s="56">
        <v>533113</v>
      </c>
      <c r="D235" s="56" t="s">
        <v>388</v>
      </c>
      <c r="E235" s="57" t="s">
        <v>389</v>
      </c>
      <c r="F235" s="61">
        <v>127.47493</v>
      </c>
      <c r="G235" s="99">
        <v>36.666080000000001</v>
      </c>
      <c r="H235" s="56"/>
    </row>
    <row r="236" spans="1:8" ht="19.5" customHeight="1" x14ac:dyDescent="0.15">
      <c r="A236" s="56"/>
      <c r="B236" s="56"/>
      <c r="C236" s="56">
        <v>533114</v>
      </c>
      <c r="D236" s="56" t="s">
        <v>390</v>
      </c>
      <c r="E236" s="57" t="s">
        <v>391</v>
      </c>
      <c r="F236" s="58">
        <v>127.49233</v>
      </c>
      <c r="G236" s="100">
        <v>36.635759999999998</v>
      </c>
      <c r="H236" s="56"/>
    </row>
    <row r="237" spans="1:8" ht="19.5" customHeight="1" x14ac:dyDescent="0.15">
      <c r="A237" s="56"/>
      <c r="B237" s="56"/>
      <c r="C237" s="56">
        <v>533115</v>
      </c>
      <c r="D237" s="56" t="s">
        <v>392</v>
      </c>
      <c r="E237" s="57" t="s">
        <v>393</v>
      </c>
      <c r="F237" s="58">
        <v>127.50129</v>
      </c>
      <c r="G237" s="100">
        <v>36.608820000000001</v>
      </c>
      <c r="H237" s="56"/>
    </row>
    <row r="238" spans="1:8" ht="19.5" customHeight="1" x14ac:dyDescent="0.15">
      <c r="A238" s="56"/>
      <c r="B238" s="56"/>
      <c r="C238" s="56">
        <v>633211</v>
      </c>
      <c r="D238" s="56" t="s">
        <v>394</v>
      </c>
      <c r="E238" s="57" t="s">
        <v>395</v>
      </c>
      <c r="F238" s="61">
        <v>127.42198999999999</v>
      </c>
      <c r="G238" s="61">
        <v>36.709060000000001</v>
      </c>
      <c r="H238" s="56"/>
    </row>
    <row r="239" spans="1:8" ht="19.5" customHeight="1" x14ac:dyDescent="0.15">
      <c r="A239" s="56"/>
      <c r="B239" s="56" t="s">
        <v>396</v>
      </c>
      <c r="C239" s="56">
        <v>633122</v>
      </c>
      <c r="D239" s="56" t="s">
        <v>397</v>
      </c>
      <c r="E239" s="57" t="s">
        <v>398</v>
      </c>
      <c r="F239" s="61">
        <v>127.92616</v>
      </c>
      <c r="G239" s="61">
        <v>36.964570000000002</v>
      </c>
      <c r="H239" s="56"/>
    </row>
    <row r="240" spans="1:8" ht="19.5" customHeight="1" x14ac:dyDescent="0.15">
      <c r="A240" s="56"/>
      <c r="B240" s="63"/>
      <c r="C240" s="63">
        <v>633123</v>
      </c>
      <c r="D240" s="63" t="s">
        <v>399</v>
      </c>
      <c r="E240" s="68" t="s">
        <v>400</v>
      </c>
      <c r="F240" s="64">
        <v>127.91921000000001</v>
      </c>
      <c r="G240" s="64">
        <v>36.982089999999999</v>
      </c>
      <c r="H240" s="63"/>
    </row>
    <row r="241" spans="1:8" s="104" customFormat="1" ht="19.5" customHeight="1" x14ac:dyDescent="0.15">
      <c r="A241" s="101"/>
      <c r="B241" s="88" t="s">
        <v>401</v>
      </c>
      <c r="C241" s="102">
        <v>633131</v>
      </c>
      <c r="D241" s="63" t="s">
        <v>402</v>
      </c>
      <c r="E241" s="68" t="s">
        <v>403</v>
      </c>
      <c r="F241" s="69">
        <v>128.22066000000001</v>
      </c>
      <c r="G241" s="69">
        <v>37.145139999999998</v>
      </c>
      <c r="H241" s="103"/>
    </row>
    <row r="242" spans="1:8" s="104" customFormat="1" ht="19.5" customHeight="1" x14ac:dyDescent="0.15">
      <c r="A242" s="56"/>
      <c r="B242" s="88" t="s">
        <v>404</v>
      </c>
      <c r="C242" s="88">
        <v>633311</v>
      </c>
      <c r="D242" s="88" t="s">
        <v>405</v>
      </c>
      <c r="E242" s="89" t="s">
        <v>406</v>
      </c>
      <c r="F242" s="92">
        <v>128.29572999999999</v>
      </c>
      <c r="G242" s="92">
        <v>37.033360000000002</v>
      </c>
      <c r="H242" s="88"/>
    </row>
    <row r="243" spans="1:8" s="104" customFormat="1" ht="19.5" customHeight="1" x14ac:dyDescent="0.15">
      <c r="A243" s="56"/>
      <c r="B243" s="63" t="s">
        <v>407</v>
      </c>
      <c r="C243" s="63">
        <v>633411</v>
      </c>
      <c r="D243" s="63" t="s">
        <v>408</v>
      </c>
      <c r="E243" s="68" t="s">
        <v>409</v>
      </c>
      <c r="F243" s="69">
        <v>127.44135</v>
      </c>
      <c r="G243" s="69">
        <v>36.855060000000002</v>
      </c>
      <c r="H243" s="63" t="s">
        <v>410</v>
      </c>
    </row>
    <row r="244" spans="1:8" s="104" customFormat="1" ht="19.5" customHeight="1" x14ac:dyDescent="0.15">
      <c r="A244" s="56"/>
      <c r="B244" s="63" t="s">
        <v>411</v>
      </c>
      <c r="C244" s="63">
        <v>634111</v>
      </c>
      <c r="D244" s="63" t="s">
        <v>412</v>
      </c>
      <c r="E244" s="94" t="s">
        <v>413</v>
      </c>
      <c r="F244" s="69">
        <v>127.57123</v>
      </c>
      <c r="G244" s="69">
        <v>36.306379999999997</v>
      </c>
      <c r="H244" s="63" t="s">
        <v>414</v>
      </c>
    </row>
    <row r="245" spans="1:8" s="104" customFormat="1" ht="19.5" customHeight="1" x14ac:dyDescent="0.15">
      <c r="A245" s="56"/>
      <c r="B245" s="88" t="s">
        <v>937</v>
      </c>
      <c r="C245" s="88">
        <v>633471</v>
      </c>
      <c r="D245" s="88" t="s">
        <v>938</v>
      </c>
      <c r="E245" s="105" t="s">
        <v>941</v>
      </c>
      <c r="F245" s="92">
        <v>127.77784</v>
      </c>
      <c r="G245" s="92">
        <v>36.17277</v>
      </c>
      <c r="H245" s="88" t="s">
        <v>943</v>
      </c>
    </row>
    <row r="246" spans="1:8" s="104" customFormat="1" ht="19.5" customHeight="1" x14ac:dyDescent="0.15">
      <c r="A246" s="63"/>
      <c r="B246" s="88" t="s">
        <v>940</v>
      </c>
      <c r="C246" s="88">
        <v>633481</v>
      </c>
      <c r="D246" s="88" t="s">
        <v>939</v>
      </c>
      <c r="E246" s="105" t="s">
        <v>942</v>
      </c>
      <c r="F246" s="92">
        <v>127.58703</v>
      </c>
      <c r="G246" s="92">
        <v>36.792189999999998</v>
      </c>
      <c r="H246" s="88" t="s">
        <v>943</v>
      </c>
    </row>
    <row r="247" spans="1:8" s="104" customFormat="1" ht="19.5" customHeight="1" x14ac:dyDescent="0.15">
      <c r="A247" s="56" t="s">
        <v>415</v>
      </c>
      <c r="B247" s="56" t="s">
        <v>416</v>
      </c>
      <c r="C247" s="56">
        <v>534111</v>
      </c>
      <c r="D247" s="56" t="s">
        <v>417</v>
      </c>
      <c r="E247" s="57" t="s">
        <v>418</v>
      </c>
      <c r="F247" s="58">
        <v>127.15206000000001</v>
      </c>
      <c r="G247" s="58">
        <v>36.814250000000001</v>
      </c>
      <c r="H247" s="56"/>
    </row>
    <row r="248" spans="1:8" s="104" customFormat="1" ht="19.5" customHeight="1" x14ac:dyDescent="0.15">
      <c r="A248" s="56"/>
      <c r="B248" s="56"/>
      <c r="C248" s="56">
        <v>534112</v>
      </c>
      <c r="D248" s="56" t="s">
        <v>860</v>
      </c>
      <c r="E248" s="57" t="s">
        <v>861</v>
      </c>
      <c r="F248" s="58">
        <v>127.11064</v>
      </c>
      <c r="G248" s="58">
        <v>36.825139999999998</v>
      </c>
      <c r="H248" s="56"/>
    </row>
    <row r="249" spans="1:8" s="104" customFormat="1" ht="19.5" customHeight="1" x14ac:dyDescent="0.15">
      <c r="A249" s="56"/>
      <c r="B249" s="63"/>
      <c r="C249" s="63">
        <v>534115</v>
      </c>
      <c r="D249" s="63" t="s">
        <v>862</v>
      </c>
      <c r="E249" s="68" t="s">
        <v>863</v>
      </c>
      <c r="F249" s="64">
        <v>127.20738</v>
      </c>
      <c r="G249" s="64">
        <v>36.88344</v>
      </c>
      <c r="H249" s="63" t="s">
        <v>797</v>
      </c>
    </row>
    <row r="250" spans="1:8" s="104" customFormat="1" ht="19.5" customHeight="1" x14ac:dyDescent="0.15">
      <c r="A250" s="56"/>
      <c r="B250" s="65" t="s">
        <v>419</v>
      </c>
      <c r="C250" s="65">
        <v>534431</v>
      </c>
      <c r="D250" s="65" t="s">
        <v>864</v>
      </c>
      <c r="E250" s="66" t="s">
        <v>865</v>
      </c>
      <c r="F250" s="72">
        <v>126.46239</v>
      </c>
      <c r="G250" s="72">
        <v>37.02131</v>
      </c>
      <c r="H250" s="56" t="s">
        <v>798</v>
      </c>
    </row>
    <row r="251" spans="1:8" s="104" customFormat="1" ht="19.5" customHeight="1" x14ac:dyDescent="0.15">
      <c r="A251" s="56"/>
      <c r="B251" s="56"/>
      <c r="C251" s="56">
        <v>534434</v>
      </c>
      <c r="D251" s="56" t="s">
        <v>866</v>
      </c>
      <c r="E251" s="57" t="s">
        <v>867</v>
      </c>
      <c r="F251" s="58">
        <v>126.64579999999999</v>
      </c>
      <c r="G251" s="58">
        <v>36.889940000000003</v>
      </c>
      <c r="H251" s="56" t="s">
        <v>799</v>
      </c>
    </row>
    <row r="252" spans="1:8" s="104" customFormat="1" ht="19.5" customHeight="1" x14ac:dyDescent="0.15">
      <c r="A252" s="56"/>
      <c r="B252" s="56"/>
      <c r="C252" s="56">
        <v>534432</v>
      </c>
      <c r="D252" s="86" t="s">
        <v>420</v>
      </c>
      <c r="E252" s="57" t="s">
        <v>779</v>
      </c>
      <c r="F252" s="58">
        <v>126.72342</v>
      </c>
      <c r="G252" s="58">
        <v>36.941940000000002</v>
      </c>
      <c r="H252" s="56" t="s">
        <v>782</v>
      </c>
    </row>
    <row r="253" spans="1:8" s="104" customFormat="1" ht="19.5" customHeight="1" x14ac:dyDescent="0.15">
      <c r="A253" s="56"/>
      <c r="B253" s="63"/>
      <c r="C253" s="63">
        <v>534433</v>
      </c>
      <c r="D253" s="63" t="s">
        <v>780</v>
      </c>
      <c r="E253" s="68" t="s">
        <v>848</v>
      </c>
      <c r="F253" s="64">
        <v>126.71641</v>
      </c>
      <c r="G253" s="64">
        <v>36.976500000000001</v>
      </c>
      <c r="H253" s="63" t="s">
        <v>781</v>
      </c>
    </row>
    <row r="254" spans="1:8" s="104" customFormat="1" ht="19.5" customHeight="1" x14ac:dyDescent="0.15">
      <c r="A254" s="56"/>
      <c r="B254" s="65" t="s">
        <v>421</v>
      </c>
      <c r="C254" s="65">
        <v>534421</v>
      </c>
      <c r="D254" s="65" t="s">
        <v>422</v>
      </c>
      <c r="E254" s="66" t="s">
        <v>423</v>
      </c>
      <c r="F254" s="72">
        <v>126.36828</v>
      </c>
      <c r="G254" s="72">
        <v>36.991720000000001</v>
      </c>
      <c r="H254" s="65"/>
    </row>
    <row r="255" spans="1:8" s="104" customFormat="1" ht="19.5" customHeight="1" x14ac:dyDescent="0.15">
      <c r="A255" s="56"/>
      <c r="B255" s="56"/>
      <c r="C255" s="56"/>
      <c r="D255" s="56"/>
      <c r="E255" s="48" t="s">
        <v>1080</v>
      </c>
      <c r="F255" s="73">
        <v>126.3853</v>
      </c>
      <c r="G255" s="106">
        <v>36.989699999999999</v>
      </c>
      <c r="H255" s="56" t="s">
        <v>1081</v>
      </c>
    </row>
    <row r="256" spans="1:8" s="104" customFormat="1" ht="19.5" customHeight="1" x14ac:dyDescent="0.15">
      <c r="A256" s="56"/>
      <c r="B256" s="56"/>
      <c r="C256" s="56">
        <v>534422</v>
      </c>
      <c r="D256" s="56" t="s">
        <v>424</v>
      </c>
      <c r="E256" s="57" t="s">
        <v>946</v>
      </c>
      <c r="F256" s="58">
        <v>126.45608</v>
      </c>
      <c r="G256" s="58">
        <v>36.779890000000002</v>
      </c>
      <c r="H256" s="56"/>
    </row>
    <row r="257" spans="1:8" s="104" customFormat="1" ht="19.5" customHeight="1" x14ac:dyDescent="0.15">
      <c r="A257" s="56"/>
      <c r="B257" s="63"/>
      <c r="C257" s="63">
        <v>534423</v>
      </c>
      <c r="D257" s="63" t="s">
        <v>945</v>
      </c>
      <c r="E257" s="68" t="s">
        <v>947</v>
      </c>
      <c r="F257" s="64">
        <v>126.43394000000001</v>
      </c>
      <c r="G257" s="64">
        <v>36.93797</v>
      </c>
      <c r="H257" s="63" t="s">
        <v>948</v>
      </c>
    </row>
    <row r="258" spans="1:8" s="104" customFormat="1" ht="19.5" customHeight="1" x14ac:dyDescent="0.15">
      <c r="A258" s="56"/>
      <c r="B258" s="65" t="s">
        <v>425</v>
      </c>
      <c r="C258" s="65">
        <v>534441</v>
      </c>
      <c r="D258" s="65" t="s">
        <v>426</v>
      </c>
      <c r="E258" s="66" t="s">
        <v>427</v>
      </c>
      <c r="F258" s="72">
        <v>127.0145</v>
      </c>
      <c r="G258" s="72">
        <v>36.782919999999997</v>
      </c>
      <c r="H258" s="65"/>
    </row>
    <row r="259" spans="1:8" s="104" customFormat="1" ht="19.5" customHeight="1" x14ac:dyDescent="0.15">
      <c r="A259" s="56"/>
      <c r="B259" s="56"/>
      <c r="C259" s="56">
        <v>534442</v>
      </c>
      <c r="D259" s="56" t="s">
        <v>783</v>
      </c>
      <c r="E259" s="57" t="s">
        <v>849</v>
      </c>
      <c r="F259" s="58">
        <v>127.05385</v>
      </c>
      <c r="G259" s="58">
        <v>36.773800000000001</v>
      </c>
      <c r="H259" s="56" t="s">
        <v>784</v>
      </c>
    </row>
    <row r="260" spans="1:8" s="104" customFormat="1" ht="19.5" customHeight="1" x14ac:dyDescent="0.15">
      <c r="A260" s="56"/>
      <c r="B260" s="56"/>
      <c r="C260" s="56">
        <v>534443</v>
      </c>
      <c r="D260" s="56" t="s">
        <v>816</v>
      </c>
      <c r="E260" s="57" t="s">
        <v>854</v>
      </c>
      <c r="F260" s="58">
        <v>126.88873</v>
      </c>
      <c r="G260" s="58">
        <v>36.76249</v>
      </c>
      <c r="H260" s="56" t="s">
        <v>838</v>
      </c>
    </row>
    <row r="261" spans="1:8" s="104" customFormat="1" ht="19.5" customHeight="1" x14ac:dyDescent="0.15">
      <c r="A261" s="56"/>
      <c r="B261" s="56"/>
      <c r="C261" s="56">
        <v>534444</v>
      </c>
      <c r="D261" s="56" t="s">
        <v>817</v>
      </c>
      <c r="E261" s="57" t="s">
        <v>855</v>
      </c>
      <c r="F261" s="58">
        <v>127.0596</v>
      </c>
      <c r="G261" s="58">
        <v>36.914279999999998</v>
      </c>
      <c r="H261" s="56" t="s">
        <v>838</v>
      </c>
    </row>
    <row r="262" spans="1:8" s="104" customFormat="1" ht="19.5" customHeight="1" x14ac:dyDescent="0.15">
      <c r="A262" s="56"/>
      <c r="B262" s="63"/>
      <c r="C262" s="63">
        <v>534445</v>
      </c>
      <c r="D262" s="63" t="s">
        <v>818</v>
      </c>
      <c r="E262" s="68" t="s">
        <v>856</v>
      </c>
      <c r="F262" s="64">
        <v>126.87978</v>
      </c>
      <c r="G262" s="64">
        <v>36.873399999999997</v>
      </c>
      <c r="H262" s="63" t="s">
        <v>838</v>
      </c>
    </row>
    <row r="263" spans="1:8" s="104" customFormat="1" ht="19.5" customHeight="1" x14ac:dyDescent="0.15">
      <c r="A263" s="56"/>
      <c r="B263" s="65" t="s">
        <v>695</v>
      </c>
      <c r="C263" s="65">
        <v>534451</v>
      </c>
      <c r="D263" s="65" t="s">
        <v>695</v>
      </c>
      <c r="E263" s="66" t="s">
        <v>712</v>
      </c>
      <c r="F263" s="72">
        <v>127.0871205</v>
      </c>
      <c r="G263" s="72">
        <v>36.199401899999998</v>
      </c>
      <c r="H263" s="65" t="s">
        <v>713</v>
      </c>
    </row>
    <row r="264" spans="1:8" s="104" customFormat="1" ht="19.5" customHeight="1" x14ac:dyDescent="0.15">
      <c r="A264" s="56"/>
      <c r="B264" s="65" t="s">
        <v>702</v>
      </c>
      <c r="C264" s="65">
        <v>534462</v>
      </c>
      <c r="D264" s="65" t="s">
        <v>696</v>
      </c>
      <c r="E264" s="66" t="s">
        <v>711</v>
      </c>
      <c r="F264" s="72">
        <v>126.280501</v>
      </c>
      <c r="G264" s="72">
        <v>36.869719000000003</v>
      </c>
      <c r="H264" s="65" t="s">
        <v>713</v>
      </c>
    </row>
    <row r="265" spans="1:8" s="104" customFormat="1" ht="19.5" customHeight="1" x14ac:dyDescent="0.15">
      <c r="A265" s="56"/>
      <c r="B265" s="63"/>
      <c r="C265" s="63">
        <v>534463</v>
      </c>
      <c r="D265" s="63" t="s">
        <v>719</v>
      </c>
      <c r="E265" s="68" t="s">
        <v>851</v>
      </c>
      <c r="F265" s="64">
        <v>126.30150999999999</v>
      </c>
      <c r="G265" s="64">
        <v>36.74671</v>
      </c>
      <c r="H265" s="63" t="s">
        <v>824</v>
      </c>
    </row>
    <row r="266" spans="1:8" s="104" customFormat="1" ht="19.5" customHeight="1" x14ac:dyDescent="0.15">
      <c r="A266" s="56"/>
      <c r="B266" s="65" t="s">
        <v>703</v>
      </c>
      <c r="C266" s="65">
        <v>534481</v>
      </c>
      <c r="D266" s="65" t="s">
        <v>697</v>
      </c>
      <c r="E266" s="66" t="s">
        <v>706</v>
      </c>
      <c r="F266" s="72">
        <v>126.589735</v>
      </c>
      <c r="G266" s="72">
        <v>36.353147999999997</v>
      </c>
      <c r="H266" s="65" t="s">
        <v>713</v>
      </c>
    </row>
    <row r="267" spans="1:8" s="104" customFormat="1" ht="19.5" customHeight="1" x14ac:dyDescent="0.15">
      <c r="A267" s="56"/>
      <c r="B267" s="56"/>
      <c r="C267" s="56">
        <v>534482</v>
      </c>
      <c r="D267" s="56" t="s">
        <v>949</v>
      </c>
      <c r="E267" s="57" t="s">
        <v>950</v>
      </c>
      <c r="F267" s="58">
        <v>126.56925</v>
      </c>
      <c r="G267" s="58">
        <v>36.390839999999997</v>
      </c>
      <c r="H267" s="63" t="s">
        <v>944</v>
      </c>
    </row>
    <row r="268" spans="1:8" s="104" customFormat="1" ht="19.5" customHeight="1" x14ac:dyDescent="0.15">
      <c r="A268" s="63"/>
      <c r="B268" s="88" t="s">
        <v>704</v>
      </c>
      <c r="C268" s="88">
        <v>534491</v>
      </c>
      <c r="D268" s="88" t="s">
        <v>698</v>
      </c>
      <c r="E268" s="89" t="s">
        <v>707</v>
      </c>
      <c r="F268" s="90">
        <v>126.65513300000001</v>
      </c>
      <c r="G268" s="90">
        <v>36.597701999999998</v>
      </c>
      <c r="H268" s="88" t="s">
        <v>713</v>
      </c>
    </row>
    <row r="269" spans="1:8" s="104" customFormat="1" ht="19.5" customHeight="1" x14ac:dyDescent="0.15">
      <c r="A269" s="156" t="s">
        <v>1687</v>
      </c>
      <c r="B269" s="156" t="s">
        <v>1688</v>
      </c>
      <c r="C269" s="158" t="s">
        <v>1689</v>
      </c>
      <c r="D269" s="156" t="s">
        <v>1690</v>
      </c>
      <c r="E269" s="156" t="s">
        <v>1691</v>
      </c>
      <c r="F269" s="159" t="s">
        <v>1692</v>
      </c>
      <c r="G269" s="159"/>
      <c r="H269" s="156" t="s">
        <v>1693</v>
      </c>
    </row>
    <row r="270" spans="1:8" s="104" customFormat="1" ht="19.5" customHeight="1" thickBot="1" x14ac:dyDescent="0.2">
      <c r="A270" s="157"/>
      <c r="B270" s="157"/>
      <c r="C270" s="157"/>
      <c r="D270" s="157"/>
      <c r="E270" s="157"/>
      <c r="F270" s="55" t="s">
        <v>1694</v>
      </c>
      <c r="G270" s="55" t="s">
        <v>1695</v>
      </c>
      <c r="H270" s="157"/>
    </row>
    <row r="271" spans="1:8" ht="19.5" customHeight="1" thickTop="1" x14ac:dyDescent="0.15">
      <c r="A271" s="56" t="s">
        <v>415</v>
      </c>
      <c r="B271" s="56" t="s">
        <v>670</v>
      </c>
      <c r="C271" s="56">
        <v>534342</v>
      </c>
      <c r="D271" s="56" t="s">
        <v>670</v>
      </c>
      <c r="E271" s="57" t="s">
        <v>708</v>
      </c>
      <c r="F271" s="58">
        <v>127.119209</v>
      </c>
      <c r="G271" s="58">
        <v>36.446954099999999</v>
      </c>
      <c r="H271" s="56" t="s">
        <v>713</v>
      </c>
    </row>
    <row r="272" spans="1:8" ht="19.5" customHeight="1" x14ac:dyDescent="0.15">
      <c r="A272" s="56"/>
      <c r="B272" s="65" t="s">
        <v>705</v>
      </c>
      <c r="C272" s="65">
        <v>534411</v>
      </c>
      <c r="D272" s="65" t="s">
        <v>700</v>
      </c>
      <c r="E272" s="66" t="s">
        <v>709</v>
      </c>
      <c r="F272" s="72">
        <v>126.911297</v>
      </c>
      <c r="G272" s="72">
        <v>36.275494999999999</v>
      </c>
      <c r="H272" s="65" t="s">
        <v>713</v>
      </c>
    </row>
    <row r="273" spans="1:8" ht="19.5" customHeight="1" x14ac:dyDescent="0.15">
      <c r="A273" s="56"/>
      <c r="B273" s="65" t="s">
        <v>785</v>
      </c>
      <c r="C273" s="65">
        <v>534502</v>
      </c>
      <c r="D273" s="65" t="s">
        <v>787</v>
      </c>
      <c r="E273" s="66" t="s">
        <v>852</v>
      </c>
      <c r="F273" s="72">
        <v>126.80493</v>
      </c>
      <c r="G273" s="72">
        <v>36.455150000000003</v>
      </c>
      <c r="H273" s="65" t="s">
        <v>826</v>
      </c>
    </row>
    <row r="274" spans="1:8" ht="19.5" customHeight="1" x14ac:dyDescent="0.15">
      <c r="A274" s="56"/>
      <c r="B274" s="65" t="s">
        <v>786</v>
      </c>
      <c r="C274" s="65">
        <v>534501</v>
      </c>
      <c r="D274" s="65" t="s">
        <v>788</v>
      </c>
      <c r="E274" s="66" t="s">
        <v>850</v>
      </c>
      <c r="F274" s="72">
        <v>127.49069</v>
      </c>
      <c r="G274" s="72">
        <v>36.10718</v>
      </c>
      <c r="H274" s="65" t="s">
        <v>826</v>
      </c>
    </row>
    <row r="275" spans="1:8" ht="19.5" customHeight="1" x14ac:dyDescent="0.15">
      <c r="A275" s="56"/>
      <c r="B275" s="65" t="s">
        <v>701</v>
      </c>
      <c r="C275" s="65">
        <v>534471</v>
      </c>
      <c r="D275" s="65" t="s">
        <v>701</v>
      </c>
      <c r="E275" s="66" t="s">
        <v>710</v>
      </c>
      <c r="F275" s="72">
        <v>126.832093</v>
      </c>
      <c r="G275" s="72">
        <v>36.687114999999999</v>
      </c>
      <c r="H275" s="65" t="s">
        <v>713</v>
      </c>
    </row>
    <row r="276" spans="1:8" ht="19.5" customHeight="1" x14ac:dyDescent="0.15">
      <c r="A276" s="56"/>
      <c r="B276" s="65" t="s">
        <v>822</v>
      </c>
      <c r="C276" s="65">
        <v>534510</v>
      </c>
      <c r="D276" s="65" t="s">
        <v>819</v>
      </c>
      <c r="E276" s="66" t="s">
        <v>857</v>
      </c>
      <c r="F276" s="72">
        <v>127.23792</v>
      </c>
      <c r="G276" s="72">
        <v>36.286990000000003</v>
      </c>
      <c r="H276" s="65" t="s">
        <v>838</v>
      </c>
    </row>
    <row r="277" spans="1:8" s="62" customFormat="1" ht="19.5" customHeight="1" x14ac:dyDescent="0.15">
      <c r="A277" s="56"/>
      <c r="B277" s="65" t="s">
        <v>823</v>
      </c>
      <c r="C277" s="65">
        <v>735520</v>
      </c>
      <c r="D277" s="65" t="s">
        <v>820</v>
      </c>
      <c r="E277" s="66" t="s">
        <v>858</v>
      </c>
      <c r="F277" s="72">
        <v>126.69790999999999</v>
      </c>
      <c r="G277" s="72">
        <v>36.076169999999998</v>
      </c>
      <c r="H277" s="65" t="s">
        <v>838</v>
      </c>
    </row>
    <row r="278" spans="1:8" s="62" customFormat="1" ht="19.5" customHeight="1" x14ac:dyDescent="0.15">
      <c r="A278" s="56"/>
      <c r="B278" s="63"/>
      <c r="C278" s="63">
        <v>735521</v>
      </c>
      <c r="D278" s="63" t="s">
        <v>821</v>
      </c>
      <c r="E278" s="68" t="s">
        <v>859</v>
      </c>
      <c r="F278" s="64">
        <v>126.54934</v>
      </c>
      <c r="G278" s="64">
        <v>36.152876999999997</v>
      </c>
      <c r="H278" s="63" t="s">
        <v>838</v>
      </c>
    </row>
    <row r="279" spans="1:8" ht="19.5" customHeight="1" x14ac:dyDescent="0.15">
      <c r="A279" s="65" t="s">
        <v>428</v>
      </c>
      <c r="B279" s="65" t="s">
        <v>429</v>
      </c>
      <c r="C279" s="65">
        <v>335115</v>
      </c>
      <c r="D279" s="65" t="s">
        <v>430</v>
      </c>
      <c r="E279" s="66" t="s">
        <v>431</v>
      </c>
      <c r="F279" s="72">
        <v>127.14064</v>
      </c>
      <c r="G279" s="72">
        <v>35.823509999999999</v>
      </c>
      <c r="H279" s="107" t="s">
        <v>432</v>
      </c>
    </row>
    <row r="280" spans="1:8" ht="19.5" customHeight="1" x14ac:dyDescent="0.15">
      <c r="A280" s="56"/>
      <c r="B280" s="56"/>
      <c r="C280" s="56">
        <v>735111</v>
      </c>
      <c r="D280" s="56" t="s">
        <v>433</v>
      </c>
      <c r="E280" s="57" t="s">
        <v>434</v>
      </c>
      <c r="F280" s="58">
        <v>127.12175999999999</v>
      </c>
      <c r="G280" s="58">
        <v>35.79898</v>
      </c>
      <c r="H280" s="56"/>
    </row>
    <row r="281" spans="1:8" ht="19.5" customHeight="1" x14ac:dyDescent="0.15">
      <c r="A281" s="56"/>
      <c r="B281" s="56"/>
      <c r="C281" s="56">
        <v>735114</v>
      </c>
      <c r="D281" s="56" t="s">
        <v>435</v>
      </c>
      <c r="E281" s="57" t="s">
        <v>978</v>
      </c>
      <c r="F281" s="58">
        <v>127.087</v>
      </c>
      <c r="G281" s="58">
        <v>35.851529999999997</v>
      </c>
      <c r="H281" s="56"/>
    </row>
    <row r="282" spans="1:8" ht="19.5" customHeight="1" x14ac:dyDescent="0.15">
      <c r="A282" s="56"/>
      <c r="B282" s="56"/>
      <c r="C282" s="56">
        <v>735115</v>
      </c>
      <c r="D282" s="56" t="s">
        <v>979</v>
      </c>
      <c r="E282" s="68" t="s">
        <v>980</v>
      </c>
      <c r="F282" s="58">
        <v>127.11752</v>
      </c>
      <c r="G282" s="58">
        <v>35.867400000000004</v>
      </c>
      <c r="H282" s="63" t="s">
        <v>981</v>
      </c>
    </row>
    <row r="283" spans="1:8" s="53" customFormat="1" ht="19.5" customHeight="1" x14ac:dyDescent="0.15">
      <c r="A283" s="56"/>
      <c r="B283" s="65" t="s">
        <v>436</v>
      </c>
      <c r="C283" s="65">
        <v>735121</v>
      </c>
      <c r="D283" s="65" t="s">
        <v>437</v>
      </c>
      <c r="E283" s="66" t="s">
        <v>438</v>
      </c>
      <c r="F283" s="72">
        <v>126.70072999999999</v>
      </c>
      <c r="G283" s="72">
        <v>35.972850000000001</v>
      </c>
      <c r="H283" s="107"/>
    </row>
    <row r="284" spans="1:8" s="53" customFormat="1" ht="21" customHeight="1" x14ac:dyDescent="0.15">
      <c r="A284" s="56"/>
      <c r="B284" s="56"/>
      <c r="C284" s="56">
        <v>735122</v>
      </c>
      <c r="D284" s="56" t="s">
        <v>439</v>
      </c>
      <c r="E284" s="57" t="s">
        <v>440</v>
      </c>
      <c r="F284" s="58">
        <v>126.65142</v>
      </c>
      <c r="G284" s="58">
        <v>35.973329999999997</v>
      </c>
      <c r="H284" s="56"/>
    </row>
    <row r="285" spans="1:8" s="53" customFormat="1" ht="21" customHeight="1" x14ac:dyDescent="0.15">
      <c r="A285" s="56"/>
      <c r="B285" s="63"/>
      <c r="C285" s="63">
        <v>735123</v>
      </c>
      <c r="D285" s="63" t="s">
        <v>441</v>
      </c>
      <c r="E285" s="68" t="s">
        <v>442</v>
      </c>
      <c r="F285" s="64">
        <v>126.75453</v>
      </c>
      <c r="G285" s="64">
        <v>35.96443</v>
      </c>
      <c r="H285" s="63"/>
    </row>
    <row r="286" spans="1:8" s="53" customFormat="1" ht="18.95" customHeight="1" x14ac:dyDescent="0.15">
      <c r="A286" s="56"/>
      <c r="B286" s="65" t="s">
        <v>443</v>
      </c>
      <c r="C286" s="65">
        <v>735132</v>
      </c>
      <c r="D286" s="65" t="s">
        <v>444</v>
      </c>
      <c r="E286" s="80" t="s">
        <v>445</v>
      </c>
      <c r="F286" s="72">
        <v>126.95793</v>
      </c>
      <c r="G286" s="72">
        <v>35.948250000000002</v>
      </c>
      <c r="H286" s="65"/>
    </row>
    <row r="287" spans="1:8" s="53" customFormat="1" ht="18.95" customHeight="1" x14ac:dyDescent="0.15">
      <c r="A287" s="56"/>
      <c r="B287" s="56"/>
      <c r="C287" s="56">
        <v>735133</v>
      </c>
      <c r="D287" s="56" t="s">
        <v>446</v>
      </c>
      <c r="E287" s="80" t="s">
        <v>447</v>
      </c>
      <c r="F287" s="58">
        <v>127.00423000000001</v>
      </c>
      <c r="G287" s="58">
        <v>35.96163</v>
      </c>
      <c r="H287" s="56"/>
    </row>
    <row r="288" spans="1:8" s="53" customFormat="1" ht="18.95" customHeight="1" x14ac:dyDescent="0.15">
      <c r="A288" s="56"/>
      <c r="B288" s="63"/>
      <c r="C288" s="63">
        <v>735134</v>
      </c>
      <c r="D288" s="63" t="s">
        <v>448</v>
      </c>
      <c r="E288" s="80" t="s">
        <v>449</v>
      </c>
      <c r="F288" s="64">
        <v>126.9414</v>
      </c>
      <c r="G288" s="64">
        <v>35.954569999999997</v>
      </c>
      <c r="H288" s="63"/>
    </row>
    <row r="289" spans="1:8" s="53" customFormat="1" ht="18.95" customHeight="1" x14ac:dyDescent="0.15">
      <c r="A289" s="56"/>
      <c r="B289" s="88" t="s">
        <v>450</v>
      </c>
      <c r="C289" s="88">
        <v>735151</v>
      </c>
      <c r="D289" s="88" t="s">
        <v>451</v>
      </c>
      <c r="E289" s="89" t="s">
        <v>452</v>
      </c>
      <c r="F289" s="90">
        <v>127.38460000000001</v>
      </c>
      <c r="G289" s="90">
        <v>35.407649999999997</v>
      </c>
      <c r="H289" s="88"/>
    </row>
    <row r="290" spans="1:8" ht="18.95" customHeight="1" x14ac:dyDescent="0.15">
      <c r="A290" s="56"/>
      <c r="B290" s="65" t="s">
        <v>453</v>
      </c>
      <c r="C290" s="65">
        <v>735141</v>
      </c>
      <c r="D290" s="65" t="s">
        <v>454</v>
      </c>
      <c r="E290" s="66" t="s">
        <v>455</v>
      </c>
      <c r="F290" s="67">
        <v>126.84594</v>
      </c>
      <c r="G290" s="67">
        <v>35.568420000000003</v>
      </c>
      <c r="H290" s="65"/>
    </row>
    <row r="291" spans="1:8" ht="18.95" customHeight="1" x14ac:dyDescent="0.15">
      <c r="A291" s="56"/>
      <c r="B291" s="63"/>
      <c r="C291" s="63">
        <v>735142</v>
      </c>
      <c r="D291" s="63" t="s">
        <v>964</v>
      </c>
      <c r="E291" s="68" t="s">
        <v>965</v>
      </c>
      <c r="F291" s="61">
        <v>126.88678</v>
      </c>
      <c r="G291" s="61">
        <v>35.688009999999998</v>
      </c>
      <c r="H291" s="63" t="s">
        <v>966</v>
      </c>
    </row>
    <row r="292" spans="1:8" ht="18.95" customHeight="1" x14ac:dyDescent="0.15">
      <c r="A292" s="56"/>
      <c r="B292" s="65" t="s">
        <v>456</v>
      </c>
      <c r="C292" s="65">
        <v>735161</v>
      </c>
      <c r="D292" s="65" t="s">
        <v>457</v>
      </c>
      <c r="E292" s="66" t="s">
        <v>458</v>
      </c>
      <c r="F292" s="72">
        <v>126.71304000000001</v>
      </c>
      <c r="G292" s="72">
        <v>35.437249999999999</v>
      </c>
      <c r="H292" s="65"/>
    </row>
    <row r="293" spans="1:8" ht="18.95" customHeight="1" x14ac:dyDescent="0.15">
      <c r="A293" s="56"/>
      <c r="B293" s="63"/>
      <c r="C293" s="63">
        <v>735162</v>
      </c>
      <c r="D293" s="63" t="s">
        <v>1048</v>
      </c>
      <c r="E293" s="68" t="s">
        <v>1049</v>
      </c>
      <c r="F293" s="64">
        <v>126.55109</v>
      </c>
      <c r="G293" s="64">
        <v>35.52458</v>
      </c>
      <c r="H293" s="63" t="s">
        <v>1040</v>
      </c>
    </row>
    <row r="294" spans="1:8" ht="18.95" customHeight="1" x14ac:dyDescent="0.15">
      <c r="A294" s="56"/>
      <c r="B294" s="65" t="s">
        <v>756</v>
      </c>
      <c r="C294" s="65">
        <v>735171</v>
      </c>
      <c r="D294" s="65" t="s">
        <v>869</v>
      </c>
      <c r="E294" s="66" t="s">
        <v>870</v>
      </c>
      <c r="F294" s="72">
        <v>126.73421</v>
      </c>
      <c r="G294" s="72">
        <v>35.724119999999999</v>
      </c>
      <c r="H294" s="65"/>
    </row>
    <row r="295" spans="1:8" ht="18.95" customHeight="1" x14ac:dyDescent="0.15">
      <c r="A295" s="56"/>
      <c r="B295" s="63"/>
      <c r="C295" s="63"/>
      <c r="D295" s="63"/>
      <c r="E295" s="68" t="s">
        <v>953</v>
      </c>
      <c r="F295" s="64">
        <v>126.7199</v>
      </c>
      <c r="G295" s="64">
        <v>35.729439999999997</v>
      </c>
      <c r="H295" s="63" t="s">
        <v>952</v>
      </c>
    </row>
    <row r="296" spans="1:8" ht="18.95" customHeight="1" x14ac:dyDescent="0.15">
      <c r="A296" s="56"/>
      <c r="B296" s="88" t="s">
        <v>871</v>
      </c>
      <c r="C296" s="88">
        <v>735181</v>
      </c>
      <c r="D296" s="88" t="s">
        <v>872</v>
      </c>
      <c r="E296" s="89" t="s">
        <v>873</v>
      </c>
      <c r="F296" s="90">
        <v>126.89142</v>
      </c>
      <c r="G296" s="90">
        <v>35.80491</v>
      </c>
      <c r="H296" s="88" t="s">
        <v>459</v>
      </c>
    </row>
    <row r="297" spans="1:8" ht="18.95" customHeight="1" x14ac:dyDescent="0.15">
      <c r="A297" s="56"/>
      <c r="B297" s="88" t="s">
        <v>874</v>
      </c>
      <c r="C297" s="88">
        <v>735191</v>
      </c>
      <c r="D297" s="88" t="s">
        <v>875</v>
      </c>
      <c r="E297" s="89" t="s">
        <v>876</v>
      </c>
      <c r="F297" s="90">
        <v>127.20552000000001</v>
      </c>
      <c r="G297" s="90">
        <v>35.976399999999998</v>
      </c>
      <c r="H297" s="88" t="s">
        <v>810</v>
      </c>
    </row>
    <row r="298" spans="1:8" ht="18.95" customHeight="1" x14ac:dyDescent="0.15">
      <c r="A298" s="56"/>
      <c r="B298" s="88" t="s">
        <v>877</v>
      </c>
      <c r="C298" s="88">
        <v>735201</v>
      </c>
      <c r="D298" s="88" t="s">
        <v>878</v>
      </c>
      <c r="E298" s="89" t="s">
        <v>879</v>
      </c>
      <c r="F298" s="90">
        <v>127.43489</v>
      </c>
      <c r="G298" s="90">
        <v>35.797190000000001</v>
      </c>
      <c r="H298" s="88" t="s">
        <v>810</v>
      </c>
    </row>
    <row r="299" spans="1:8" ht="18.95" customHeight="1" x14ac:dyDescent="0.15">
      <c r="A299" s="56"/>
      <c r="B299" s="88" t="s">
        <v>985</v>
      </c>
      <c r="C299" s="88">
        <v>735371</v>
      </c>
      <c r="D299" s="88" t="s">
        <v>982</v>
      </c>
      <c r="E299" s="89" t="s">
        <v>983</v>
      </c>
      <c r="F299" s="90">
        <v>127.66208</v>
      </c>
      <c r="G299" s="90">
        <v>36.008719999999997</v>
      </c>
      <c r="H299" s="88" t="s">
        <v>972</v>
      </c>
    </row>
    <row r="300" spans="1:8" ht="18.95" customHeight="1" x14ac:dyDescent="0.15">
      <c r="A300" s="56"/>
      <c r="B300" s="88" t="s">
        <v>1014</v>
      </c>
      <c r="C300" s="88">
        <v>735361</v>
      </c>
      <c r="D300" s="88" t="s">
        <v>1073</v>
      </c>
      <c r="E300" s="89" t="s">
        <v>984</v>
      </c>
      <c r="F300" s="90">
        <v>127.27936</v>
      </c>
      <c r="G300" s="90">
        <v>35.613430000000001</v>
      </c>
      <c r="H300" s="88" t="s">
        <v>971</v>
      </c>
    </row>
    <row r="301" spans="1:8" ht="18.95" customHeight="1" x14ac:dyDescent="0.15">
      <c r="A301" s="56"/>
      <c r="B301" s="88" t="s">
        <v>1015</v>
      </c>
      <c r="C301" s="88">
        <v>735381</v>
      </c>
      <c r="D301" s="88" t="s">
        <v>1016</v>
      </c>
      <c r="E301" s="89" t="s">
        <v>1017</v>
      </c>
      <c r="F301" s="90">
        <v>127.137417</v>
      </c>
      <c r="G301" s="90">
        <v>35.374429999999997</v>
      </c>
      <c r="H301" s="88" t="s">
        <v>1018</v>
      </c>
    </row>
    <row r="302" spans="1:8" ht="18.95" customHeight="1" x14ac:dyDescent="0.15">
      <c r="A302" s="63"/>
      <c r="B302" s="65" t="s">
        <v>1050</v>
      </c>
      <c r="C302" s="65">
        <v>735391</v>
      </c>
      <c r="D302" s="65" t="s">
        <v>1051</v>
      </c>
      <c r="E302" s="66" t="s">
        <v>1052</v>
      </c>
      <c r="F302" s="72">
        <v>127.521215</v>
      </c>
      <c r="G302" s="72">
        <v>35.647376999999999</v>
      </c>
      <c r="H302" s="65" t="s">
        <v>1040</v>
      </c>
    </row>
    <row r="303" spans="1:8" ht="18.95" customHeight="1" x14ac:dyDescent="0.15">
      <c r="A303" s="56" t="s">
        <v>460</v>
      </c>
      <c r="B303" s="65" t="s">
        <v>461</v>
      </c>
      <c r="C303" s="65">
        <v>336121</v>
      </c>
      <c r="D303" s="65" t="s">
        <v>462</v>
      </c>
      <c r="E303" s="66" t="s">
        <v>463</v>
      </c>
      <c r="F303" s="67">
        <v>127.72792</v>
      </c>
      <c r="G303" s="67">
        <v>34.746960000000001</v>
      </c>
      <c r="H303" s="65"/>
    </row>
    <row r="304" spans="1:8" ht="18.95" customHeight="1" x14ac:dyDescent="0.15">
      <c r="A304" s="56"/>
      <c r="B304" s="56"/>
      <c r="C304" s="56"/>
      <c r="D304" s="56" t="s">
        <v>800</v>
      </c>
      <c r="E304" s="57" t="s">
        <v>880</v>
      </c>
      <c r="F304" s="61">
        <v>127.72597</v>
      </c>
      <c r="G304" s="61">
        <v>34.741140000000001</v>
      </c>
      <c r="H304" s="56" t="s">
        <v>801</v>
      </c>
    </row>
    <row r="305" spans="1:8" ht="18.95" customHeight="1" x14ac:dyDescent="0.15">
      <c r="A305" s="56"/>
      <c r="B305" s="56"/>
      <c r="C305" s="56">
        <v>336124</v>
      </c>
      <c r="D305" s="56" t="s">
        <v>464</v>
      </c>
      <c r="E305" s="80" t="s">
        <v>465</v>
      </c>
      <c r="F305" s="61">
        <v>127.72463999999999</v>
      </c>
      <c r="G305" s="61">
        <v>34.850189999999998</v>
      </c>
      <c r="H305" s="56"/>
    </row>
    <row r="306" spans="1:8" ht="18.95" customHeight="1" x14ac:dyDescent="0.15">
      <c r="A306" s="56"/>
      <c r="B306" s="56"/>
      <c r="C306" s="56">
        <v>336125</v>
      </c>
      <c r="D306" s="56" t="s">
        <v>466</v>
      </c>
      <c r="E306" s="80" t="s">
        <v>467</v>
      </c>
      <c r="F306" s="61">
        <v>127.70287999999999</v>
      </c>
      <c r="G306" s="61">
        <v>34.75459</v>
      </c>
      <c r="H306" s="56"/>
    </row>
    <row r="307" spans="1:8" ht="18.95" customHeight="1" x14ac:dyDescent="0.15">
      <c r="A307" s="56"/>
      <c r="B307" s="56"/>
      <c r="C307" s="56">
        <v>336127</v>
      </c>
      <c r="D307" s="56" t="s">
        <v>468</v>
      </c>
      <c r="E307" s="80" t="s">
        <v>469</v>
      </c>
      <c r="F307" s="61">
        <v>127.65244</v>
      </c>
      <c r="G307" s="61">
        <v>34.777430000000003</v>
      </c>
      <c r="H307" s="56"/>
    </row>
    <row r="308" spans="1:8" ht="18.95" customHeight="1" x14ac:dyDescent="0.15">
      <c r="A308" s="56"/>
      <c r="B308" s="56"/>
      <c r="C308" s="56">
        <v>336128</v>
      </c>
      <c r="D308" s="56" t="s">
        <v>987</v>
      </c>
      <c r="E308" s="80" t="s">
        <v>988</v>
      </c>
      <c r="F308" s="61">
        <v>127.74678</v>
      </c>
      <c r="G308" s="61">
        <v>34.753889999999998</v>
      </c>
      <c r="H308" s="56"/>
    </row>
    <row r="309" spans="1:8" ht="18.95" customHeight="1" x14ac:dyDescent="0.15">
      <c r="A309" s="56"/>
      <c r="B309" s="56"/>
      <c r="C309" s="56">
        <v>336223</v>
      </c>
      <c r="D309" s="56" t="s">
        <v>989</v>
      </c>
      <c r="E309" s="80" t="s">
        <v>990</v>
      </c>
      <c r="F309" s="61">
        <v>127.73175999999999</v>
      </c>
      <c r="G309" s="61">
        <v>34.825029999999998</v>
      </c>
      <c r="H309" s="56" t="s">
        <v>971</v>
      </c>
    </row>
    <row r="310" spans="1:8" ht="18.95" customHeight="1" x14ac:dyDescent="0.15">
      <c r="A310" s="56"/>
      <c r="B310" s="56"/>
      <c r="C310" s="56">
        <v>336222</v>
      </c>
      <c r="D310" s="56" t="s">
        <v>991</v>
      </c>
      <c r="E310" s="80" t="s">
        <v>992</v>
      </c>
      <c r="F310" s="61">
        <v>127.57877999999999</v>
      </c>
      <c r="G310" s="61">
        <v>34.881929999999997</v>
      </c>
      <c r="H310" s="56" t="s">
        <v>971</v>
      </c>
    </row>
    <row r="311" spans="1:8" ht="18.95" customHeight="1" x14ac:dyDescent="0.15">
      <c r="A311" s="56"/>
      <c r="B311" s="63"/>
      <c r="C311" s="63">
        <v>336221</v>
      </c>
      <c r="D311" s="63" t="s">
        <v>993</v>
      </c>
      <c r="E311" s="57" t="s">
        <v>994</v>
      </c>
      <c r="F311" s="69">
        <v>127.59744999999999</v>
      </c>
      <c r="G311" s="69">
        <v>34.685740000000003</v>
      </c>
      <c r="H311" s="63" t="s">
        <v>971</v>
      </c>
    </row>
    <row r="312" spans="1:8" ht="18.95" customHeight="1" x14ac:dyDescent="0.15">
      <c r="A312" s="56"/>
      <c r="B312" s="65" t="s">
        <v>470</v>
      </c>
      <c r="C312" s="65">
        <v>336352</v>
      </c>
      <c r="D312" s="65" t="s">
        <v>471</v>
      </c>
      <c r="E312" s="66" t="s">
        <v>472</v>
      </c>
      <c r="F312" s="67">
        <v>127.69768999999999</v>
      </c>
      <c r="G312" s="67">
        <v>34.939920000000001</v>
      </c>
      <c r="H312" s="65"/>
    </row>
    <row r="313" spans="1:8" ht="18.95" customHeight="1" x14ac:dyDescent="0.15">
      <c r="A313" s="56"/>
      <c r="B313" s="56"/>
      <c r="C313" s="56">
        <v>336353</v>
      </c>
      <c r="D313" s="56" t="s">
        <v>473</v>
      </c>
      <c r="E313" s="80" t="s">
        <v>474</v>
      </c>
      <c r="F313" s="61">
        <v>127.75707</v>
      </c>
      <c r="G313" s="61">
        <v>34.941870000000002</v>
      </c>
      <c r="H313" s="56"/>
    </row>
    <row r="314" spans="1:8" ht="18.95" customHeight="1" x14ac:dyDescent="0.15">
      <c r="A314" s="56"/>
      <c r="B314" s="56"/>
      <c r="C314" s="56">
        <v>336354</v>
      </c>
      <c r="D314" s="56" t="s">
        <v>1074</v>
      </c>
      <c r="E314" s="80" t="s">
        <v>475</v>
      </c>
      <c r="F314" s="61">
        <v>127.71962000000001</v>
      </c>
      <c r="G314" s="61">
        <v>35.020000000000003</v>
      </c>
      <c r="H314" s="56"/>
    </row>
    <row r="315" spans="1:8" ht="18.95" customHeight="1" x14ac:dyDescent="0.15">
      <c r="A315" s="56"/>
      <c r="B315" s="56"/>
      <c r="C315" s="56">
        <v>336355</v>
      </c>
      <c r="D315" s="56" t="s">
        <v>476</v>
      </c>
      <c r="E315" s="81" t="s">
        <v>477</v>
      </c>
      <c r="F315" s="61">
        <v>127.58229</v>
      </c>
      <c r="G315" s="61">
        <v>34.980800000000002</v>
      </c>
      <c r="H315" s="56"/>
    </row>
    <row r="316" spans="1:8" ht="18.95" customHeight="1" x14ac:dyDescent="0.15">
      <c r="A316" s="56"/>
      <c r="B316" s="65" t="s">
        <v>478</v>
      </c>
      <c r="C316" s="65">
        <v>336131</v>
      </c>
      <c r="D316" s="65" t="s">
        <v>479</v>
      </c>
      <c r="E316" s="57" t="s">
        <v>480</v>
      </c>
      <c r="F316" s="67">
        <v>127.48913</v>
      </c>
      <c r="G316" s="67">
        <v>34.947589999999998</v>
      </c>
      <c r="H316" s="65"/>
    </row>
    <row r="317" spans="1:8" ht="18.95" customHeight="1" x14ac:dyDescent="0.15">
      <c r="A317" s="56"/>
      <c r="B317" s="56"/>
      <c r="C317" s="56">
        <v>336132</v>
      </c>
      <c r="D317" s="56" t="s">
        <v>481</v>
      </c>
      <c r="E317" s="57" t="s">
        <v>482</v>
      </c>
      <c r="F317" s="61">
        <v>127.51858</v>
      </c>
      <c r="G317" s="61">
        <v>34.947099999999999</v>
      </c>
      <c r="H317" s="56"/>
    </row>
    <row r="318" spans="1:8" s="62" customFormat="1" ht="18.95" customHeight="1" x14ac:dyDescent="0.15">
      <c r="A318" s="56"/>
      <c r="B318" s="56"/>
      <c r="C318" s="56">
        <v>336133</v>
      </c>
      <c r="D318" s="56" t="s">
        <v>483</v>
      </c>
      <c r="E318" s="57" t="s">
        <v>484</v>
      </c>
      <c r="F318" s="61">
        <v>127.50979</v>
      </c>
      <c r="G318" s="61">
        <v>34.885489999999997</v>
      </c>
      <c r="H318" s="56"/>
    </row>
    <row r="319" spans="1:8" ht="18.95" customHeight="1" x14ac:dyDescent="0.15">
      <c r="A319" s="56"/>
      <c r="B319" s="65"/>
      <c r="C319" s="65">
        <v>336134</v>
      </c>
      <c r="D319" s="65" t="s">
        <v>485</v>
      </c>
      <c r="E319" s="66" t="s">
        <v>486</v>
      </c>
      <c r="F319" s="67">
        <v>127.57299</v>
      </c>
      <c r="G319" s="67">
        <v>34.89349</v>
      </c>
      <c r="H319" s="65"/>
    </row>
    <row r="320" spans="1:8" ht="18.95" customHeight="1" x14ac:dyDescent="0.15">
      <c r="A320" s="56"/>
      <c r="B320" s="56" t="s">
        <v>487</v>
      </c>
      <c r="C320" s="56">
        <v>336111</v>
      </c>
      <c r="D320" s="56" t="s">
        <v>488</v>
      </c>
      <c r="E320" s="57" t="s">
        <v>489</v>
      </c>
      <c r="F320" s="58">
        <v>126.39162</v>
      </c>
      <c r="G320" s="58">
        <v>34.805979999999998</v>
      </c>
      <c r="H320" s="56"/>
    </row>
    <row r="321" spans="1:8" ht="18.95" customHeight="1" x14ac:dyDescent="0.15">
      <c r="A321" s="56"/>
      <c r="B321" s="63"/>
      <c r="C321" s="63">
        <v>336112</v>
      </c>
      <c r="D321" s="63" t="s">
        <v>490</v>
      </c>
      <c r="E321" s="68" t="s">
        <v>491</v>
      </c>
      <c r="F321" s="69">
        <v>126.43456999999999</v>
      </c>
      <c r="G321" s="69">
        <v>34.804279999999999</v>
      </c>
      <c r="H321" s="108"/>
    </row>
    <row r="322" spans="1:8" ht="18.95" customHeight="1" x14ac:dyDescent="0.15">
      <c r="A322" s="56"/>
      <c r="B322" s="88" t="s">
        <v>492</v>
      </c>
      <c r="C322" s="88">
        <v>336441</v>
      </c>
      <c r="D322" s="88" t="s">
        <v>493</v>
      </c>
      <c r="E322" s="109" t="s">
        <v>494</v>
      </c>
      <c r="F322" s="92">
        <v>126.43919</v>
      </c>
      <c r="G322" s="92">
        <v>34.76681</v>
      </c>
      <c r="H322" s="108"/>
    </row>
    <row r="323" spans="1:8" ht="18.95" customHeight="1" x14ac:dyDescent="0.15">
      <c r="A323" s="56"/>
      <c r="B323" s="88" t="s">
        <v>802</v>
      </c>
      <c r="C323" s="88">
        <v>336141</v>
      </c>
      <c r="D323" s="88" t="s">
        <v>803</v>
      </c>
      <c r="E323" s="109" t="s">
        <v>881</v>
      </c>
      <c r="F323" s="92">
        <v>126.79040999999999</v>
      </c>
      <c r="G323" s="92">
        <v>35.021740000000001</v>
      </c>
      <c r="H323" s="108" t="s">
        <v>796</v>
      </c>
    </row>
    <row r="324" spans="1:8" ht="18.95" customHeight="1" x14ac:dyDescent="0.15">
      <c r="A324" s="56"/>
      <c r="B324" s="88" t="s">
        <v>804</v>
      </c>
      <c r="C324" s="88">
        <v>336151</v>
      </c>
      <c r="D324" s="88" t="s">
        <v>805</v>
      </c>
      <c r="E324" s="109" t="s">
        <v>882</v>
      </c>
      <c r="F324" s="92">
        <v>126.98824</v>
      </c>
      <c r="G324" s="92">
        <v>35.320990000000002</v>
      </c>
      <c r="H324" s="108" t="s">
        <v>796</v>
      </c>
    </row>
    <row r="325" spans="1:8" ht="18.95" customHeight="1" x14ac:dyDescent="0.15">
      <c r="A325" s="56"/>
      <c r="B325" s="88" t="s">
        <v>806</v>
      </c>
      <c r="C325" s="88">
        <v>336161</v>
      </c>
      <c r="D325" s="88" t="s">
        <v>807</v>
      </c>
      <c r="E325" s="109" t="s">
        <v>883</v>
      </c>
      <c r="F325" s="92">
        <v>126.78542</v>
      </c>
      <c r="G325" s="92">
        <v>35.303240000000002</v>
      </c>
      <c r="H325" s="108" t="s">
        <v>796</v>
      </c>
    </row>
    <row r="326" spans="1:8" s="62" customFormat="1" ht="18.95" customHeight="1" x14ac:dyDescent="0.15">
      <c r="A326" s="56"/>
      <c r="B326" s="88" t="s">
        <v>1019</v>
      </c>
      <c r="C326" s="88">
        <v>336361</v>
      </c>
      <c r="D326" s="88" t="s">
        <v>1020</v>
      </c>
      <c r="E326" s="109" t="s">
        <v>951</v>
      </c>
      <c r="F326" s="92">
        <v>126.5992</v>
      </c>
      <c r="G326" s="92">
        <v>34.565170000000002</v>
      </c>
      <c r="H326" s="108" t="s">
        <v>1021</v>
      </c>
    </row>
    <row r="327" spans="1:8" s="62" customFormat="1" ht="18.95" customHeight="1" x14ac:dyDescent="0.15">
      <c r="A327" s="56"/>
      <c r="B327" s="88" t="s">
        <v>1022</v>
      </c>
      <c r="C327" s="88">
        <v>336461</v>
      </c>
      <c r="D327" s="88" t="s">
        <v>1023</v>
      </c>
      <c r="E327" s="109" t="s">
        <v>1024</v>
      </c>
      <c r="F327" s="92">
        <v>126.51199</v>
      </c>
      <c r="G327" s="92">
        <v>35.277999999999999</v>
      </c>
      <c r="H327" s="108" t="s">
        <v>1025</v>
      </c>
    </row>
    <row r="328" spans="1:8" ht="18.95" customHeight="1" x14ac:dyDescent="0.15">
      <c r="A328" s="65" t="s">
        <v>495</v>
      </c>
      <c r="B328" s="56" t="s">
        <v>496</v>
      </c>
      <c r="C328" s="56">
        <v>437112</v>
      </c>
      <c r="D328" s="56" t="s">
        <v>497</v>
      </c>
      <c r="E328" s="80" t="s">
        <v>498</v>
      </c>
      <c r="F328" s="58">
        <v>129.36813333333333</v>
      </c>
      <c r="G328" s="58">
        <v>35.991833333333332</v>
      </c>
      <c r="H328" s="56"/>
    </row>
    <row r="329" spans="1:8" ht="18.95" customHeight="1" x14ac:dyDescent="0.15">
      <c r="A329" s="56"/>
      <c r="B329" s="56"/>
      <c r="C329" s="56"/>
      <c r="D329" s="56"/>
      <c r="E329" s="80" t="s">
        <v>499</v>
      </c>
      <c r="F329" s="58">
        <v>129.37478999999999</v>
      </c>
      <c r="G329" s="58">
        <v>35.980179999999997</v>
      </c>
      <c r="H329" s="56" t="s">
        <v>729</v>
      </c>
    </row>
    <row r="330" spans="1:8" ht="18.95" customHeight="1" x14ac:dyDescent="0.15">
      <c r="A330" s="56"/>
      <c r="B330" s="56"/>
      <c r="C330" s="56">
        <v>437113</v>
      </c>
      <c r="D330" s="56" t="s">
        <v>500</v>
      </c>
      <c r="E330" s="57" t="s">
        <v>501</v>
      </c>
      <c r="F330" s="58">
        <v>129.364</v>
      </c>
      <c r="G330" s="58">
        <v>36.03178333333333</v>
      </c>
      <c r="H330" s="56"/>
    </row>
    <row r="331" spans="1:8" ht="18.95" customHeight="1" x14ac:dyDescent="0.15">
      <c r="A331" s="56"/>
      <c r="B331" s="56"/>
      <c r="C331" s="56"/>
      <c r="D331" s="56" t="s">
        <v>502</v>
      </c>
      <c r="E331" s="57" t="s">
        <v>503</v>
      </c>
      <c r="F331" s="58">
        <v>129.380278</v>
      </c>
      <c r="G331" s="58">
        <v>36.070725000000003</v>
      </c>
      <c r="H331" s="56" t="s">
        <v>1070</v>
      </c>
    </row>
    <row r="332" spans="1:8" ht="18.95" customHeight="1" x14ac:dyDescent="0.15">
      <c r="A332" s="63"/>
      <c r="B332" s="63"/>
      <c r="C332" s="63">
        <v>437114</v>
      </c>
      <c r="D332" s="63" t="s">
        <v>504</v>
      </c>
      <c r="E332" s="68" t="s">
        <v>505</v>
      </c>
      <c r="F332" s="64">
        <v>129.36574999999999</v>
      </c>
      <c r="G332" s="64">
        <v>36.018830000000001</v>
      </c>
      <c r="H332" s="63"/>
    </row>
    <row r="333" spans="1:8" ht="18.95" customHeight="1" x14ac:dyDescent="0.15">
      <c r="A333" s="156" t="s">
        <v>1687</v>
      </c>
      <c r="B333" s="156" t="s">
        <v>1688</v>
      </c>
      <c r="C333" s="158" t="s">
        <v>1689</v>
      </c>
      <c r="D333" s="156" t="s">
        <v>1690</v>
      </c>
      <c r="E333" s="156" t="s">
        <v>1691</v>
      </c>
      <c r="F333" s="159" t="s">
        <v>1692</v>
      </c>
      <c r="G333" s="159"/>
      <c r="H333" s="156" t="s">
        <v>1693</v>
      </c>
    </row>
    <row r="334" spans="1:8" ht="18.95" customHeight="1" thickBot="1" x14ac:dyDescent="0.2">
      <c r="A334" s="157"/>
      <c r="B334" s="157"/>
      <c r="C334" s="157"/>
      <c r="D334" s="157"/>
      <c r="E334" s="157"/>
      <c r="F334" s="55" t="s">
        <v>1694</v>
      </c>
      <c r="G334" s="55" t="s">
        <v>1695</v>
      </c>
      <c r="H334" s="157"/>
    </row>
    <row r="335" spans="1:8" ht="18.95" customHeight="1" thickTop="1" x14ac:dyDescent="0.15">
      <c r="A335" s="56" t="s">
        <v>495</v>
      </c>
      <c r="B335" s="56" t="s">
        <v>496</v>
      </c>
      <c r="C335" s="56">
        <v>437115</v>
      </c>
      <c r="D335" s="56" t="s">
        <v>506</v>
      </c>
      <c r="E335" s="57" t="s">
        <v>737</v>
      </c>
      <c r="F335" s="58">
        <v>129.35998000000001</v>
      </c>
      <c r="G335" s="58">
        <v>35.968389999999999</v>
      </c>
      <c r="H335" s="56"/>
    </row>
    <row r="336" spans="1:8" ht="18.95" customHeight="1" x14ac:dyDescent="0.15">
      <c r="A336" s="56"/>
      <c r="B336" s="56"/>
      <c r="C336" s="56">
        <v>437116</v>
      </c>
      <c r="D336" s="56" t="s">
        <v>507</v>
      </c>
      <c r="E336" s="57" t="s">
        <v>508</v>
      </c>
      <c r="F336" s="58">
        <v>129.37679</v>
      </c>
      <c r="G336" s="58">
        <v>35.963070000000002</v>
      </c>
      <c r="H336" s="56"/>
    </row>
    <row r="337" spans="1:8" ht="18.95" customHeight="1" x14ac:dyDescent="0.15">
      <c r="A337" s="56"/>
      <c r="B337" s="65" t="s">
        <v>509</v>
      </c>
      <c r="C337" s="65">
        <v>437151</v>
      </c>
      <c r="D337" s="65" t="s">
        <v>510</v>
      </c>
      <c r="E337" s="66" t="s">
        <v>511</v>
      </c>
      <c r="F337" s="72">
        <v>128.38583</v>
      </c>
      <c r="G337" s="72">
        <v>36.101939999999999</v>
      </c>
      <c r="H337" s="65"/>
    </row>
    <row r="338" spans="1:8" ht="18.95" customHeight="1" x14ac:dyDescent="0.15">
      <c r="A338" s="56"/>
      <c r="B338" s="56"/>
      <c r="C338" s="56">
        <v>437152</v>
      </c>
      <c r="D338" s="56" t="s">
        <v>512</v>
      </c>
      <c r="E338" s="57" t="s">
        <v>513</v>
      </c>
      <c r="F338" s="58">
        <v>128.32583</v>
      </c>
      <c r="G338" s="58">
        <v>36.130839999999999</v>
      </c>
      <c r="H338" s="56"/>
    </row>
    <row r="339" spans="1:8" s="62" customFormat="1" ht="18.95" customHeight="1" x14ac:dyDescent="0.15">
      <c r="A339" s="56"/>
      <c r="B339" s="56"/>
      <c r="C339" s="56">
        <v>437153</v>
      </c>
      <c r="D339" s="56" t="s">
        <v>514</v>
      </c>
      <c r="E339" s="57" t="s">
        <v>515</v>
      </c>
      <c r="F339" s="58">
        <v>128.33860999999999</v>
      </c>
      <c r="G339" s="58">
        <v>36.11083</v>
      </c>
      <c r="H339" s="56"/>
    </row>
    <row r="340" spans="1:8" ht="18.95" customHeight="1" x14ac:dyDescent="0.15">
      <c r="A340" s="56"/>
      <c r="B340" s="63"/>
      <c r="C340" s="63">
        <v>437154</v>
      </c>
      <c r="D340" s="63" t="s">
        <v>516</v>
      </c>
      <c r="E340" s="68" t="s">
        <v>517</v>
      </c>
      <c r="F340" s="64">
        <v>128.43943999999999</v>
      </c>
      <c r="G340" s="64">
        <v>36.137219999999999</v>
      </c>
      <c r="H340" s="63"/>
    </row>
    <row r="341" spans="1:8" s="110" customFormat="1" ht="18.95" customHeight="1" x14ac:dyDescent="0.15">
      <c r="A341" s="56"/>
      <c r="B341" s="65" t="s">
        <v>518</v>
      </c>
      <c r="C341" s="65">
        <v>437131</v>
      </c>
      <c r="D341" s="65" t="s">
        <v>519</v>
      </c>
      <c r="E341" s="91" t="s">
        <v>520</v>
      </c>
      <c r="F341" s="72">
        <v>128.11369999999999</v>
      </c>
      <c r="G341" s="72">
        <v>36.140320000000003</v>
      </c>
      <c r="H341" s="65"/>
    </row>
    <row r="342" spans="1:8" s="110" customFormat="1" ht="18.95" customHeight="1" x14ac:dyDescent="0.15">
      <c r="A342" s="56"/>
      <c r="B342" s="56"/>
      <c r="C342" s="56"/>
      <c r="D342" s="56" t="s">
        <v>884</v>
      </c>
      <c r="E342" s="60" t="s">
        <v>885</v>
      </c>
      <c r="F342" s="58">
        <v>128.08840000000001</v>
      </c>
      <c r="G342" s="58">
        <v>36.144599999999997</v>
      </c>
      <c r="H342" s="56" t="s">
        <v>808</v>
      </c>
    </row>
    <row r="343" spans="1:8" ht="18.95" customHeight="1" x14ac:dyDescent="0.15">
      <c r="A343" s="56"/>
      <c r="B343" s="65" t="s">
        <v>521</v>
      </c>
      <c r="C343" s="65">
        <v>437122</v>
      </c>
      <c r="D343" s="65" t="s">
        <v>522</v>
      </c>
      <c r="E343" s="89" t="s">
        <v>523</v>
      </c>
      <c r="F343" s="90">
        <v>129.20757</v>
      </c>
      <c r="G343" s="90">
        <v>35.850670000000001</v>
      </c>
      <c r="H343" s="65"/>
    </row>
    <row r="344" spans="1:8" ht="18.95" customHeight="1" x14ac:dyDescent="0.15">
      <c r="A344" s="101"/>
      <c r="B344" s="111" t="s">
        <v>524</v>
      </c>
      <c r="C344" s="111">
        <v>437141</v>
      </c>
      <c r="D344" s="88" t="s">
        <v>1071</v>
      </c>
      <c r="E344" s="112" t="s">
        <v>1072</v>
      </c>
      <c r="F344" s="92">
        <v>128.72809000000001</v>
      </c>
      <c r="G344" s="113">
        <v>36.564320000000002</v>
      </c>
      <c r="H344" s="88"/>
    </row>
    <row r="345" spans="1:8" s="62" customFormat="1" ht="18.95" customHeight="1" x14ac:dyDescent="0.15">
      <c r="A345" s="56"/>
      <c r="B345" s="63" t="s">
        <v>525</v>
      </c>
      <c r="C345" s="63">
        <v>437161</v>
      </c>
      <c r="D345" s="63" t="s">
        <v>526</v>
      </c>
      <c r="E345" s="68" t="s">
        <v>527</v>
      </c>
      <c r="F345" s="64">
        <v>128.62166999999999</v>
      </c>
      <c r="G345" s="64">
        <v>36.809829999999998</v>
      </c>
      <c r="H345" s="63"/>
    </row>
    <row r="346" spans="1:8" s="62" customFormat="1" ht="18.95" customHeight="1" x14ac:dyDescent="0.15">
      <c r="A346" s="56"/>
      <c r="B346" s="88" t="s">
        <v>528</v>
      </c>
      <c r="C346" s="88">
        <v>437171</v>
      </c>
      <c r="D346" s="88" t="s">
        <v>529</v>
      </c>
      <c r="E346" s="68" t="s">
        <v>530</v>
      </c>
      <c r="F346" s="64">
        <v>128.74329</v>
      </c>
      <c r="G346" s="69">
        <v>35.825029999999998</v>
      </c>
      <c r="H346" s="88"/>
    </row>
    <row r="347" spans="1:8" ht="18.95" customHeight="1" x14ac:dyDescent="0.15">
      <c r="A347" s="56"/>
      <c r="B347" s="88" t="s">
        <v>789</v>
      </c>
      <c r="C347" s="88">
        <v>437181</v>
      </c>
      <c r="D347" s="88" t="s">
        <v>791</v>
      </c>
      <c r="E347" s="68" t="s">
        <v>886</v>
      </c>
      <c r="F347" s="64">
        <v>128.15776</v>
      </c>
      <c r="G347" s="64">
        <v>36.428919999999998</v>
      </c>
      <c r="H347" s="88" t="s">
        <v>826</v>
      </c>
    </row>
    <row r="348" spans="1:8" ht="18.95" customHeight="1" x14ac:dyDescent="0.15">
      <c r="A348" s="56"/>
      <c r="B348" s="88" t="s">
        <v>790</v>
      </c>
      <c r="C348" s="88">
        <v>437191</v>
      </c>
      <c r="D348" s="88" t="s">
        <v>790</v>
      </c>
      <c r="E348" s="68" t="s">
        <v>887</v>
      </c>
      <c r="F348" s="64">
        <v>128.41848999999999</v>
      </c>
      <c r="G348" s="69">
        <v>35.990699999999997</v>
      </c>
      <c r="H348" s="88" t="s">
        <v>826</v>
      </c>
    </row>
    <row r="349" spans="1:8" ht="18.95" customHeight="1" x14ac:dyDescent="0.15">
      <c r="A349" s="65" t="s">
        <v>531</v>
      </c>
      <c r="B349" s="56" t="s">
        <v>532</v>
      </c>
      <c r="C349" s="56">
        <v>238111</v>
      </c>
      <c r="D349" s="56" t="s">
        <v>533</v>
      </c>
      <c r="E349" s="57" t="s">
        <v>534</v>
      </c>
      <c r="F349" s="61">
        <v>128.57390000000001</v>
      </c>
      <c r="G349" s="61">
        <v>35.218110000000003</v>
      </c>
      <c r="H349" s="56"/>
    </row>
    <row r="350" spans="1:8" ht="18.95" customHeight="1" x14ac:dyDescent="0.15">
      <c r="A350" s="56"/>
      <c r="B350" s="56"/>
      <c r="C350" s="56">
        <v>238112</v>
      </c>
      <c r="D350" s="56" t="s">
        <v>535</v>
      </c>
      <c r="E350" s="57" t="s">
        <v>536</v>
      </c>
      <c r="F350" s="61">
        <v>128.60248999999999</v>
      </c>
      <c r="G350" s="61">
        <v>35.217590000000001</v>
      </c>
      <c r="H350" s="56"/>
    </row>
    <row r="351" spans="1:8" ht="18.95" customHeight="1" x14ac:dyDescent="0.15">
      <c r="A351" s="56"/>
      <c r="B351" s="56"/>
      <c r="C351" s="56">
        <v>238141</v>
      </c>
      <c r="D351" s="56" t="s">
        <v>537</v>
      </c>
      <c r="E351" s="57" t="s">
        <v>738</v>
      </c>
      <c r="F351" s="61">
        <v>128.64401000000001</v>
      </c>
      <c r="G351" s="61">
        <v>35.240319999999997</v>
      </c>
      <c r="H351" s="56"/>
    </row>
    <row r="352" spans="1:8" ht="18.95" customHeight="1" x14ac:dyDescent="0.15">
      <c r="A352" s="56"/>
      <c r="B352" s="56"/>
      <c r="C352" s="56">
        <v>238142</v>
      </c>
      <c r="D352" s="56" t="s">
        <v>538</v>
      </c>
      <c r="E352" s="57" t="s">
        <v>539</v>
      </c>
      <c r="F352" s="61">
        <v>128.65749</v>
      </c>
      <c r="G352" s="61">
        <v>35.21152</v>
      </c>
      <c r="H352" s="56"/>
    </row>
    <row r="353" spans="1:8" ht="21" customHeight="1" x14ac:dyDescent="0.15">
      <c r="A353" s="56"/>
      <c r="B353" s="56"/>
      <c r="C353" s="56">
        <v>238143</v>
      </c>
      <c r="D353" s="56" t="s">
        <v>540</v>
      </c>
      <c r="E353" s="57" t="s">
        <v>541</v>
      </c>
      <c r="F353" s="61">
        <v>128.68329</v>
      </c>
      <c r="G353" s="61">
        <v>35.20702</v>
      </c>
      <c r="H353" s="56"/>
    </row>
    <row r="354" spans="1:8" ht="21" customHeight="1" x14ac:dyDescent="0.15">
      <c r="A354" s="56"/>
      <c r="B354" s="56"/>
      <c r="C354" s="56">
        <v>238144</v>
      </c>
      <c r="D354" s="56" t="s">
        <v>542</v>
      </c>
      <c r="E354" s="57" t="s">
        <v>543</v>
      </c>
      <c r="F354" s="61">
        <v>128.68398999999999</v>
      </c>
      <c r="G354" s="61">
        <v>35.236310000000003</v>
      </c>
      <c r="H354" s="56"/>
    </row>
    <row r="355" spans="1:8" ht="20.85" customHeight="1" x14ac:dyDescent="0.15">
      <c r="A355" s="56"/>
      <c r="B355" s="56"/>
      <c r="C355" s="56">
        <v>238146</v>
      </c>
      <c r="D355" s="86" t="s">
        <v>544</v>
      </c>
      <c r="E355" s="57" t="s">
        <v>545</v>
      </c>
      <c r="F355" s="61">
        <v>128.69825</v>
      </c>
      <c r="G355" s="61">
        <v>35.221730000000001</v>
      </c>
      <c r="H355" s="56"/>
    </row>
    <row r="356" spans="1:8" ht="20.85" customHeight="1" x14ac:dyDescent="0.15">
      <c r="A356" s="63"/>
      <c r="B356" s="63"/>
      <c r="C356" s="63">
        <v>238151</v>
      </c>
      <c r="D356" s="63" t="s">
        <v>546</v>
      </c>
      <c r="E356" s="68" t="s">
        <v>547</v>
      </c>
      <c r="F356" s="69">
        <v>128.68953999999999</v>
      </c>
      <c r="G356" s="69">
        <v>35.154989999999998</v>
      </c>
      <c r="H356" s="63"/>
    </row>
    <row r="357" spans="1:8" ht="20.85" customHeight="1" x14ac:dyDescent="0.15">
      <c r="A357" s="65" t="s">
        <v>531</v>
      </c>
      <c r="B357" s="65" t="s">
        <v>548</v>
      </c>
      <c r="C357" s="65">
        <v>238131</v>
      </c>
      <c r="D357" s="85" t="s">
        <v>549</v>
      </c>
      <c r="E357" s="66" t="s">
        <v>550</v>
      </c>
      <c r="F357" s="67">
        <v>128.07807</v>
      </c>
      <c r="G357" s="67">
        <v>35.198279999999997</v>
      </c>
      <c r="H357" s="65"/>
    </row>
    <row r="358" spans="1:8" ht="20.85" customHeight="1" x14ac:dyDescent="0.15">
      <c r="A358" s="56"/>
      <c r="B358" s="56"/>
      <c r="C358" s="56">
        <v>238132</v>
      </c>
      <c r="D358" s="56" t="s">
        <v>551</v>
      </c>
      <c r="E358" s="57" t="s">
        <v>552</v>
      </c>
      <c r="F358" s="61">
        <v>128.08369999999999</v>
      </c>
      <c r="G358" s="61">
        <v>35.19209</v>
      </c>
      <c r="H358" s="56"/>
    </row>
    <row r="359" spans="1:8" ht="21" customHeight="1" x14ac:dyDescent="0.15">
      <c r="A359" s="56"/>
      <c r="B359" s="63"/>
      <c r="C359" s="63">
        <v>238133</v>
      </c>
      <c r="D359" s="63" t="s">
        <v>553</v>
      </c>
      <c r="E359" s="57" t="s">
        <v>554</v>
      </c>
      <c r="F359" s="61">
        <v>128.12245999999999</v>
      </c>
      <c r="G359" s="61">
        <v>35.180860000000003</v>
      </c>
      <c r="H359" s="56"/>
    </row>
    <row r="360" spans="1:8" ht="21" customHeight="1" x14ac:dyDescent="0.15">
      <c r="A360" s="56"/>
      <c r="B360" s="88" t="s">
        <v>555</v>
      </c>
      <c r="C360" s="88">
        <v>238161</v>
      </c>
      <c r="D360" s="88" t="s">
        <v>556</v>
      </c>
      <c r="E360" s="89" t="s">
        <v>557</v>
      </c>
      <c r="F360" s="90">
        <v>127.75139</v>
      </c>
      <c r="G360" s="92">
        <v>35.067689999999999</v>
      </c>
      <c r="H360" s="88"/>
    </row>
    <row r="361" spans="1:8" ht="21" customHeight="1" x14ac:dyDescent="0.15">
      <c r="A361" s="56"/>
      <c r="B361" s="65" t="s">
        <v>558</v>
      </c>
      <c r="C361" s="65">
        <v>238181</v>
      </c>
      <c r="D361" s="65" t="s">
        <v>559</v>
      </c>
      <c r="E361" s="57" t="s">
        <v>560</v>
      </c>
      <c r="F361" s="61">
        <v>128.88336000000001</v>
      </c>
      <c r="G361" s="61">
        <v>35.236939999999997</v>
      </c>
      <c r="H361" s="56"/>
    </row>
    <row r="362" spans="1:8" ht="21" customHeight="1" x14ac:dyDescent="0.15">
      <c r="A362" s="56"/>
      <c r="B362" s="56"/>
      <c r="C362" s="56">
        <v>238182</v>
      </c>
      <c r="D362" s="56" t="s">
        <v>561</v>
      </c>
      <c r="E362" s="57" t="s">
        <v>562</v>
      </c>
      <c r="F362" s="61">
        <v>128.91179</v>
      </c>
      <c r="G362" s="61">
        <v>35.244289999999999</v>
      </c>
      <c r="H362" s="56"/>
    </row>
    <row r="363" spans="1:8" s="62" customFormat="1" ht="21" customHeight="1" x14ac:dyDescent="0.15">
      <c r="A363" s="56"/>
      <c r="B363" s="63"/>
      <c r="C363" s="63">
        <v>238183</v>
      </c>
      <c r="D363" s="56" t="s">
        <v>563</v>
      </c>
      <c r="E363" s="57" t="s">
        <v>564</v>
      </c>
      <c r="F363" s="61">
        <v>128.80722</v>
      </c>
      <c r="G363" s="61">
        <v>35.202359999999999</v>
      </c>
      <c r="H363" s="56"/>
    </row>
    <row r="364" spans="1:8" ht="21" customHeight="1" x14ac:dyDescent="0.15">
      <c r="A364" s="56"/>
      <c r="B364" s="56" t="s">
        <v>565</v>
      </c>
      <c r="C364" s="65">
        <v>238201</v>
      </c>
      <c r="D364" s="65" t="s">
        <v>566</v>
      </c>
      <c r="E364" s="66" t="s">
        <v>567</v>
      </c>
      <c r="F364" s="67">
        <v>128.69094000000001</v>
      </c>
      <c r="G364" s="67">
        <v>34.864759999999997</v>
      </c>
      <c r="H364" s="65"/>
    </row>
    <row r="365" spans="1:8" ht="21" customHeight="1" x14ac:dyDescent="0.15">
      <c r="A365" s="56"/>
      <c r="B365" s="56"/>
      <c r="C365" s="63"/>
      <c r="D365" s="63"/>
      <c r="E365" s="68" t="s">
        <v>1065</v>
      </c>
      <c r="F365" s="69">
        <v>128.69215</v>
      </c>
      <c r="G365" s="69">
        <v>34.866010000000003</v>
      </c>
      <c r="H365" s="63" t="s">
        <v>1068</v>
      </c>
    </row>
    <row r="366" spans="1:8" ht="21" customHeight="1" x14ac:dyDescent="0.15">
      <c r="A366" s="56"/>
      <c r="B366" s="65" t="s">
        <v>568</v>
      </c>
      <c r="C366" s="56">
        <v>238361</v>
      </c>
      <c r="D366" s="56" t="s">
        <v>569</v>
      </c>
      <c r="E366" s="57" t="s">
        <v>570</v>
      </c>
      <c r="F366" s="61">
        <v>129.04095000000001</v>
      </c>
      <c r="G366" s="61">
        <v>35.34581</v>
      </c>
      <c r="H366" s="56"/>
    </row>
    <row r="367" spans="1:8" ht="21" customHeight="1" x14ac:dyDescent="0.15">
      <c r="A367" s="56"/>
      <c r="B367" s="63"/>
      <c r="C367" s="63">
        <v>238362</v>
      </c>
      <c r="D367" s="56" t="s">
        <v>571</v>
      </c>
      <c r="E367" s="57" t="s">
        <v>572</v>
      </c>
      <c r="F367" s="61">
        <v>129.172</v>
      </c>
      <c r="G367" s="61">
        <v>35.414409999999997</v>
      </c>
      <c r="H367" s="56"/>
    </row>
    <row r="368" spans="1:8" ht="21" customHeight="1" x14ac:dyDescent="0.15">
      <c r="A368" s="56"/>
      <c r="B368" s="56" t="s">
        <v>573</v>
      </c>
      <c r="C368" s="88">
        <v>238211</v>
      </c>
      <c r="D368" s="88" t="s">
        <v>574</v>
      </c>
      <c r="E368" s="89" t="s">
        <v>575</v>
      </c>
      <c r="F368" s="92">
        <v>128.09124</v>
      </c>
      <c r="G368" s="92">
        <v>35.082769999999996</v>
      </c>
      <c r="H368" s="88"/>
    </row>
    <row r="369" spans="1:8" s="62" customFormat="1" ht="21" customHeight="1" x14ac:dyDescent="0.15">
      <c r="A369" s="56"/>
      <c r="B369" s="88" t="s">
        <v>742</v>
      </c>
      <c r="C369" s="88">
        <v>238401</v>
      </c>
      <c r="D369" s="88" t="s">
        <v>743</v>
      </c>
      <c r="E369" s="89" t="s">
        <v>744</v>
      </c>
      <c r="F369" s="92">
        <v>128.75416999999999</v>
      </c>
      <c r="G369" s="92">
        <v>35.493679999999998</v>
      </c>
      <c r="H369" s="88" t="s">
        <v>745</v>
      </c>
    </row>
    <row r="370" spans="1:8" s="62" customFormat="1" ht="21" customHeight="1" x14ac:dyDescent="0.15">
      <c r="A370" s="56"/>
      <c r="B370" s="63" t="s">
        <v>746</v>
      </c>
      <c r="C370" s="63">
        <v>238411</v>
      </c>
      <c r="D370" s="63" t="s">
        <v>747</v>
      </c>
      <c r="E370" s="68" t="s">
        <v>748</v>
      </c>
      <c r="F370" s="69">
        <v>128.43239</v>
      </c>
      <c r="G370" s="69">
        <v>34.857170000000004</v>
      </c>
      <c r="H370" s="63" t="s">
        <v>745</v>
      </c>
    </row>
    <row r="371" spans="1:8" ht="21" customHeight="1" x14ac:dyDescent="0.15">
      <c r="A371" s="65" t="s">
        <v>576</v>
      </c>
      <c r="B371" s="56" t="s">
        <v>577</v>
      </c>
      <c r="C371" s="56">
        <v>339111</v>
      </c>
      <c r="D371" s="56" t="s">
        <v>578</v>
      </c>
      <c r="E371" s="57" t="s">
        <v>579</v>
      </c>
      <c r="F371" s="58">
        <v>126.53237</v>
      </c>
      <c r="G371" s="58">
        <v>33.500120000000003</v>
      </c>
      <c r="H371" s="56"/>
    </row>
    <row r="372" spans="1:8" ht="21" customHeight="1" x14ac:dyDescent="0.15">
      <c r="A372" s="56"/>
      <c r="B372" s="63"/>
      <c r="C372" s="63">
        <v>339112</v>
      </c>
      <c r="D372" s="63" t="s">
        <v>580</v>
      </c>
      <c r="E372" s="57" t="s">
        <v>581</v>
      </c>
      <c r="F372" s="64">
        <v>126.50006</v>
      </c>
      <c r="G372" s="64">
        <v>33.488630000000001</v>
      </c>
      <c r="H372" s="63"/>
    </row>
    <row r="373" spans="1:8" ht="21" customHeight="1" x14ac:dyDescent="0.15">
      <c r="A373" s="56"/>
      <c r="B373" s="65" t="s">
        <v>582</v>
      </c>
      <c r="C373" s="65">
        <v>339121</v>
      </c>
      <c r="D373" s="65" t="s">
        <v>749</v>
      </c>
      <c r="E373" s="66" t="s">
        <v>750</v>
      </c>
      <c r="F373" s="72">
        <v>126.56708999999999</v>
      </c>
      <c r="G373" s="72">
        <v>33.261360000000003</v>
      </c>
      <c r="H373" s="65"/>
    </row>
    <row r="374" spans="1:8" ht="21" customHeight="1" x14ac:dyDescent="0.15">
      <c r="A374" s="56"/>
      <c r="B374" s="56"/>
      <c r="C374" s="56"/>
      <c r="D374" s="56"/>
      <c r="E374" s="57" t="s">
        <v>1066</v>
      </c>
      <c r="F374" s="58">
        <v>126.56532199999999</v>
      </c>
      <c r="G374" s="58">
        <v>33.246453000000002</v>
      </c>
      <c r="H374" s="56" t="s">
        <v>1069</v>
      </c>
    </row>
    <row r="375" spans="1:8" ht="21" customHeight="1" x14ac:dyDescent="0.15">
      <c r="A375" s="56"/>
      <c r="B375" s="56"/>
      <c r="C375" s="56">
        <v>339122</v>
      </c>
      <c r="D375" s="56" t="s">
        <v>1053</v>
      </c>
      <c r="E375" s="57" t="s">
        <v>1054</v>
      </c>
      <c r="F375" s="58">
        <v>126.91007</v>
      </c>
      <c r="G375" s="58">
        <v>33.460230000000003</v>
      </c>
      <c r="H375" s="56" t="s">
        <v>1055</v>
      </c>
    </row>
    <row r="376" spans="1:8" ht="21" customHeight="1" x14ac:dyDescent="0.15">
      <c r="A376" s="63"/>
      <c r="B376" s="63"/>
      <c r="C376" s="63">
        <v>339131</v>
      </c>
      <c r="D376" s="63" t="s">
        <v>1056</v>
      </c>
      <c r="E376" s="68" t="s">
        <v>1067</v>
      </c>
      <c r="F376" s="64">
        <v>126.24751000000001</v>
      </c>
      <c r="G376" s="64">
        <v>33.227890000000002</v>
      </c>
      <c r="H376" s="63" t="s">
        <v>1040</v>
      </c>
    </row>
    <row r="377" spans="1:8" ht="21" customHeight="1" x14ac:dyDescent="0.15"/>
    <row r="378" spans="1:8" ht="21" customHeight="1" x14ac:dyDescent="0.15">
      <c r="A378" s="52" t="s">
        <v>1696</v>
      </c>
      <c r="B378" s="114"/>
      <c r="C378" s="47"/>
      <c r="D378" s="47"/>
    </row>
    <row r="379" spans="1:8" ht="21" customHeight="1" x14ac:dyDescent="0.15"/>
    <row r="380" spans="1:8" ht="21.6" customHeight="1" x14ac:dyDescent="0.15">
      <c r="A380" s="156" t="s">
        <v>1687</v>
      </c>
      <c r="B380" s="156" t="s">
        <v>1688</v>
      </c>
      <c r="C380" s="158" t="s">
        <v>1689</v>
      </c>
      <c r="D380" s="156" t="s">
        <v>1690</v>
      </c>
      <c r="E380" s="156" t="s">
        <v>1691</v>
      </c>
      <c r="F380" s="159" t="s">
        <v>1692</v>
      </c>
      <c r="G380" s="159"/>
      <c r="H380" s="156" t="s">
        <v>1693</v>
      </c>
    </row>
    <row r="381" spans="1:8" ht="21.6" customHeight="1" thickBot="1" x14ac:dyDescent="0.2">
      <c r="A381" s="157"/>
      <c r="B381" s="157"/>
      <c r="C381" s="157"/>
      <c r="D381" s="157"/>
      <c r="E381" s="157"/>
      <c r="F381" s="55" t="s">
        <v>1694</v>
      </c>
      <c r="G381" s="55" t="s">
        <v>1695</v>
      </c>
      <c r="H381" s="157"/>
    </row>
    <row r="382" spans="1:8" ht="21.6" customHeight="1" thickTop="1" x14ac:dyDescent="0.15">
      <c r="A382" s="56" t="s">
        <v>0</v>
      </c>
      <c r="B382" s="56" t="s">
        <v>0</v>
      </c>
      <c r="C382" s="56">
        <v>111122</v>
      </c>
      <c r="D382" s="56" t="s">
        <v>583</v>
      </c>
      <c r="E382" s="57" t="s">
        <v>584</v>
      </c>
      <c r="F382" s="61">
        <v>126.97042</v>
      </c>
      <c r="G382" s="61">
        <v>37.549079999999996</v>
      </c>
      <c r="H382" s="56"/>
    </row>
    <row r="383" spans="1:8" ht="21.6" customHeight="1" x14ac:dyDescent="0.15">
      <c r="A383" s="56"/>
      <c r="B383" s="56"/>
      <c r="C383" s="56">
        <v>111124</v>
      </c>
      <c r="D383" s="56" t="s">
        <v>585</v>
      </c>
      <c r="E383" s="57" t="s">
        <v>586</v>
      </c>
      <c r="F383" s="61">
        <v>126.99814000000001</v>
      </c>
      <c r="G383" s="61">
        <v>37.568629999999999</v>
      </c>
      <c r="H383" s="56"/>
    </row>
    <row r="384" spans="1:8" ht="21.6" customHeight="1" x14ac:dyDescent="0.15">
      <c r="A384" s="56"/>
      <c r="B384" s="56"/>
      <c r="C384" s="56">
        <v>111125</v>
      </c>
      <c r="D384" s="56" t="s">
        <v>587</v>
      </c>
      <c r="E384" s="57" t="s">
        <v>588</v>
      </c>
      <c r="F384" s="61">
        <v>126.99651</v>
      </c>
      <c r="G384" s="61">
        <v>37.570880000000002</v>
      </c>
      <c r="H384" s="56"/>
    </row>
    <row r="385" spans="1:8" ht="21.6" customHeight="1" x14ac:dyDescent="0.15">
      <c r="A385" s="56"/>
      <c r="B385" s="56"/>
      <c r="C385" s="56">
        <v>111143</v>
      </c>
      <c r="D385" s="115" t="s">
        <v>589</v>
      </c>
      <c r="E385" s="57" t="s">
        <v>590</v>
      </c>
      <c r="F385" s="61">
        <v>127.04203</v>
      </c>
      <c r="G385" s="61">
        <v>37.538719999999998</v>
      </c>
      <c r="H385" s="56"/>
    </row>
    <row r="386" spans="1:8" ht="21.6" customHeight="1" x14ac:dyDescent="0.15">
      <c r="A386" s="56"/>
      <c r="B386" s="56"/>
      <c r="C386" s="56">
        <v>111153</v>
      </c>
      <c r="D386" s="56" t="s">
        <v>910</v>
      </c>
      <c r="E386" s="57" t="s">
        <v>911</v>
      </c>
      <c r="F386" s="61">
        <v>127.00790000000001</v>
      </c>
      <c r="G386" s="61">
        <v>37.565460000000002</v>
      </c>
      <c r="H386" s="56" t="s">
        <v>733</v>
      </c>
    </row>
    <row r="387" spans="1:8" ht="21.6" customHeight="1" x14ac:dyDescent="0.15">
      <c r="A387" s="56"/>
      <c r="B387" s="56"/>
      <c r="C387" s="56">
        <v>111154</v>
      </c>
      <c r="D387" s="56" t="s">
        <v>912</v>
      </c>
      <c r="E387" s="57" t="s">
        <v>913</v>
      </c>
      <c r="F387" s="61">
        <v>127.04441</v>
      </c>
      <c r="G387" s="61">
        <v>37.580509999999997</v>
      </c>
      <c r="H387" s="56"/>
    </row>
    <row r="388" spans="1:8" ht="21.6" customHeight="1" x14ac:dyDescent="0.15">
      <c r="A388" s="56"/>
      <c r="B388" s="56"/>
      <c r="C388" s="56">
        <v>111162</v>
      </c>
      <c r="D388" s="56" t="s">
        <v>914</v>
      </c>
      <c r="E388" s="57" t="s">
        <v>915</v>
      </c>
      <c r="F388" s="61">
        <v>127.00485999999999</v>
      </c>
      <c r="G388" s="61">
        <v>37.606729999999999</v>
      </c>
      <c r="H388" s="56"/>
    </row>
    <row r="389" spans="1:8" ht="21.6" customHeight="1" x14ac:dyDescent="0.15">
      <c r="A389" s="56"/>
      <c r="B389" s="56"/>
      <c r="C389" s="56"/>
      <c r="D389" s="56"/>
      <c r="E389" s="57" t="s">
        <v>916</v>
      </c>
      <c r="F389" s="61">
        <v>127.02596</v>
      </c>
      <c r="G389" s="61">
        <v>37.603499999999997</v>
      </c>
      <c r="H389" s="56" t="s">
        <v>793</v>
      </c>
    </row>
    <row r="390" spans="1:8" ht="21.6" customHeight="1" x14ac:dyDescent="0.15">
      <c r="A390" s="56"/>
      <c r="B390" s="56"/>
      <c r="C390" s="56">
        <v>111202</v>
      </c>
      <c r="D390" s="56" t="s">
        <v>917</v>
      </c>
      <c r="E390" s="57" t="s">
        <v>918</v>
      </c>
      <c r="F390" s="61">
        <v>126.93765277777779</v>
      </c>
      <c r="G390" s="61">
        <v>37.554455555555556</v>
      </c>
      <c r="H390" s="56"/>
    </row>
    <row r="391" spans="1:8" ht="21.6" customHeight="1" x14ac:dyDescent="0.15">
      <c r="A391" s="56"/>
      <c r="B391" s="56"/>
      <c r="C391" s="56"/>
      <c r="D391" s="56"/>
      <c r="E391" s="57" t="s">
        <v>919</v>
      </c>
      <c r="F391" s="61">
        <v>126.93612</v>
      </c>
      <c r="G391" s="61">
        <v>37.555129999999998</v>
      </c>
      <c r="H391" s="56" t="s">
        <v>730</v>
      </c>
    </row>
    <row r="392" spans="1:8" ht="21.6" customHeight="1" x14ac:dyDescent="0.15">
      <c r="A392" s="56"/>
      <c r="B392" s="56"/>
      <c r="C392" s="56">
        <v>111213</v>
      </c>
      <c r="D392" s="56" t="s">
        <v>920</v>
      </c>
      <c r="E392" s="57" t="s">
        <v>921</v>
      </c>
      <c r="F392" s="61">
        <v>126.82465999999999</v>
      </c>
      <c r="G392" s="61">
        <v>37.560220000000001</v>
      </c>
      <c r="H392" s="56"/>
    </row>
    <row r="393" spans="1:8" ht="21.6" customHeight="1" x14ac:dyDescent="0.15">
      <c r="A393" s="56"/>
      <c r="B393" s="56"/>
      <c r="C393" s="56">
        <v>111232</v>
      </c>
      <c r="D393" s="56" t="s">
        <v>922</v>
      </c>
      <c r="E393" s="57" t="s">
        <v>923</v>
      </c>
      <c r="F393" s="61">
        <v>126.90464</v>
      </c>
      <c r="G393" s="61">
        <v>37.51932</v>
      </c>
      <c r="H393" s="56"/>
    </row>
    <row r="394" spans="1:8" ht="21.6" customHeight="1" x14ac:dyDescent="0.15">
      <c r="A394" s="56"/>
      <c r="B394" s="56"/>
      <c r="C394" s="56">
        <v>111242</v>
      </c>
      <c r="D394" s="56" t="s">
        <v>924</v>
      </c>
      <c r="E394" s="57" t="s">
        <v>925</v>
      </c>
      <c r="F394" s="61">
        <v>126.9803</v>
      </c>
      <c r="G394" s="61">
        <v>37.485379999999999</v>
      </c>
      <c r="H394" s="56"/>
    </row>
    <row r="395" spans="1:8" ht="21.6" customHeight="1" x14ac:dyDescent="0.15">
      <c r="A395" s="56"/>
      <c r="B395" s="56"/>
      <c r="C395" s="56">
        <v>111263</v>
      </c>
      <c r="D395" s="56" t="s">
        <v>926</v>
      </c>
      <c r="E395" s="57" t="s">
        <v>927</v>
      </c>
      <c r="F395" s="61">
        <v>127.02030999999999</v>
      </c>
      <c r="G395" s="61">
        <v>37.516039999999997</v>
      </c>
      <c r="H395" s="56"/>
    </row>
    <row r="396" spans="1:8" ht="21.6" customHeight="1" x14ac:dyDescent="0.15">
      <c r="A396" s="56"/>
      <c r="B396" s="56"/>
      <c r="C396" s="56">
        <v>111264</v>
      </c>
      <c r="D396" s="56" t="s">
        <v>928</v>
      </c>
      <c r="E396" s="57" t="s">
        <v>929</v>
      </c>
      <c r="F396" s="61">
        <v>127.03572</v>
      </c>
      <c r="G396" s="61">
        <v>37.481819999999999</v>
      </c>
      <c r="H396" s="56"/>
    </row>
    <row r="397" spans="1:8" ht="21.6" customHeight="1" x14ac:dyDescent="0.15">
      <c r="A397" s="56"/>
      <c r="B397" s="56"/>
      <c r="C397" s="56">
        <v>111275</v>
      </c>
      <c r="D397" s="56" t="s">
        <v>591</v>
      </c>
      <c r="E397" s="57" t="s">
        <v>592</v>
      </c>
      <c r="F397" s="61">
        <v>127.13928</v>
      </c>
      <c r="G397" s="61">
        <v>37.534140000000001</v>
      </c>
      <c r="H397" s="56"/>
    </row>
    <row r="398" spans="1:8" ht="21.6" customHeight="1" x14ac:dyDescent="0.15">
      <c r="A398" s="56"/>
      <c r="B398" s="56"/>
      <c r="C398" s="56">
        <v>111312</v>
      </c>
      <c r="D398" s="56" t="s">
        <v>1026</v>
      </c>
      <c r="E398" s="57" t="s">
        <v>1027</v>
      </c>
      <c r="F398" s="61">
        <v>127.07510000000001</v>
      </c>
      <c r="G398" s="61">
        <v>37.617739999999998</v>
      </c>
      <c r="H398" s="56"/>
    </row>
    <row r="399" spans="1:8" ht="21.6" customHeight="1" x14ac:dyDescent="0.15">
      <c r="A399" s="63"/>
      <c r="B399" s="63"/>
      <c r="C399" s="63">
        <v>111282</v>
      </c>
      <c r="D399" s="115" t="s">
        <v>1029</v>
      </c>
      <c r="E399" s="68" t="s">
        <v>1030</v>
      </c>
      <c r="F399" s="69">
        <v>126.89865</v>
      </c>
      <c r="G399" s="69">
        <v>37.474980000000002</v>
      </c>
      <c r="H399" s="56" t="s">
        <v>1018</v>
      </c>
    </row>
    <row r="400" spans="1:8" ht="21.6" customHeight="1" x14ac:dyDescent="0.15">
      <c r="A400" s="65" t="s">
        <v>51</v>
      </c>
      <c r="B400" s="65" t="s">
        <v>51</v>
      </c>
      <c r="C400" s="65">
        <v>221162</v>
      </c>
      <c r="D400" s="65" t="s">
        <v>593</v>
      </c>
      <c r="E400" s="66" t="s">
        <v>594</v>
      </c>
      <c r="F400" s="61">
        <v>129.07776999999999</v>
      </c>
      <c r="G400" s="61">
        <v>35.206719999999997</v>
      </c>
      <c r="H400" s="65"/>
    </row>
    <row r="401" spans="1:8" ht="21.6" customHeight="1" x14ac:dyDescent="0.15">
      <c r="A401" s="56"/>
      <c r="B401" s="56"/>
      <c r="C401" s="56">
        <v>221131</v>
      </c>
      <c r="D401" s="56" t="s">
        <v>595</v>
      </c>
      <c r="E401" s="57" t="s">
        <v>1028</v>
      </c>
      <c r="F401" s="61">
        <v>129.04633000000001</v>
      </c>
      <c r="G401" s="61">
        <v>35.126710000000003</v>
      </c>
      <c r="H401" s="56"/>
    </row>
    <row r="402" spans="1:8" ht="21.6" customHeight="1" x14ac:dyDescent="0.15">
      <c r="A402" s="56"/>
      <c r="B402" s="56"/>
      <c r="C402" s="56">
        <v>221901</v>
      </c>
      <c r="D402" s="56" t="s">
        <v>1031</v>
      </c>
      <c r="E402" s="57" t="s">
        <v>1033</v>
      </c>
      <c r="F402" s="61">
        <v>129.05565000000001</v>
      </c>
      <c r="G402" s="61">
        <v>35.122790000000002</v>
      </c>
      <c r="H402" s="56" t="s">
        <v>1018</v>
      </c>
    </row>
    <row r="403" spans="1:8" ht="21.6" customHeight="1" x14ac:dyDescent="0.15">
      <c r="A403" s="56"/>
      <c r="B403" s="56"/>
      <c r="C403" s="56">
        <v>221902</v>
      </c>
      <c r="D403" s="56" t="s">
        <v>1032</v>
      </c>
      <c r="E403" s="57" t="s">
        <v>1034</v>
      </c>
      <c r="F403" s="61">
        <v>128.83428000000001</v>
      </c>
      <c r="G403" s="61">
        <v>35.075009999999999</v>
      </c>
      <c r="H403" s="63" t="s">
        <v>1018</v>
      </c>
    </row>
    <row r="404" spans="1:8" ht="21.6" customHeight="1" x14ac:dyDescent="0.15">
      <c r="A404" s="65" t="s">
        <v>87</v>
      </c>
      <c r="B404" s="65" t="s">
        <v>87</v>
      </c>
      <c r="C404" s="65">
        <v>422113</v>
      </c>
      <c r="D404" s="65" t="s">
        <v>596</v>
      </c>
      <c r="E404" s="66" t="s">
        <v>597</v>
      </c>
      <c r="F404" s="67">
        <v>128.59128999999999</v>
      </c>
      <c r="G404" s="67">
        <v>35.865400000000001</v>
      </c>
      <c r="H404" s="56" t="s">
        <v>734</v>
      </c>
    </row>
    <row r="405" spans="1:8" ht="21.6" customHeight="1" x14ac:dyDescent="0.15">
      <c r="A405" s="56"/>
      <c r="B405" s="56"/>
      <c r="C405" s="56">
        <v>422202</v>
      </c>
      <c r="D405" s="56" t="s">
        <v>598</v>
      </c>
      <c r="E405" s="57" t="s">
        <v>599</v>
      </c>
      <c r="F405" s="61">
        <v>128.51152999999999</v>
      </c>
      <c r="G405" s="61">
        <v>35.851199999999999</v>
      </c>
      <c r="H405" s="56" t="s">
        <v>736</v>
      </c>
    </row>
    <row r="406" spans="1:8" ht="21.6" customHeight="1" x14ac:dyDescent="0.15">
      <c r="A406" s="63"/>
      <c r="B406" s="63"/>
      <c r="C406" s="63">
        <v>422133</v>
      </c>
      <c r="D406" s="63" t="s">
        <v>600</v>
      </c>
      <c r="E406" s="68" t="s">
        <v>601</v>
      </c>
      <c r="F406" s="69">
        <v>128.56249</v>
      </c>
      <c r="G406" s="69">
        <v>35.880279999999999</v>
      </c>
      <c r="H406" s="56"/>
    </row>
    <row r="407" spans="1:8" ht="21.6" customHeight="1" x14ac:dyDescent="0.15">
      <c r="A407" s="65" t="s">
        <v>111</v>
      </c>
      <c r="B407" s="65" t="s">
        <v>111</v>
      </c>
      <c r="C407" s="65">
        <v>823633</v>
      </c>
      <c r="D407" s="65" t="s">
        <v>602</v>
      </c>
      <c r="E407" s="66" t="s">
        <v>603</v>
      </c>
      <c r="F407" s="67">
        <v>126.69083000000001</v>
      </c>
      <c r="G407" s="67">
        <v>37.45778</v>
      </c>
      <c r="H407" s="65"/>
    </row>
    <row r="408" spans="1:8" ht="21.6" customHeight="1" x14ac:dyDescent="0.15">
      <c r="A408" s="56"/>
      <c r="B408" s="56"/>
      <c r="C408" s="56">
        <v>823634</v>
      </c>
      <c r="D408" s="56" t="s">
        <v>604</v>
      </c>
      <c r="E408" s="71" t="s">
        <v>605</v>
      </c>
      <c r="F408" s="61">
        <v>126.72417</v>
      </c>
      <c r="G408" s="61">
        <v>37.5</v>
      </c>
      <c r="H408" s="56"/>
    </row>
    <row r="409" spans="1:8" ht="21.6" customHeight="1" x14ac:dyDescent="0.15">
      <c r="A409" s="63"/>
      <c r="B409" s="63"/>
      <c r="C409" s="63">
        <v>823703</v>
      </c>
      <c r="D409" s="63" t="s">
        <v>606</v>
      </c>
      <c r="E409" s="68" t="s">
        <v>607</v>
      </c>
      <c r="F409" s="69">
        <v>126.63722</v>
      </c>
      <c r="G409" s="69">
        <v>37.481940000000002</v>
      </c>
      <c r="H409" s="63"/>
    </row>
    <row r="410" spans="1:8" ht="21.6" customHeight="1" x14ac:dyDescent="0.15">
      <c r="A410" s="56" t="s">
        <v>608</v>
      </c>
      <c r="B410" s="56" t="s">
        <v>608</v>
      </c>
      <c r="C410" s="56">
        <v>324123</v>
      </c>
      <c r="D410" s="56" t="s">
        <v>609</v>
      </c>
      <c r="E410" s="57" t="s">
        <v>610</v>
      </c>
      <c r="F410" s="61">
        <v>126.85329</v>
      </c>
      <c r="G410" s="61">
        <v>35.151629999999997</v>
      </c>
      <c r="H410" s="56"/>
    </row>
    <row r="411" spans="1:8" ht="21.6" customHeight="1" x14ac:dyDescent="0.15">
      <c r="A411" s="63"/>
      <c r="B411" s="63"/>
      <c r="C411" s="63">
        <v>324134</v>
      </c>
      <c r="D411" s="63" t="s">
        <v>611</v>
      </c>
      <c r="E411" s="68" t="s">
        <v>612</v>
      </c>
      <c r="F411" s="69">
        <v>126.85693000000001</v>
      </c>
      <c r="G411" s="69">
        <v>35.176110000000001</v>
      </c>
      <c r="H411" s="56"/>
    </row>
    <row r="412" spans="1:8" ht="21.6" customHeight="1" x14ac:dyDescent="0.15">
      <c r="A412" s="65" t="s">
        <v>155</v>
      </c>
      <c r="B412" s="65" t="s">
        <v>155</v>
      </c>
      <c r="C412" s="65">
        <v>525151</v>
      </c>
      <c r="D412" s="65" t="s">
        <v>613</v>
      </c>
      <c r="E412" s="66" t="s">
        <v>614</v>
      </c>
      <c r="F412" s="61">
        <v>127.41833</v>
      </c>
      <c r="G412" s="61">
        <v>36.323889999999999</v>
      </c>
      <c r="H412" s="65"/>
    </row>
    <row r="413" spans="1:8" ht="21.6" customHeight="1" x14ac:dyDescent="0.15">
      <c r="A413" s="63"/>
      <c r="B413" s="63"/>
      <c r="C413" s="63">
        <v>525173</v>
      </c>
      <c r="D413" s="63" t="s">
        <v>615</v>
      </c>
      <c r="E413" s="68" t="s">
        <v>616</v>
      </c>
      <c r="F413" s="69">
        <v>127.35417</v>
      </c>
      <c r="G413" s="69">
        <v>36.351109999999998</v>
      </c>
      <c r="H413" s="63"/>
    </row>
    <row r="414" spans="1:8" ht="21.6" customHeight="1" x14ac:dyDescent="0.15">
      <c r="A414" s="63" t="s">
        <v>617</v>
      </c>
      <c r="B414" s="63" t="s">
        <v>617</v>
      </c>
      <c r="C414" s="63">
        <v>238126</v>
      </c>
      <c r="D414" s="63" t="s">
        <v>794</v>
      </c>
      <c r="E414" s="76" t="s">
        <v>618</v>
      </c>
      <c r="F414" s="92">
        <v>129.30099379999999</v>
      </c>
      <c r="G414" s="92">
        <v>35.533299900000003</v>
      </c>
      <c r="H414" s="63"/>
    </row>
    <row r="415" spans="1:8" s="53" customFormat="1" ht="21.6" customHeight="1" x14ac:dyDescent="0.15">
      <c r="A415" s="65" t="s">
        <v>194</v>
      </c>
      <c r="B415" s="65" t="s">
        <v>619</v>
      </c>
      <c r="C415" s="65">
        <v>131125</v>
      </c>
      <c r="D415" s="116" t="s">
        <v>759</v>
      </c>
      <c r="E415" s="66" t="s">
        <v>767</v>
      </c>
      <c r="F415" s="67">
        <v>127.12909999999999</v>
      </c>
      <c r="G415" s="67">
        <v>37.433149999999998</v>
      </c>
      <c r="H415" s="65" t="s">
        <v>773</v>
      </c>
    </row>
    <row r="416" spans="1:8" ht="21.6" customHeight="1" x14ac:dyDescent="0.15">
      <c r="A416" s="56"/>
      <c r="B416" s="63"/>
      <c r="C416" s="63">
        <v>131120</v>
      </c>
      <c r="D416" s="117" t="s">
        <v>760</v>
      </c>
      <c r="E416" s="68" t="s">
        <v>766</v>
      </c>
      <c r="F416" s="69">
        <v>127.10263639999999</v>
      </c>
      <c r="G416" s="69">
        <v>37.382518300000001</v>
      </c>
      <c r="H416" s="63" t="s">
        <v>774</v>
      </c>
    </row>
    <row r="417" spans="1:8" ht="21.6" customHeight="1" x14ac:dyDescent="0.15">
      <c r="A417" s="56"/>
      <c r="B417" s="65" t="s">
        <v>620</v>
      </c>
      <c r="C417" s="65">
        <v>131116</v>
      </c>
      <c r="D417" s="117" t="s">
        <v>765</v>
      </c>
      <c r="E417" s="68" t="s">
        <v>768</v>
      </c>
      <c r="F417" s="67">
        <v>127.03068</v>
      </c>
      <c r="G417" s="67">
        <v>37.276479999999999</v>
      </c>
      <c r="H417" s="65" t="s">
        <v>772</v>
      </c>
    </row>
    <row r="418" spans="1:8" ht="21.6" customHeight="1" x14ac:dyDescent="0.15">
      <c r="A418" s="56"/>
      <c r="B418" s="88" t="s">
        <v>621</v>
      </c>
      <c r="C418" s="88">
        <v>831155</v>
      </c>
      <c r="D418" s="111" t="s">
        <v>761</v>
      </c>
      <c r="E418" s="89" t="s">
        <v>770</v>
      </c>
      <c r="F418" s="92">
        <v>126.75836</v>
      </c>
      <c r="G418" s="92">
        <v>37.505299999999998</v>
      </c>
      <c r="H418" s="88" t="s">
        <v>775</v>
      </c>
    </row>
    <row r="419" spans="1:8" ht="21.6" customHeight="1" x14ac:dyDescent="0.15">
      <c r="A419" s="56"/>
      <c r="B419" s="88" t="s">
        <v>622</v>
      </c>
      <c r="C419" s="88">
        <v>131383</v>
      </c>
      <c r="D419" s="111" t="s">
        <v>762</v>
      </c>
      <c r="E419" s="89" t="s">
        <v>623</v>
      </c>
      <c r="F419" s="92">
        <v>126.77789</v>
      </c>
      <c r="G419" s="92">
        <v>37.651989999999998</v>
      </c>
      <c r="H419" s="88" t="s">
        <v>776</v>
      </c>
    </row>
    <row r="420" spans="1:8" ht="21.6" customHeight="1" x14ac:dyDescent="0.15">
      <c r="A420" s="56"/>
      <c r="B420" s="88" t="s">
        <v>243</v>
      </c>
      <c r="C420" s="88">
        <v>131198</v>
      </c>
      <c r="D420" s="111" t="s">
        <v>763</v>
      </c>
      <c r="E420" s="109" t="s">
        <v>624</v>
      </c>
      <c r="F420" s="92">
        <v>126.82812</v>
      </c>
      <c r="G420" s="92">
        <v>37.316659999999999</v>
      </c>
      <c r="H420" s="88" t="s">
        <v>777</v>
      </c>
    </row>
    <row r="421" spans="1:8" ht="21.6" customHeight="1" x14ac:dyDescent="0.15">
      <c r="A421" s="63"/>
      <c r="B421" s="88" t="s">
        <v>625</v>
      </c>
      <c r="C421" s="88">
        <v>131414</v>
      </c>
      <c r="D421" s="111" t="s">
        <v>764</v>
      </c>
      <c r="E421" s="118" t="s">
        <v>771</v>
      </c>
      <c r="F421" s="92">
        <v>127.11374000000001</v>
      </c>
      <c r="G421" s="92">
        <v>37.275329999999997</v>
      </c>
      <c r="H421" s="88" t="s">
        <v>778</v>
      </c>
    </row>
    <row r="422" spans="1:8" ht="21.6" customHeight="1" x14ac:dyDescent="0.15">
      <c r="A422" s="63" t="s">
        <v>384</v>
      </c>
      <c r="B422" s="63" t="s">
        <v>626</v>
      </c>
      <c r="C422" s="63">
        <v>533116</v>
      </c>
      <c r="D422" s="117" t="s">
        <v>627</v>
      </c>
      <c r="E422" s="89" t="s">
        <v>628</v>
      </c>
      <c r="F422" s="92">
        <v>127.44704</v>
      </c>
      <c r="G422" s="92">
        <v>36.634419999999999</v>
      </c>
      <c r="H422" s="88"/>
    </row>
    <row r="423" spans="1:8" s="53" customFormat="1" ht="21.6" customHeight="1" x14ac:dyDescent="0.15">
      <c r="A423" s="63" t="s">
        <v>415</v>
      </c>
      <c r="B423" s="63" t="s">
        <v>931</v>
      </c>
      <c r="C423" s="63">
        <v>534114</v>
      </c>
      <c r="D423" s="117" t="s">
        <v>932</v>
      </c>
      <c r="E423" s="89" t="s">
        <v>933</v>
      </c>
      <c r="F423" s="92">
        <v>127.13227999999999</v>
      </c>
      <c r="G423" s="92">
        <v>36.839329999999997</v>
      </c>
      <c r="H423" s="88"/>
    </row>
    <row r="424" spans="1:8" s="53" customFormat="1" ht="21" customHeight="1" x14ac:dyDescent="0.15">
      <c r="A424" s="88" t="s">
        <v>428</v>
      </c>
      <c r="B424" s="88" t="s">
        <v>629</v>
      </c>
      <c r="C424" s="88">
        <v>735116</v>
      </c>
      <c r="D424" s="111" t="s">
        <v>630</v>
      </c>
      <c r="E424" s="89" t="s">
        <v>631</v>
      </c>
      <c r="F424" s="92">
        <v>127.13236999999999</v>
      </c>
      <c r="G424" s="92">
        <v>35.837519999999998</v>
      </c>
      <c r="H424" s="88"/>
    </row>
    <row r="425" spans="1:8" s="53" customFormat="1" ht="21" customHeight="1" x14ac:dyDescent="0.15">
      <c r="A425" s="63" t="s">
        <v>531</v>
      </c>
      <c r="B425" s="63" t="s">
        <v>632</v>
      </c>
      <c r="C425" s="63">
        <v>238145</v>
      </c>
      <c r="D425" s="117" t="s">
        <v>633</v>
      </c>
      <c r="E425" s="89" t="s">
        <v>634</v>
      </c>
      <c r="F425" s="92">
        <v>128.66464999999999</v>
      </c>
      <c r="G425" s="92">
        <v>35.23415</v>
      </c>
      <c r="H425" s="88"/>
    </row>
    <row r="426" spans="1:8" ht="21" customHeight="1" x14ac:dyDescent="0.15">
      <c r="A426" s="51"/>
      <c r="B426" s="51"/>
    </row>
    <row r="427" spans="1:8" ht="21" customHeight="1" x14ac:dyDescent="0.15">
      <c r="A427" s="52" t="s">
        <v>1697</v>
      </c>
      <c r="B427" s="45"/>
      <c r="C427" s="46"/>
      <c r="D427" s="47"/>
    </row>
    <row r="428" spans="1:8" ht="21" customHeight="1" x14ac:dyDescent="0.15">
      <c r="A428" s="51"/>
      <c r="B428" s="51"/>
      <c r="C428" s="51"/>
      <c r="D428" s="51"/>
    </row>
    <row r="429" spans="1:8" ht="21.6" customHeight="1" x14ac:dyDescent="0.15">
      <c r="A429" s="156" t="s">
        <v>1687</v>
      </c>
      <c r="B429" s="156" t="s">
        <v>1688</v>
      </c>
      <c r="C429" s="158" t="s">
        <v>1689</v>
      </c>
      <c r="D429" s="156" t="s">
        <v>1690</v>
      </c>
      <c r="E429" s="156" t="s">
        <v>1691</v>
      </c>
      <c r="F429" s="159" t="s">
        <v>1692</v>
      </c>
      <c r="G429" s="159"/>
      <c r="H429" s="156" t="s">
        <v>1693</v>
      </c>
    </row>
    <row r="430" spans="1:8" ht="21.6" customHeight="1" thickBot="1" x14ac:dyDescent="0.2">
      <c r="A430" s="157"/>
      <c r="B430" s="157"/>
      <c r="C430" s="157"/>
      <c r="D430" s="157"/>
      <c r="E430" s="157"/>
      <c r="F430" s="55" t="s">
        <v>1694</v>
      </c>
      <c r="G430" s="55" t="s">
        <v>1695</v>
      </c>
      <c r="H430" s="157"/>
    </row>
    <row r="431" spans="1:8" ht="21.6" customHeight="1" thickTop="1" x14ac:dyDescent="0.15">
      <c r="A431" s="63" t="s">
        <v>111</v>
      </c>
      <c r="B431" s="63" t="s">
        <v>635</v>
      </c>
      <c r="C431" s="63">
        <v>831492</v>
      </c>
      <c r="D431" s="63" t="s">
        <v>636</v>
      </c>
      <c r="E431" s="68" t="s">
        <v>637</v>
      </c>
      <c r="F431" s="58">
        <v>124.63401111111112</v>
      </c>
      <c r="G431" s="58">
        <v>37.964747222222222</v>
      </c>
      <c r="H431" s="63"/>
    </row>
    <row r="432" spans="1:8" ht="21" customHeight="1" x14ac:dyDescent="0.15">
      <c r="A432" s="88" t="s">
        <v>495</v>
      </c>
      <c r="B432" s="88" t="s">
        <v>638</v>
      </c>
      <c r="C432" s="88">
        <v>437541</v>
      </c>
      <c r="D432" s="88" t="s">
        <v>639</v>
      </c>
      <c r="E432" s="119" t="s">
        <v>640</v>
      </c>
      <c r="F432" s="120">
        <v>130.79667000000001</v>
      </c>
      <c r="G432" s="120">
        <v>37.522329999999997</v>
      </c>
      <c r="H432" s="88"/>
    </row>
    <row r="433" spans="1:8" ht="21" customHeight="1" x14ac:dyDescent="0.15">
      <c r="A433" s="88" t="s">
        <v>576</v>
      </c>
      <c r="B433" s="88" t="s">
        <v>576</v>
      </c>
      <c r="C433" s="88">
        <v>339312</v>
      </c>
      <c r="D433" s="88" t="s">
        <v>641</v>
      </c>
      <c r="E433" s="89" t="s">
        <v>642</v>
      </c>
      <c r="F433" s="120">
        <v>126.16216</v>
      </c>
      <c r="G433" s="120">
        <v>33.292470000000002</v>
      </c>
      <c r="H433" s="88"/>
    </row>
    <row r="434" spans="1:8" ht="21" customHeight="1" x14ac:dyDescent="0.15"/>
    <row r="435" spans="1:8" ht="21" customHeight="1" x14ac:dyDescent="0.15">
      <c r="A435" s="52" t="s">
        <v>1698</v>
      </c>
      <c r="B435" s="121"/>
    </row>
    <row r="436" spans="1:8" ht="21" customHeight="1" x14ac:dyDescent="0.15"/>
    <row r="437" spans="1:8" ht="21.6" customHeight="1" x14ac:dyDescent="0.15">
      <c r="A437" s="156" t="s">
        <v>1687</v>
      </c>
      <c r="B437" s="156" t="s">
        <v>1688</v>
      </c>
      <c r="C437" s="158" t="s">
        <v>1689</v>
      </c>
      <c r="D437" s="156" t="s">
        <v>1690</v>
      </c>
      <c r="E437" s="156" t="s">
        <v>1691</v>
      </c>
      <c r="F437" s="159" t="s">
        <v>1692</v>
      </c>
      <c r="G437" s="159"/>
      <c r="H437" s="156" t="s">
        <v>1693</v>
      </c>
    </row>
    <row r="438" spans="1:8" ht="21.6" customHeight="1" thickBot="1" x14ac:dyDescent="0.2">
      <c r="A438" s="157"/>
      <c r="B438" s="157"/>
      <c r="C438" s="157"/>
      <c r="D438" s="157"/>
      <c r="E438" s="157"/>
      <c r="F438" s="55" t="s">
        <v>1694</v>
      </c>
      <c r="G438" s="55" t="s">
        <v>1695</v>
      </c>
      <c r="H438" s="157"/>
    </row>
    <row r="439" spans="1:8" ht="21.6" customHeight="1" thickTop="1" x14ac:dyDescent="0.15">
      <c r="A439" s="101" t="s">
        <v>111</v>
      </c>
      <c r="B439" s="63" t="s">
        <v>643</v>
      </c>
      <c r="C439" s="63">
        <v>831481</v>
      </c>
      <c r="D439" s="63" t="s">
        <v>644</v>
      </c>
      <c r="E439" s="68" t="s">
        <v>645</v>
      </c>
      <c r="F439" s="64">
        <v>126.28135</v>
      </c>
      <c r="G439" s="64">
        <v>37.70805</v>
      </c>
      <c r="H439" s="56"/>
    </row>
    <row r="440" spans="1:8" ht="21.6" customHeight="1" x14ac:dyDescent="0.15">
      <c r="A440" s="117"/>
      <c r="B440" s="88" t="s">
        <v>646</v>
      </c>
      <c r="C440" s="88">
        <v>831491</v>
      </c>
      <c r="D440" s="88" t="s">
        <v>647</v>
      </c>
      <c r="E440" s="89" t="s">
        <v>648</v>
      </c>
      <c r="F440" s="90">
        <v>126.14927</v>
      </c>
      <c r="G440" s="90">
        <v>37.233040000000003</v>
      </c>
      <c r="H440" s="88"/>
    </row>
    <row r="441" spans="1:8" ht="21.6" customHeight="1" x14ac:dyDescent="0.15">
      <c r="A441" s="65" t="s">
        <v>194</v>
      </c>
      <c r="B441" s="63" t="s">
        <v>649</v>
      </c>
      <c r="C441" s="63">
        <v>131441</v>
      </c>
      <c r="D441" s="63" t="s">
        <v>650</v>
      </c>
      <c r="E441" s="68" t="s">
        <v>651</v>
      </c>
      <c r="F441" s="90">
        <v>127.54716000000001</v>
      </c>
      <c r="G441" s="90">
        <v>37.138779999999997</v>
      </c>
      <c r="H441" s="65"/>
    </row>
    <row r="442" spans="1:8" ht="21" customHeight="1" x14ac:dyDescent="0.15">
      <c r="A442" s="56"/>
      <c r="B442" s="88" t="s">
        <v>652</v>
      </c>
      <c r="C442" s="88">
        <v>131451</v>
      </c>
      <c r="D442" s="88" t="s">
        <v>653</v>
      </c>
      <c r="E442" s="89" t="s">
        <v>654</v>
      </c>
      <c r="F442" s="90">
        <v>127.21308999999999</v>
      </c>
      <c r="G442" s="90">
        <v>38.101660000000003</v>
      </c>
      <c r="H442" s="88"/>
    </row>
    <row r="443" spans="1:8" ht="21" customHeight="1" x14ac:dyDescent="0.15">
      <c r="A443" s="63"/>
      <c r="B443" s="88" t="s">
        <v>716</v>
      </c>
      <c r="C443" s="88">
        <v>131373</v>
      </c>
      <c r="D443" s="88" t="s">
        <v>716</v>
      </c>
      <c r="E443" s="89" t="s">
        <v>717</v>
      </c>
      <c r="F443" s="90">
        <v>126.73108000000001</v>
      </c>
      <c r="G443" s="90">
        <v>37.906227000000001</v>
      </c>
      <c r="H443" s="88" t="s">
        <v>735</v>
      </c>
    </row>
    <row r="444" spans="1:8" ht="21" customHeight="1" x14ac:dyDescent="0.15">
      <c r="A444" s="65" t="s">
        <v>367</v>
      </c>
      <c r="B444" s="88" t="s">
        <v>655</v>
      </c>
      <c r="C444" s="88">
        <v>632421</v>
      </c>
      <c r="D444" s="88" t="s">
        <v>656</v>
      </c>
      <c r="E444" s="119" t="s">
        <v>657</v>
      </c>
      <c r="F444" s="120">
        <v>128.38521</v>
      </c>
      <c r="G444" s="120">
        <v>38.287439999999997</v>
      </c>
      <c r="H444" s="65"/>
    </row>
    <row r="445" spans="1:8" ht="21" customHeight="1" x14ac:dyDescent="0.15">
      <c r="A445" s="56"/>
      <c r="B445" s="88" t="s">
        <v>658</v>
      </c>
      <c r="C445" s="88">
        <v>132401</v>
      </c>
      <c r="D445" s="88" t="s">
        <v>659</v>
      </c>
      <c r="E445" s="119" t="s">
        <v>660</v>
      </c>
      <c r="F445" s="120">
        <v>127.95856000000001</v>
      </c>
      <c r="G445" s="120">
        <v>38.22439</v>
      </c>
      <c r="H445" s="88"/>
    </row>
    <row r="446" spans="1:8" ht="21" customHeight="1" x14ac:dyDescent="0.15">
      <c r="A446" s="56"/>
      <c r="B446" s="88" t="s">
        <v>661</v>
      </c>
      <c r="C446" s="88">
        <v>632371</v>
      </c>
      <c r="D446" s="88" t="s">
        <v>662</v>
      </c>
      <c r="E446" s="119" t="s">
        <v>663</v>
      </c>
      <c r="F446" s="120">
        <v>128.66476</v>
      </c>
      <c r="G446" s="120">
        <v>37.430230000000002</v>
      </c>
      <c r="H446" s="56"/>
    </row>
    <row r="447" spans="1:8" ht="21" customHeight="1" x14ac:dyDescent="0.15">
      <c r="A447" s="63"/>
      <c r="B447" s="88" t="s">
        <v>664</v>
      </c>
      <c r="C447" s="88">
        <v>632431</v>
      </c>
      <c r="D447" s="88" t="s">
        <v>665</v>
      </c>
      <c r="E447" s="119" t="s">
        <v>666</v>
      </c>
      <c r="F447" s="120">
        <v>128.12509</v>
      </c>
      <c r="G447" s="120">
        <v>37.360140000000001</v>
      </c>
      <c r="H447" s="88"/>
    </row>
    <row r="448" spans="1:8" ht="21" customHeight="1" x14ac:dyDescent="0.15">
      <c r="A448" s="65" t="s">
        <v>384</v>
      </c>
      <c r="B448" s="63" t="s">
        <v>667</v>
      </c>
      <c r="C448" s="63">
        <v>633361</v>
      </c>
      <c r="D448" s="63" t="s">
        <v>668</v>
      </c>
      <c r="E448" s="119" t="s">
        <v>669</v>
      </c>
      <c r="F448" s="120">
        <v>127.804682</v>
      </c>
      <c r="G448" s="120">
        <v>36.730925999999997</v>
      </c>
      <c r="H448" s="88"/>
    </row>
    <row r="449" spans="1:8" ht="21" customHeight="1" x14ac:dyDescent="0.15">
      <c r="A449" s="63"/>
      <c r="B449" s="63" t="s">
        <v>715</v>
      </c>
      <c r="C449" s="63">
        <v>633461</v>
      </c>
      <c r="D449" s="63" t="s">
        <v>714</v>
      </c>
      <c r="E449" s="119" t="s">
        <v>718</v>
      </c>
      <c r="F449" s="120">
        <v>127.604512</v>
      </c>
      <c r="G449" s="120">
        <v>36.994135</v>
      </c>
      <c r="H449" s="65" t="s">
        <v>735</v>
      </c>
    </row>
    <row r="450" spans="1:8" ht="21" customHeight="1" x14ac:dyDescent="0.15">
      <c r="A450" s="65" t="s">
        <v>415</v>
      </c>
      <c r="B450" s="88" t="s">
        <v>670</v>
      </c>
      <c r="C450" s="88">
        <v>534341</v>
      </c>
      <c r="D450" s="88" t="s">
        <v>671</v>
      </c>
      <c r="E450" s="119" t="s">
        <v>672</v>
      </c>
      <c r="F450" s="120">
        <v>127.03085</v>
      </c>
      <c r="G450" s="120">
        <v>36.52628</v>
      </c>
      <c r="H450" s="65"/>
    </row>
    <row r="451" spans="1:8" ht="21" customHeight="1" x14ac:dyDescent="0.15">
      <c r="A451" s="63"/>
      <c r="B451" s="88" t="s">
        <v>673</v>
      </c>
      <c r="C451" s="88">
        <v>534461</v>
      </c>
      <c r="D451" s="88" t="s">
        <v>674</v>
      </c>
      <c r="E451" s="119" t="s">
        <v>675</v>
      </c>
      <c r="F451" s="120">
        <v>126.13437</v>
      </c>
      <c r="G451" s="120">
        <v>36.73818</v>
      </c>
      <c r="H451" s="88"/>
    </row>
    <row r="452" spans="1:8" ht="21" customHeight="1" x14ac:dyDescent="0.15">
      <c r="A452" s="65" t="s">
        <v>428</v>
      </c>
      <c r="B452" s="63" t="s">
        <v>753</v>
      </c>
      <c r="C452" s="63">
        <v>735351</v>
      </c>
      <c r="D452" s="63" t="s">
        <v>754</v>
      </c>
      <c r="E452" s="119" t="s">
        <v>755</v>
      </c>
      <c r="F452" s="120">
        <v>127.18626</v>
      </c>
      <c r="G452" s="120">
        <v>35.61045</v>
      </c>
      <c r="H452" s="88"/>
    </row>
    <row r="453" spans="1:8" ht="21" customHeight="1" x14ac:dyDescent="0.15">
      <c r="A453" s="63"/>
      <c r="B453" s="63" t="s">
        <v>756</v>
      </c>
      <c r="C453" s="63">
        <v>735172</v>
      </c>
      <c r="D453" s="63" t="s">
        <v>757</v>
      </c>
      <c r="E453" s="119" t="s">
        <v>758</v>
      </c>
      <c r="F453" s="120">
        <v>126.5592</v>
      </c>
      <c r="G453" s="120">
        <v>35.697099999999999</v>
      </c>
      <c r="H453" s="88" t="s">
        <v>741</v>
      </c>
    </row>
    <row r="454" spans="1:8" s="53" customFormat="1" ht="21" customHeight="1" x14ac:dyDescent="0.15">
      <c r="A454" s="56" t="s">
        <v>460</v>
      </c>
      <c r="B454" s="63" t="s">
        <v>676</v>
      </c>
      <c r="C454" s="63">
        <v>336451</v>
      </c>
      <c r="D454" s="63" t="s">
        <v>677</v>
      </c>
      <c r="E454" s="119" t="s">
        <v>678</v>
      </c>
      <c r="F454" s="120">
        <v>127.17505</v>
      </c>
      <c r="G454" s="120">
        <v>35.176940000000002</v>
      </c>
      <c r="H454" s="88"/>
    </row>
    <row r="455" spans="1:8" ht="21" customHeight="1" x14ac:dyDescent="0.15">
      <c r="A455" s="65" t="s">
        <v>495</v>
      </c>
      <c r="B455" s="88" t="s">
        <v>679</v>
      </c>
      <c r="C455" s="88">
        <v>437371</v>
      </c>
      <c r="D455" s="88" t="s">
        <v>680</v>
      </c>
      <c r="E455" s="119" t="s">
        <v>681</v>
      </c>
      <c r="F455" s="120">
        <v>129.28700000000001</v>
      </c>
      <c r="G455" s="120">
        <v>36.44773</v>
      </c>
      <c r="H455" s="65"/>
    </row>
    <row r="456" spans="1:8" ht="21" customHeight="1" x14ac:dyDescent="0.15">
      <c r="A456" s="56"/>
      <c r="B456" s="88" t="s">
        <v>682</v>
      </c>
      <c r="C456" s="88">
        <v>437401</v>
      </c>
      <c r="D456" s="88" t="s">
        <v>683</v>
      </c>
      <c r="E456" s="119" t="s">
        <v>684</v>
      </c>
      <c r="F456" s="120">
        <v>128.92778000000001</v>
      </c>
      <c r="G456" s="120">
        <v>36.112729999999999</v>
      </c>
      <c r="H456" s="88"/>
    </row>
    <row r="457" spans="1:8" ht="21" customHeight="1" x14ac:dyDescent="0.15">
      <c r="A457" s="63"/>
      <c r="B457" s="88" t="s">
        <v>685</v>
      </c>
      <c r="C457" s="88">
        <v>437411</v>
      </c>
      <c r="D457" s="88" t="s">
        <v>686</v>
      </c>
      <c r="E457" s="109" t="s">
        <v>687</v>
      </c>
      <c r="F457" s="120">
        <v>128.45642000000001</v>
      </c>
      <c r="G457" s="120">
        <v>36.368839999999999</v>
      </c>
      <c r="H457" s="63"/>
    </row>
    <row r="458" spans="1:8" ht="21" customHeight="1" x14ac:dyDescent="0.15">
      <c r="A458" s="65" t="s">
        <v>531</v>
      </c>
      <c r="B458" s="88" t="s">
        <v>688</v>
      </c>
      <c r="C458" s="88">
        <v>238481</v>
      </c>
      <c r="D458" s="88" t="s">
        <v>689</v>
      </c>
      <c r="E458" s="119" t="s">
        <v>690</v>
      </c>
      <c r="F458" s="120">
        <v>127.9102</v>
      </c>
      <c r="G458" s="120">
        <v>35.643189999999997</v>
      </c>
      <c r="H458" s="65"/>
    </row>
    <row r="459" spans="1:8" ht="21" customHeight="1" x14ac:dyDescent="0.15">
      <c r="A459" s="56"/>
      <c r="B459" s="88" t="s">
        <v>632</v>
      </c>
      <c r="C459" s="88">
        <v>238241</v>
      </c>
      <c r="D459" s="88" t="s">
        <v>691</v>
      </c>
      <c r="E459" s="119" t="s">
        <v>692</v>
      </c>
      <c r="F459" s="120">
        <v>128.67570000000001</v>
      </c>
      <c r="G459" s="120">
        <v>35.373049999999999</v>
      </c>
      <c r="H459" s="88"/>
    </row>
    <row r="460" spans="1:8" ht="21" customHeight="1" x14ac:dyDescent="0.15">
      <c r="A460" s="63"/>
      <c r="B460" s="88" t="s">
        <v>565</v>
      </c>
      <c r="C460" s="88">
        <v>238191</v>
      </c>
      <c r="D460" s="88" t="s">
        <v>693</v>
      </c>
      <c r="E460" s="119" t="s">
        <v>694</v>
      </c>
      <c r="F460" s="120">
        <v>128.58733000000001</v>
      </c>
      <c r="G460" s="120">
        <v>34.710090000000001</v>
      </c>
      <c r="H460" s="63"/>
    </row>
    <row r="461" spans="1:8" ht="21" customHeight="1" x14ac:dyDescent="0.15">
      <c r="A461" s="50"/>
      <c r="B461" s="50"/>
      <c r="C461" s="50"/>
      <c r="D461" s="50"/>
      <c r="F461" s="122"/>
      <c r="G461" s="122"/>
    </row>
    <row r="462" spans="1:8" ht="21" customHeight="1" x14ac:dyDescent="0.15">
      <c r="A462" s="52" t="s">
        <v>1699</v>
      </c>
      <c r="B462" s="45"/>
      <c r="C462" s="46"/>
    </row>
    <row r="463" spans="1:8" ht="21" customHeight="1" x14ac:dyDescent="0.15">
      <c r="A463" s="46"/>
      <c r="B463" s="45"/>
      <c r="C463" s="46"/>
      <c r="D463" s="47"/>
    </row>
    <row r="464" spans="1:8" ht="20.45" customHeight="1" x14ac:dyDescent="0.15">
      <c r="A464" s="156" t="s">
        <v>1687</v>
      </c>
      <c r="B464" s="156" t="s">
        <v>1688</v>
      </c>
      <c r="C464" s="158" t="s">
        <v>1689</v>
      </c>
      <c r="D464" s="156" t="s">
        <v>1690</v>
      </c>
      <c r="E464" s="156" t="s">
        <v>1691</v>
      </c>
      <c r="F464" s="159" t="s">
        <v>1692</v>
      </c>
      <c r="G464" s="159"/>
      <c r="H464" s="156" t="s">
        <v>1693</v>
      </c>
    </row>
    <row r="465" spans="1:8" ht="20.45" customHeight="1" thickBot="1" x14ac:dyDescent="0.2">
      <c r="A465" s="157"/>
      <c r="B465" s="157"/>
      <c r="C465" s="157"/>
      <c r="D465" s="157"/>
      <c r="E465" s="157"/>
      <c r="F465" s="55" t="s">
        <v>1694</v>
      </c>
      <c r="G465" s="55" t="s">
        <v>1695</v>
      </c>
      <c r="H465" s="157"/>
    </row>
    <row r="466" spans="1:8" ht="20.100000000000001" customHeight="1" thickTop="1" x14ac:dyDescent="0.15">
      <c r="A466" s="56" t="s">
        <v>0</v>
      </c>
      <c r="B466" s="56" t="s">
        <v>0</v>
      </c>
      <c r="C466" s="56">
        <v>111201</v>
      </c>
      <c r="D466" s="56" t="s">
        <v>23</v>
      </c>
      <c r="E466" s="57" t="s">
        <v>1700</v>
      </c>
      <c r="F466" s="58">
        <v>126.94556</v>
      </c>
      <c r="G466" s="58">
        <v>37.549779999999998</v>
      </c>
      <c r="H466" s="56"/>
    </row>
    <row r="467" spans="1:8" ht="20.100000000000001" customHeight="1" x14ac:dyDescent="0.15">
      <c r="A467" s="56"/>
      <c r="B467" s="56"/>
      <c r="C467" s="56"/>
      <c r="D467" s="56"/>
      <c r="E467" s="57" t="s">
        <v>1012</v>
      </c>
      <c r="F467" s="61">
        <v>126.90560000000001</v>
      </c>
      <c r="G467" s="61">
        <v>37.555599999999998</v>
      </c>
      <c r="H467" s="56" t="s">
        <v>1013</v>
      </c>
    </row>
    <row r="468" spans="1:8" ht="20.100000000000001" customHeight="1" x14ac:dyDescent="0.15">
      <c r="A468" s="56"/>
      <c r="B468" s="56"/>
      <c r="C468" s="56">
        <v>111142</v>
      </c>
      <c r="D468" s="56" t="s">
        <v>9</v>
      </c>
      <c r="E468" s="60" t="s">
        <v>1701</v>
      </c>
      <c r="F468" s="58">
        <v>127.04186</v>
      </c>
      <c r="G468" s="58">
        <v>37.543199999999999</v>
      </c>
      <c r="H468" s="56"/>
    </row>
    <row r="469" spans="1:8" ht="20.100000000000001" customHeight="1" x14ac:dyDescent="0.15">
      <c r="A469" s="56"/>
      <c r="B469" s="56"/>
      <c r="C469" s="56">
        <v>111141</v>
      </c>
      <c r="D469" s="56" t="s">
        <v>7</v>
      </c>
      <c r="E469" s="60" t="s">
        <v>1702</v>
      </c>
      <c r="F469" s="58">
        <v>127.09247999999999</v>
      </c>
      <c r="G469" s="58">
        <v>37.547199999999997</v>
      </c>
      <c r="H469" s="56" t="s">
        <v>1703</v>
      </c>
    </row>
    <row r="470" spans="1:8" s="62" customFormat="1" ht="20.100000000000001" customHeight="1" x14ac:dyDescent="0.15">
      <c r="A470" s="56"/>
      <c r="B470" s="56"/>
      <c r="C470" s="56">
        <v>111221</v>
      </c>
      <c r="D470" s="56" t="s">
        <v>27</v>
      </c>
      <c r="E470" s="57" t="s">
        <v>1704</v>
      </c>
      <c r="F470" s="61">
        <v>126.88968</v>
      </c>
      <c r="G470" s="61">
        <v>37.498530000000002</v>
      </c>
      <c r="H470" s="56"/>
    </row>
    <row r="471" spans="1:8" ht="20.100000000000001" customHeight="1" x14ac:dyDescent="0.15">
      <c r="A471" s="56"/>
      <c r="B471" s="56"/>
      <c r="C471" s="56">
        <v>111273</v>
      </c>
      <c r="D471" s="56" t="s">
        <v>39</v>
      </c>
      <c r="E471" s="60" t="s">
        <v>1705</v>
      </c>
      <c r="F471" s="61">
        <v>127.1165</v>
      </c>
      <c r="G471" s="61">
        <v>37.521819999999998</v>
      </c>
      <c r="H471" s="56"/>
    </row>
    <row r="472" spans="1:8" ht="20.100000000000001" customHeight="1" x14ac:dyDescent="0.15">
      <c r="A472" s="56"/>
      <c r="B472" s="56"/>
      <c r="C472" s="56"/>
      <c r="D472" s="56"/>
      <c r="E472" s="60" t="s">
        <v>1706</v>
      </c>
      <c r="F472" s="61">
        <v>127.0925</v>
      </c>
      <c r="G472" s="61">
        <v>37.50273</v>
      </c>
      <c r="H472" s="56" t="s">
        <v>1707</v>
      </c>
    </row>
    <row r="473" spans="1:8" ht="20.100000000000001" customHeight="1" x14ac:dyDescent="0.15">
      <c r="A473" s="56"/>
      <c r="B473" s="56"/>
      <c r="C473" s="56">
        <v>111265</v>
      </c>
      <c r="D473" s="56" t="s">
        <v>1708</v>
      </c>
      <c r="E473" s="57" t="s">
        <v>1709</v>
      </c>
      <c r="F473" s="61">
        <v>127.03368</v>
      </c>
      <c r="G473" s="61">
        <v>37.464599999999997</v>
      </c>
      <c r="H473" s="56"/>
    </row>
    <row r="474" spans="1:8" ht="20.100000000000001" customHeight="1" x14ac:dyDescent="0.15">
      <c r="A474" s="65" t="s">
        <v>51</v>
      </c>
      <c r="B474" s="65" t="s">
        <v>51</v>
      </c>
      <c r="C474" s="65">
        <v>221152</v>
      </c>
      <c r="D474" s="65" t="s">
        <v>63</v>
      </c>
      <c r="E474" s="66" t="s">
        <v>64</v>
      </c>
      <c r="F474" s="67">
        <v>129.06404000000001</v>
      </c>
      <c r="G474" s="67">
        <v>35.15314</v>
      </c>
      <c r="H474" s="107"/>
    </row>
    <row r="475" spans="1:8" ht="20.100000000000001" customHeight="1" x14ac:dyDescent="0.15">
      <c r="A475" s="56"/>
      <c r="B475" s="56"/>
      <c r="C475" s="56">
        <v>221182</v>
      </c>
      <c r="D475" s="56" t="s">
        <v>59</v>
      </c>
      <c r="E475" s="57" t="s">
        <v>1710</v>
      </c>
      <c r="F475" s="61">
        <v>129.01965000000001</v>
      </c>
      <c r="G475" s="61">
        <v>35.216050000000003</v>
      </c>
      <c r="H475" s="56"/>
    </row>
    <row r="476" spans="1:8" ht="20.100000000000001" customHeight="1" x14ac:dyDescent="0.15">
      <c r="A476" s="56"/>
      <c r="B476" s="56"/>
      <c r="C476" s="56">
        <v>221221</v>
      </c>
      <c r="D476" s="56" t="s">
        <v>65</v>
      </c>
      <c r="E476" s="57" t="s">
        <v>66</v>
      </c>
      <c r="F476" s="61">
        <v>129.07831999999999</v>
      </c>
      <c r="G476" s="61">
        <v>35.18468</v>
      </c>
      <c r="H476" s="56"/>
    </row>
    <row r="477" spans="1:8" ht="20.100000000000001" customHeight="1" x14ac:dyDescent="0.15">
      <c r="A477" s="56"/>
      <c r="B477" s="56"/>
      <c r="C477" s="56"/>
      <c r="D477" s="56"/>
      <c r="E477" s="57" t="s">
        <v>827</v>
      </c>
      <c r="F477" s="61">
        <v>129.07462000000001</v>
      </c>
      <c r="G477" s="61">
        <v>35.181130000000003</v>
      </c>
      <c r="H477" s="56" t="s">
        <v>828</v>
      </c>
    </row>
    <row r="478" spans="1:8" ht="20.100000000000001" customHeight="1" x14ac:dyDescent="0.15">
      <c r="A478" s="56"/>
      <c r="B478" s="56"/>
      <c r="C478" s="56">
        <v>221181</v>
      </c>
      <c r="D478" s="56" t="s">
        <v>57</v>
      </c>
      <c r="E478" s="57" t="s">
        <v>58</v>
      </c>
      <c r="F478" s="61">
        <v>128.98420999999999</v>
      </c>
      <c r="G478" s="61">
        <v>35.146149999999999</v>
      </c>
      <c r="H478" s="56"/>
    </row>
    <row r="479" spans="1:8" ht="20.100000000000001" customHeight="1" x14ac:dyDescent="0.15">
      <c r="A479" s="63"/>
      <c r="B479" s="63"/>
      <c r="C479" s="63">
        <v>221132</v>
      </c>
      <c r="D479" s="63" t="s">
        <v>81</v>
      </c>
      <c r="E479" s="68" t="s">
        <v>1711</v>
      </c>
      <c r="F479" s="69">
        <v>129.10781</v>
      </c>
      <c r="G479" s="69">
        <v>35.152700000000003</v>
      </c>
      <c r="H479" s="63"/>
    </row>
    <row r="480" spans="1:8" ht="20.100000000000001" customHeight="1" x14ac:dyDescent="0.15">
      <c r="A480" s="56" t="s">
        <v>87</v>
      </c>
      <c r="B480" s="56" t="s">
        <v>87</v>
      </c>
      <c r="C480" s="56">
        <v>422114</v>
      </c>
      <c r="D480" s="56" t="s">
        <v>89</v>
      </c>
      <c r="E480" s="57" t="s">
        <v>90</v>
      </c>
      <c r="F480" s="61">
        <v>128.58413999999999</v>
      </c>
      <c r="G480" s="61">
        <v>35.874299999999998</v>
      </c>
      <c r="H480" s="56"/>
    </row>
    <row r="481" spans="1:8" ht="20.100000000000001" customHeight="1" x14ac:dyDescent="0.15">
      <c r="A481" s="56"/>
      <c r="B481" s="56"/>
      <c r="C481" s="56">
        <v>422141</v>
      </c>
      <c r="D481" s="56" t="s">
        <v>99</v>
      </c>
      <c r="E481" s="123" t="s">
        <v>1712</v>
      </c>
      <c r="F481" s="73">
        <v>128.57106999999999</v>
      </c>
      <c r="G481" s="73">
        <v>35.845500000000001</v>
      </c>
      <c r="H481" s="56"/>
    </row>
    <row r="482" spans="1:8" ht="20.100000000000001" customHeight="1" x14ac:dyDescent="0.15">
      <c r="A482" s="56"/>
      <c r="B482" s="56"/>
      <c r="C482" s="56">
        <v>422115</v>
      </c>
      <c r="D482" s="56" t="s">
        <v>91</v>
      </c>
      <c r="E482" s="123" t="s">
        <v>1713</v>
      </c>
      <c r="F482" s="73">
        <v>128.63156000000001</v>
      </c>
      <c r="G482" s="73">
        <v>35.830469999999998</v>
      </c>
      <c r="H482" s="160"/>
    </row>
    <row r="483" spans="1:8" ht="20.100000000000001" customHeight="1" x14ac:dyDescent="0.15">
      <c r="A483" s="56"/>
      <c r="B483" s="56"/>
      <c r="C483" s="56">
        <v>422132</v>
      </c>
      <c r="D483" s="56" t="s">
        <v>97</v>
      </c>
      <c r="E483" s="68" t="s">
        <v>98</v>
      </c>
      <c r="F483" s="69">
        <v>128.54533000000001</v>
      </c>
      <c r="G483" s="69">
        <v>35.869549999999997</v>
      </c>
      <c r="H483" s="161"/>
    </row>
    <row r="484" spans="1:8" ht="20.100000000000001" customHeight="1" x14ac:dyDescent="0.15">
      <c r="A484" s="116" t="s">
        <v>111</v>
      </c>
      <c r="B484" s="65" t="s">
        <v>112</v>
      </c>
      <c r="C484" s="65">
        <v>823611</v>
      </c>
      <c r="D484" s="65" t="s">
        <v>113</v>
      </c>
      <c r="E484" s="91" t="s">
        <v>1714</v>
      </c>
      <c r="F484" s="72">
        <v>126.63482999999999</v>
      </c>
      <c r="G484" s="72">
        <v>37.468400000000003</v>
      </c>
      <c r="H484" s="65"/>
    </row>
    <row r="485" spans="1:8" ht="20.100000000000001" customHeight="1" x14ac:dyDescent="0.15">
      <c r="A485" s="101"/>
      <c r="B485" s="56"/>
      <c r="C485" s="56">
        <v>823631</v>
      </c>
      <c r="D485" s="56" t="s">
        <v>1715</v>
      </c>
      <c r="E485" s="60" t="s">
        <v>1716</v>
      </c>
      <c r="F485" s="58">
        <v>126.72405999999999</v>
      </c>
      <c r="G485" s="58">
        <v>37.44961</v>
      </c>
      <c r="H485" s="59"/>
    </row>
    <row r="486" spans="1:8" ht="20.100000000000001" customHeight="1" x14ac:dyDescent="0.15">
      <c r="A486" s="101"/>
      <c r="B486" s="56"/>
      <c r="C486" s="56">
        <v>823641</v>
      </c>
      <c r="D486" s="56" t="s">
        <v>1717</v>
      </c>
      <c r="E486" s="60" t="s">
        <v>1718</v>
      </c>
      <c r="F486" s="58">
        <v>126.7243</v>
      </c>
      <c r="G486" s="58">
        <v>37.499980000000001</v>
      </c>
      <c r="H486" s="59"/>
    </row>
    <row r="487" spans="1:8" ht="20.100000000000001" customHeight="1" x14ac:dyDescent="0.15">
      <c r="A487" s="101"/>
      <c r="B487" s="56"/>
      <c r="C487" s="56">
        <v>823651</v>
      </c>
      <c r="D487" s="56" t="s">
        <v>1719</v>
      </c>
      <c r="E487" s="60" t="s">
        <v>1720</v>
      </c>
      <c r="F487" s="58">
        <v>126.67780555555557</v>
      </c>
      <c r="G487" s="58">
        <v>37.542694444444443</v>
      </c>
      <c r="H487" s="56"/>
    </row>
    <row r="488" spans="1:8" ht="20.100000000000001" customHeight="1" x14ac:dyDescent="0.15">
      <c r="A488" s="101"/>
      <c r="B488" s="56"/>
      <c r="C488" s="56"/>
      <c r="D488" s="56"/>
      <c r="E488" s="71" t="s">
        <v>125</v>
      </c>
      <c r="F488" s="58">
        <v>126.68087</v>
      </c>
      <c r="G488" s="58">
        <v>37.54166</v>
      </c>
      <c r="H488" s="56" t="s">
        <v>727</v>
      </c>
    </row>
    <row r="489" spans="1:8" ht="20.100000000000001" customHeight="1" x14ac:dyDescent="0.15">
      <c r="A489" s="101"/>
      <c r="B489" s="56"/>
      <c r="C489" s="56">
        <v>823671</v>
      </c>
      <c r="D489" s="56" t="s">
        <v>1721</v>
      </c>
      <c r="E489" s="60" t="s">
        <v>1722</v>
      </c>
      <c r="F489" s="58">
        <v>126.69633</v>
      </c>
      <c r="G489" s="58">
        <v>37.408909999999999</v>
      </c>
      <c r="H489" s="56"/>
    </row>
    <row r="490" spans="1:8" ht="20.100000000000001" customHeight="1" x14ac:dyDescent="0.15">
      <c r="A490" s="65" t="s">
        <v>608</v>
      </c>
      <c r="B490" s="65" t="s">
        <v>608</v>
      </c>
      <c r="C490" s="65">
        <v>324121</v>
      </c>
      <c r="D490" s="65" t="s">
        <v>143</v>
      </c>
      <c r="E490" s="66" t="s">
        <v>144</v>
      </c>
      <c r="F490" s="124">
        <v>126.88849</v>
      </c>
      <c r="G490" s="124">
        <v>35.154940000000003</v>
      </c>
      <c r="H490" s="65"/>
    </row>
    <row r="491" spans="1:8" ht="20.100000000000001" customHeight="1" x14ac:dyDescent="0.15">
      <c r="A491" s="56"/>
      <c r="B491" s="56"/>
      <c r="C491" s="56">
        <v>324122</v>
      </c>
      <c r="D491" s="56" t="s">
        <v>1723</v>
      </c>
      <c r="E491" s="57" t="s">
        <v>1724</v>
      </c>
      <c r="F491" s="61">
        <v>126.9088</v>
      </c>
      <c r="G491" s="61">
        <v>35.148000000000003</v>
      </c>
      <c r="H491" s="56"/>
    </row>
    <row r="492" spans="1:8" ht="20.100000000000001" customHeight="1" x14ac:dyDescent="0.15">
      <c r="A492" s="56"/>
      <c r="B492" s="56"/>
      <c r="C492" s="56">
        <v>324133</v>
      </c>
      <c r="D492" s="56" t="s">
        <v>145</v>
      </c>
      <c r="E492" s="57" t="s">
        <v>146</v>
      </c>
      <c r="F492" s="61">
        <v>126.93214999999999</v>
      </c>
      <c r="G492" s="61">
        <v>35.173879999999997</v>
      </c>
      <c r="H492" s="56"/>
    </row>
    <row r="493" spans="1:8" ht="20.100000000000001" customHeight="1" x14ac:dyDescent="0.15">
      <c r="A493" s="63"/>
      <c r="B493" s="63"/>
      <c r="C493" s="63">
        <v>324135</v>
      </c>
      <c r="D493" s="63" t="s">
        <v>147</v>
      </c>
      <c r="E493" s="68" t="s">
        <v>148</v>
      </c>
      <c r="F493" s="69">
        <v>126.86032</v>
      </c>
      <c r="G493" s="69">
        <v>35.229329999999997</v>
      </c>
      <c r="H493" s="63"/>
    </row>
    <row r="494" spans="1:8" ht="20.100000000000001" customHeight="1" x14ac:dyDescent="0.15">
      <c r="A494" s="65" t="s">
        <v>156</v>
      </c>
      <c r="B494" s="65" t="s">
        <v>156</v>
      </c>
      <c r="C494" s="65">
        <v>525121</v>
      </c>
      <c r="D494" s="65" t="s">
        <v>161</v>
      </c>
      <c r="E494" s="66" t="s">
        <v>162</v>
      </c>
      <c r="F494" s="61">
        <v>127.43778</v>
      </c>
      <c r="G494" s="61">
        <v>36.316110000000002</v>
      </c>
      <c r="H494" s="65"/>
    </row>
    <row r="495" spans="1:8" ht="20.100000000000001" customHeight="1" x14ac:dyDescent="0.15">
      <c r="A495" s="56"/>
      <c r="B495" s="56"/>
      <c r="C495" s="56">
        <v>525171</v>
      </c>
      <c r="D495" s="56" t="s">
        <v>169</v>
      </c>
      <c r="E495" s="57" t="s">
        <v>170</v>
      </c>
      <c r="F495" s="61">
        <v>127.36672</v>
      </c>
      <c r="G495" s="61">
        <v>36.304470000000002</v>
      </c>
      <c r="H495" s="56"/>
    </row>
    <row r="496" spans="1:8" ht="20.100000000000001" customHeight="1" x14ac:dyDescent="0.15">
      <c r="A496" s="56"/>
      <c r="B496" s="56"/>
      <c r="C496" s="56">
        <v>525141</v>
      </c>
      <c r="D496" s="56" t="s">
        <v>163</v>
      </c>
      <c r="E496" s="57" t="s">
        <v>164</v>
      </c>
      <c r="F496" s="61">
        <v>127.37394</v>
      </c>
      <c r="G496" s="61">
        <v>36.372410000000002</v>
      </c>
      <c r="H496" s="56"/>
    </row>
    <row r="497" spans="1:8" ht="20.100000000000001" customHeight="1" x14ac:dyDescent="0.15">
      <c r="A497" s="63"/>
      <c r="B497" s="63"/>
      <c r="C497" s="63">
        <v>525111</v>
      </c>
      <c r="D497" s="63" t="s">
        <v>157</v>
      </c>
      <c r="E497" s="68" t="s">
        <v>158</v>
      </c>
      <c r="F497" s="69">
        <v>127.41722</v>
      </c>
      <c r="G497" s="69">
        <v>36.372779999999999</v>
      </c>
      <c r="H497" s="63"/>
    </row>
    <row r="498" spans="1:8" ht="20.100000000000001" customHeight="1" x14ac:dyDescent="0.15">
      <c r="A498" s="56" t="s">
        <v>617</v>
      </c>
      <c r="B498" s="56" t="s">
        <v>617</v>
      </c>
      <c r="C498" s="56">
        <v>238123</v>
      </c>
      <c r="D498" s="56" t="s">
        <v>178</v>
      </c>
      <c r="E498" s="75" t="s">
        <v>1725</v>
      </c>
      <c r="F498" s="124">
        <v>129.35925</v>
      </c>
      <c r="G498" s="124">
        <v>35.516370000000002</v>
      </c>
      <c r="H498" s="56"/>
    </row>
    <row r="499" spans="1:8" ht="20.100000000000001" customHeight="1" x14ac:dyDescent="0.15">
      <c r="A499" s="56"/>
      <c r="B499" s="56"/>
      <c r="C499" s="56">
        <v>238124</v>
      </c>
      <c r="D499" s="56" t="s">
        <v>179</v>
      </c>
      <c r="E499" s="75" t="s">
        <v>1726</v>
      </c>
      <c r="F499" s="61">
        <v>129.32583</v>
      </c>
      <c r="G499" s="61">
        <v>35.526110000000003</v>
      </c>
      <c r="H499" s="125"/>
    </row>
    <row r="500" spans="1:8" ht="20.100000000000001" customHeight="1" x14ac:dyDescent="0.15">
      <c r="A500" s="56"/>
      <c r="B500" s="56"/>
      <c r="C500" s="56"/>
      <c r="D500" s="56"/>
      <c r="E500" s="75" t="s">
        <v>1078</v>
      </c>
      <c r="F500" s="61">
        <v>129.32639900000001</v>
      </c>
      <c r="G500" s="61">
        <v>35.529643</v>
      </c>
      <c r="H500" s="125" t="s">
        <v>1727</v>
      </c>
    </row>
    <row r="501" spans="1:8" ht="20.100000000000001" customHeight="1" x14ac:dyDescent="0.15">
      <c r="A501" s="56"/>
      <c r="B501" s="56"/>
      <c r="C501" s="56">
        <v>238127</v>
      </c>
      <c r="D501" s="56" t="s">
        <v>181</v>
      </c>
      <c r="E501" s="75" t="s">
        <v>1728</v>
      </c>
      <c r="F501" s="73">
        <v>129.30806000000001</v>
      </c>
      <c r="G501" s="73">
        <v>35.53472</v>
      </c>
      <c r="H501" s="56"/>
    </row>
    <row r="502" spans="1:8" ht="20.100000000000001" customHeight="1" x14ac:dyDescent="0.15">
      <c r="A502" s="63"/>
      <c r="B502" s="63"/>
      <c r="C502" s="56">
        <v>238128</v>
      </c>
      <c r="D502" s="56" t="s">
        <v>182</v>
      </c>
      <c r="E502" s="75" t="s">
        <v>903</v>
      </c>
      <c r="F502" s="73">
        <v>129.31451999999999</v>
      </c>
      <c r="G502" s="73">
        <v>35.434780000000003</v>
      </c>
      <c r="H502" s="56"/>
    </row>
    <row r="503" spans="1:8" ht="20.100000000000001" customHeight="1" x14ac:dyDescent="0.15">
      <c r="A503" s="65" t="s">
        <v>194</v>
      </c>
      <c r="B503" s="88" t="s">
        <v>1729</v>
      </c>
      <c r="C503" s="88">
        <v>131132</v>
      </c>
      <c r="D503" s="88" t="s">
        <v>1232</v>
      </c>
      <c r="E503" s="66" t="s">
        <v>1730</v>
      </c>
      <c r="F503" s="92">
        <v>127.04769</v>
      </c>
      <c r="G503" s="92">
        <v>37.74633</v>
      </c>
      <c r="H503" s="88" t="s">
        <v>1731</v>
      </c>
    </row>
    <row r="504" spans="1:8" ht="20.100000000000001" customHeight="1" x14ac:dyDescent="0.15">
      <c r="A504" s="56"/>
      <c r="B504" s="88" t="s">
        <v>619</v>
      </c>
      <c r="C504" s="88">
        <v>131129</v>
      </c>
      <c r="D504" s="88" t="s">
        <v>1732</v>
      </c>
      <c r="E504" s="66" t="s">
        <v>1733</v>
      </c>
      <c r="F504" s="92">
        <v>127.16437000000001</v>
      </c>
      <c r="G504" s="92">
        <v>37.433219999999999</v>
      </c>
      <c r="H504" s="88" t="s">
        <v>1734</v>
      </c>
    </row>
    <row r="505" spans="1:8" ht="20.100000000000001" customHeight="1" x14ac:dyDescent="0.15">
      <c r="A505" s="56"/>
      <c r="B505" s="88" t="s">
        <v>1735</v>
      </c>
      <c r="C505" s="88">
        <v>131343</v>
      </c>
      <c r="D505" s="88" t="s">
        <v>1736</v>
      </c>
      <c r="E505" s="89" t="s">
        <v>1737</v>
      </c>
      <c r="F505" s="92">
        <v>126.84554</v>
      </c>
      <c r="G505" s="92">
        <v>36.974609999999998</v>
      </c>
      <c r="H505" s="88" t="s">
        <v>1731</v>
      </c>
    </row>
    <row r="506" spans="1:8" ht="20.100000000000001" customHeight="1" x14ac:dyDescent="0.15">
      <c r="A506" s="56"/>
      <c r="B506" s="88" t="s">
        <v>1738</v>
      </c>
      <c r="C506" s="88">
        <v>131192</v>
      </c>
      <c r="D506" s="88" t="s">
        <v>246</v>
      </c>
      <c r="E506" s="109" t="s">
        <v>1739</v>
      </c>
      <c r="F506" s="92">
        <v>126.81220999999999</v>
      </c>
      <c r="G506" s="92">
        <v>37.33464</v>
      </c>
      <c r="H506" s="88"/>
    </row>
    <row r="507" spans="1:8" ht="20.100000000000001" customHeight="1" x14ac:dyDescent="0.15">
      <c r="A507" s="56"/>
      <c r="B507" s="88" t="s">
        <v>1740</v>
      </c>
      <c r="C507" s="88">
        <v>131223</v>
      </c>
      <c r="D507" s="88" t="s">
        <v>1741</v>
      </c>
      <c r="E507" s="109" t="s">
        <v>1742</v>
      </c>
      <c r="F507" s="92">
        <v>126.976</v>
      </c>
      <c r="G507" s="92">
        <v>37.347709999999999</v>
      </c>
      <c r="H507" s="88" t="s">
        <v>1743</v>
      </c>
    </row>
    <row r="508" spans="1:8" ht="20.100000000000001" customHeight="1" x14ac:dyDescent="0.15">
      <c r="A508" s="63"/>
      <c r="B508" s="88" t="s">
        <v>195</v>
      </c>
      <c r="C508" s="56">
        <v>131111</v>
      </c>
      <c r="D508" s="56" t="s">
        <v>196</v>
      </c>
      <c r="E508" s="68" t="s">
        <v>1744</v>
      </c>
      <c r="F508" s="92">
        <v>127.01047</v>
      </c>
      <c r="G508" s="92">
        <v>37.283799999999999</v>
      </c>
      <c r="H508" s="88" t="s">
        <v>1745</v>
      </c>
    </row>
    <row r="509" spans="1:8" ht="20.100000000000001" customHeight="1" x14ac:dyDescent="0.15">
      <c r="A509" s="65" t="s">
        <v>367</v>
      </c>
      <c r="B509" s="56" t="s">
        <v>1746</v>
      </c>
      <c r="C509" s="65">
        <v>132115</v>
      </c>
      <c r="D509" s="65" t="s">
        <v>1747</v>
      </c>
      <c r="E509" s="66" t="s">
        <v>1748</v>
      </c>
      <c r="F509" s="67">
        <v>127.74453</v>
      </c>
      <c r="G509" s="67">
        <v>37.958109999999998</v>
      </c>
      <c r="H509" s="65"/>
    </row>
    <row r="510" spans="1:8" ht="20.100000000000001" customHeight="1" x14ac:dyDescent="0.15">
      <c r="A510" s="56"/>
      <c r="B510" s="56"/>
      <c r="C510" s="56">
        <v>132116</v>
      </c>
      <c r="D510" s="56" t="s">
        <v>1749</v>
      </c>
      <c r="E510" s="57" t="s">
        <v>1750</v>
      </c>
      <c r="F510" s="61">
        <v>127.73062222222222</v>
      </c>
      <c r="G510" s="61">
        <v>37.881719444444443</v>
      </c>
      <c r="H510" s="59" t="s">
        <v>1751</v>
      </c>
    </row>
    <row r="511" spans="1:8" ht="20.100000000000001" customHeight="1" x14ac:dyDescent="0.15">
      <c r="A511" s="56"/>
      <c r="B511" s="56"/>
      <c r="C511" s="56">
        <v>132112</v>
      </c>
      <c r="D511" s="56" t="s">
        <v>1752</v>
      </c>
      <c r="E511" s="57" t="s">
        <v>1753</v>
      </c>
      <c r="F511" s="61">
        <v>127.72047999999999</v>
      </c>
      <c r="G511" s="61">
        <v>37.875639999999997</v>
      </c>
      <c r="H511" s="59" t="s">
        <v>1754</v>
      </c>
    </row>
    <row r="512" spans="1:8" ht="20.100000000000001" customHeight="1" x14ac:dyDescent="0.15">
      <c r="A512" s="56"/>
      <c r="B512" s="56"/>
      <c r="C512" s="63">
        <v>132117</v>
      </c>
      <c r="D512" s="63" t="s">
        <v>1755</v>
      </c>
      <c r="E512" s="68" t="s">
        <v>1756</v>
      </c>
      <c r="F512" s="61">
        <v>127.75042999999999</v>
      </c>
      <c r="G512" s="61">
        <v>37.877450000000003</v>
      </c>
      <c r="H512" s="59"/>
    </row>
    <row r="513" spans="1:8" ht="20.100000000000001" customHeight="1" x14ac:dyDescent="0.15">
      <c r="A513" s="56"/>
      <c r="B513" s="65" t="s">
        <v>1757</v>
      </c>
      <c r="C513" s="65">
        <v>632123</v>
      </c>
      <c r="D513" s="65" t="s">
        <v>1758</v>
      </c>
      <c r="E513" s="66" t="s">
        <v>1759</v>
      </c>
      <c r="F513" s="67">
        <v>127.94225</v>
      </c>
      <c r="G513" s="67">
        <v>37.375459999999997</v>
      </c>
      <c r="H513" s="65"/>
    </row>
    <row r="514" spans="1:8" ht="20.100000000000001" customHeight="1" x14ac:dyDescent="0.15">
      <c r="A514" s="56"/>
      <c r="B514" s="63"/>
      <c r="C514" s="63">
        <v>132501</v>
      </c>
      <c r="D514" s="63" t="s">
        <v>1760</v>
      </c>
      <c r="E514" s="68" t="s">
        <v>1761</v>
      </c>
      <c r="F514" s="69">
        <v>127.79846000000001</v>
      </c>
      <c r="G514" s="69">
        <v>37.288449999999997</v>
      </c>
      <c r="H514" s="63"/>
    </row>
    <row r="515" spans="1:8" ht="20.100000000000001" customHeight="1" x14ac:dyDescent="0.15">
      <c r="A515" s="65" t="s">
        <v>384</v>
      </c>
      <c r="B515" s="102" t="s">
        <v>626</v>
      </c>
      <c r="C515" s="65">
        <v>533112</v>
      </c>
      <c r="D515" s="65" t="s">
        <v>386</v>
      </c>
      <c r="E515" s="119" t="s">
        <v>387</v>
      </c>
      <c r="F515" s="92">
        <v>127.43680833333333</v>
      </c>
      <c r="G515" s="92">
        <v>36.64469722222222</v>
      </c>
      <c r="H515" s="65"/>
    </row>
    <row r="516" spans="1:8" ht="20.100000000000001" customHeight="1" x14ac:dyDescent="0.15">
      <c r="A516" s="63"/>
      <c r="B516" s="88" t="s">
        <v>404</v>
      </c>
      <c r="C516" s="88">
        <v>633311</v>
      </c>
      <c r="D516" s="88" t="s">
        <v>1321</v>
      </c>
      <c r="E516" s="89" t="s">
        <v>1762</v>
      </c>
      <c r="F516" s="92">
        <v>128.29572999999999</v>
      </c>
      <c r="G516" s="92">
        <v>37.033360000000002</v>
      </c>
      <c r="H516" s="65" t="s">
        <v>1763</v>
      </c>
    </row>
    <row r="517" spans="1:8" ht="20.100000000000001" customHeight="1" x14ac:dyDescent="0.15">
      <c r="A517" s="101" t="s">
        <v>415</v>
      </c>
      <c r="B517" s="88" t="s">
        <v>931</v>
      </c>
      <c r="C517" s="88">
        <v>534111</v>
      </c>
      <c r="D517" s="102" t="s">
        <v>1764</v>
      </c>
      <c r="E517" s="89" t="s">
        <v>1765</v>
      </c>
      <c r="F517" s="120">
        <v>127.15206000000001</v>
      </c>
      <c r="G517" s="120">
        <v>36.814250000000001</v>
      </c>
      <c r="H517" s="88"/>
    </row>
    <row r="518" spans="1:8" ht="20.100000000000001" customHeight="1" x14ac:dyDescent="0.15">
      <c r="A518" s="101"/>
      <c r="B518" s="88" t="s">
        <v>1766</v>
      </c>
      <c r="C518" s="88">
        <v>534433</v>
      </c>
      <c r="D518" s="102" t="s">
        <v>780</v>
      </c>
      <c r="E518" s="89" t="s">
        <v>848</v>
      </c>
      <c r="F518" s="120">
        <v>127.71641</v>
      </c>
      <c r="G518" s="120">
        <v>36.976460000000003</v>
      </c>
      <c r="H518" s="88" t="s">
        <v>1009</v>
      </c>
    </row>
    <row r="519" spans="1:8" ht="20.100000000000001" customHeight="1" x14ac:dyDescent="0.15">
      <c r="A519" s="101"/>
      <c r="B519" s="65" t="s">
        <v>1767</v>
      </c>
      <c r="C519" s="65">
        <v>534421</v>
      </c>
      <c r="D519" s="65" t="s">
        <v>422</v>
      </c>
      <c r="E519" s="126" t="s">
        <v>1768</v>
      </c>
      <c r="F519" s="124">
        <v>126.36828</v>
      </c>
      <c r="G519" s="127">
        <v>36.991720000000001</v>
      </c>
      <c r="H519" s="65"/>
    </row>
    <row r="520" spans="1:8" ht="20.100000000000001" customHeight="1" x14ac:dyDescent="0.15">
      <c r="A520" s="128"/>
      <c r="B520" s="63"/>
      <c r="C520" s="63"/>
      <c r="D520" s="63"/>
      <c r="E520" s="129" t="s">
        <v>1080</v>
      </c>
      <c r="F520" s="130">
        <v>126.3853</v>
      </c>
      <c r="G520" s="131">
        <v>36.989699999999999</v>
      </c>
      <c r="H520" s="63" t="s">
        <v>1769</v>
      </c>
    </row>
    <row r="521" spans="1:8" ht="20.100000000000001" customHeight="1" x14ac:dyDescent="0.15">
      <c r="A521" s="56" t="s">
        <v>428</v>
      </c>
      <c r="B521" s="56" t="s">
        <v>629</v>
      </c>
      <c r="C521" s="63">
        <v>735111</v>
      </c>
      <c r="D521" s="63" t="s">
        <v>1770</v>
      </c>
      <c r="E521" s="57" t="s">
        <v>1771</v>
      </c>
      <c r="F521" s="69">
        <v>127.12175999999999</v>
      </c>
      <c r="G521" s="69">
        <v>35.79898</v>
      </c>
      <c r="H521" s="63"/>
    </row>
    <row r="522" spans="1:8" ht="20.100000000000001" customHeight="1" x14ac:dyDescent="0.15">
      <c r="A522" s="65" t="s">
        <v>460</v>
      </c>
      <c r="B522" s="65" t="s">
        <v>1772</v>
      </c>
      <c r="C522" s="65">
        <v>336127</v>
      </c>
      <c r="D522" s="65" t="s">
        <v>178</v>
      </c>
      <c r="E522" s="132" t="s">
        <v>1773</v>
      </c>
      <c r="F522" s="61">
        <v>127.65244</v>
      </c>
      <c r="G522" s="61">
        <v>34.777430000000003</v>
      </c>
      <c r="H522" s="65"/>
    </row>
    <row r="523" spans="1:8" ht="20.100000000000001" customHeight="1" x14ac:dyDescent="0.15">
      <c r="A523" s="56"/>
      <c r="B523" s="56"/>
      <c r="C523" s="56">
        <v>336123</v>
      </c>
      <c r="D523" s="56" t="s">
        <v>1774</v>
      </c>
      <c r="E523" s="57" t="s">
        <v>1775</v>
      </c>
      <c r="F523" s="61">
        <v>127.66548</v>
      </c>
      <c r="G523" s="61">
        <v>34.763469999999998</v>
      </c>
      <c r="H523" s="56"/>
    </row>
    <row r="524" spans="1:8" ht="20.100000000000001" customHeight="1" x14ac:dyDescent="0.15">
      <c r="A524" s="63"/>
      <c r="B524" s="63"/>
      <c r="C524" s="63">
        <v>336129</v>
      </c>
      <c r="D524" s="63" t="s">
        <v>1776</v>
      </c>
      <c r="E524" s="68" t="s">
        <v>1777</v>
      </c>
      <c r="F524" s="69">
        <v>127.58199</v>
      </c>
      <c r="G524" s="69">
        <v>34.880749999999999</v>
      </c>
      <c r="H524" s="63" t="s">
        <v>1778</v>
      </c>
    </row>
    <row r="525" spans="1:8" ht="20.100000000000001" customHeight="1" x14ac:dyDescent="0.15">
      <c r="A525" s="65" t="s">
        <v>495</v>
      </c>
      <c r="B525" s="65" t="s">
        <v>1779</v>
      </c>
      <c r="C525" s="65">
        <v>437112</v>
      </c>
      <c r="D525" s="65" t="s">
        <v>497</v>
      </c>
      <c r="E525" s="80" t="s">
        <v>1780</v>
      </c>
      <c r="F525" s="58">
        <v>129.36813333333333</v>
      </c>
      <c r="G525" s="58">
        <v>35.991833333333332</v>
      </c>
      <c r="H525" s="56"/>
    </row>
    <row r="526" spans="1:8" ht="20.100000000000001" customHeight="1" x14ac:dyDescent="0.15">
      <c r="A526" s="56"/>
      <c r="B526" s="56"/>
      <c r="C526" s="56"/>
      <c r="D526" s="56"/>
      <c r="E526" s="80" t="s">
        <v>499</v>
      </c>
      <c r="F526" s="61">
        <v>129.37478999999999</v>
      </c>
      <c r="G526" s="61">
        <v>35.980179999999997</v>
      </c>
      <c r="H526" s="56" t="s">
        <v>1781</v>
      </c>
    </row>
    <row r="527" spans="1:8" ht="20.100000000000001" customHeight="1" x14ac:dyDescent="0.15">
      <c r="A527" s="56"/>
      <c r="B527" s="56"/>
      <c r="C527" s="56">
        <v>437113</v>
      </c>
      <c r="D527" s="56" t="s">
        <v>500</v>
      </c>
      <c r="E527" s="57" t="s">
        <v>1782</v>
      </c>
      <c r="F527" s="58">
        <v>129.364</v>
      </c>
      <c r="G527" s="58">
        <v>36.03178333333333</v>
      </c>
      <c r="H527" s="56"/>
    </row>
    <row r="528" spans="1:8" ht="20.100000000000001" customHeight="1" x14ac:dyDescent="0.15">
      <c r="A528" s="56"/>
      <c r="B528" s="56"/>
      <c r="C528" s="56"/>
      <c r="D528" s="56" t="s">
        <v>1783</v>
      </c>
      <c r="E528" s="57" t="s">
        <v>1784</v>
      </c>
      <c r="F528" s="61">
        <v>129.380278</v>
      </c>
      <c r="G528" s="61">
        <v>36.070725000000003</v>
      </c>
      <c r="H528" s="56" t="s">
        <v>1785</v>
      </c>
    </row>
    <row r="529" spans="1:8" ht="20.100000000000001" customHeight="1" x14ac:dyDescent="0.15">
      <c r="A529" s="56"/>
      <c r="B529" s="56"/>
      <c r="C529" s="56">
        <v>437115</v>
      </c>
      <c r="D529" s="56" t="s">
        <v>1416</v>
      </c>
      <c r="E529" s="57" t="s">
        <v>737</v>
      </c>
      <c r="F529" s="73">
        <v>129.35998000000001</v>
      </c>
      <c r="G529" s="73">
        <v>35.968389999999999</v>
      </c>
      <c r="H529" s="56"/>
    </row>
    <row r="530" spans="1:8" ht="20.100000000000001" customHeight="1" x14ac:dyDescent="0.15">
      <c r="A530" s="63"/>
      <c r="B530" s="63"/>
      <c r="C530" s="63">
        <v>437116</v>
      </c>
      <c r="D530" s="63" t="s">
        <v>507</v>
      </c>
      <c r="E530" s="68" t="s">
        <v>508</v>
      </c>
      <c r="F530" s="69">
        <v>129.37679</v>
      </c>
      <c r="G530" s="69">
        <v>35.963070000000002</v>
      </c>
      <c r="H530" s="63"/>
    </row>
    <row r="531" spans="1:8" ht="20.100000000000001" customHeight="1" x14ac:dyDescent="0.15">
      <c r="A531" s="65" t="s">
        <v>531</v>
      </c>
      <c r="B531" s="133" t="s">
        <v>532</v>
      </c>
      <c r="C531" s="65">
        <v>238141</v>
      </c>
      <c r="D531" s="65" t="s">
        <v>537</v>
      </c>
      <c r="E531" s="57" t="s">
        <v>738</v>
      </c>
      <c r="F531" s="124">
        <v>128.64401000000001</v>
      </c>
      <c r="G531" s="124">
        <v>35.240319999999997</v>
      </c>
      <c r="H531" s="65"/>
    </row>
    <row r="532" spans="1:8" ht="20.100000000000001" customHeight="1" x14ac:dyDescent="0.15">
      <c r="A532" s="56"/>
      <c r="B532" s="103"/>
      <c r="C532" s="63">
        <v>238112</v>
      </c>
      <c r="D532" s="63" t="s">
        <v>535</v>
      </c>
      <c r="E532" s="68" t="s">
        <v>1786</v>
      </c>
      <c r="F532" s="130">
        <v>128.60248999999999</v>
      </c>
      <c r="G532" s="130">
        <v>35.217590000000001</v>
      </c>
      <c r="H532" s="63"/>
    </row>
    <row r="533" spans="1:8" ht="20.100000000000001" customHeight="1" x14ac:dyDescent="0.15">
      <c r="A533" s="63"/>
      <c r="B533" s="88" t="s">
        <v>555</v>
      </c>
      <c r="C533" s="88">
        <v>238161</v>
      </c>
      <c r="D533" s="88" t="s">
        <v>1444</v>
      </c>
      <c r="E533" s="89" t="s">
        <v>1787</v>
      </c>
      <c r="F533" s="90">
        <v>127.75139</v>
      </c>
      <c r="G533" s="92">
        <v>35.067689999999999</v>
      </c>
      <c r="H533" s="102" t="s">
        <v>1763</v>
      </c>
    </row>
    <row r="534" spans="1:8" ht="21" customHeight="1" x14ac:dyDescent="0.15">
      <c r="A534" s="52" t="s">
        <v>1788</v>
      </c>
      <c r="B534" s="134"/>
      <c r="C534" s="134"/>
    </row>
    <row r="535" spans="1:8" ht="21" customHeight="1" x14ac:dyDescent="0.15">
      <c r="A535" s="51"/>
      <c r="B535" s="134"/>
      <c r="C535" s="134"/>
      <c r="D535" s="134"/>
    </row>
    <row r="536" spans="1:8" ht="20.45" customHeight="1" x14ac:dyDescent="0.15">
      <c r="A536" s="156" t="s">
        <v>1687</v>
      </c>
      <c r="B536" s="156" t="s">
        <v>1688</v>
      </c>
      <c r="C536" s="158" t="s">
        <v>1689</v>
      </c>
      <c r="D536" s="156" t="s">
        <v>1690</v>
      </c>
      <c r="E536" s="156" t="s">
        <v>1691</v>
      </c>
      <c r="F536" s="159" t="s">
        <v>1692</v>
      </c>
      <c r="G536" s="159"/>
      <c r="H536" s="156" t="s">
        <v>1693</v>
      </c>
    </row>
    <row r="537" spans="1:8" ht="20.45" customHeight="1" thickBot="1" x14ac:dyDescent="0.2">
      <c r="A537" s="157"/>
      <c r="B537" s="157"/>
      <c r="C537" s="157"/>
      <c r="D537" s="157"/>
      <c r="E537" s="157"/>
      <c r="F537" s="55" t="s">
        <v>1694</v>
      </c>
      <c r="G537" s="55" t="s">
        <v>1695</v>
      </c>
      <c r="H537" s="157"/>
    </row>
    <row r="538" spans="1:8" ht="20.45" customHeight="1" thickTop="1" x14ac:dyDescent="0.15">
      <c r="A538" s="56" t="s">
        <v>0</v>
      </c>
      <c r="B538" s="56" t="s">
        <v>0</v>
      </c>
      <c r="C538" s="56">
        <v>111181</v>
      </c>
      <c r="D538" s="56" t="s">
        <v>19</v>
      </c>
      <c r="E538" s="68" t="s">
        <v>20</v>
      </c>
      <c r="F538" s="58">
        <v>126.934848</v>
      </c>
      <c r="G538" s="58">
        <v>37.609822999999999</v>
      </c>
      <c r="H538" s="56"/>
    </row>
    <row r="539" spans="1:8" ht="20.45" customHeight="1" x14ac:dyDescent="0.15">
      <c r="A539" s="65" t="s">
        <v>51</v>
      </c>
      <c r="B539" s="65" t="s">
        <v>51</v>
      </c>
      <c r="C539" s="65">
        <v>221141</v>
      </c>
      <c r="D539" s="65" t="s">
        <v>1789</v>
      </c>
      <c r="E539" s="57" t="s">
        <v>1790</v>
      </c>
      <c r="F539" s="124">
        <v>129.07987</v>
      </c>
      <c r="G539" s="124">
        <v>35.059780000000003</v>
      </c>
      <c r="H539" s="65"/>
    </row>
    <row r="540" spans="1:8" ht="20.45" customHeight="1" x14ac:dyDescent="0.15">
      <c r="A540" s="56"/>
      <c r="B540" s="56"/>
      <c r="C540" s="56">
        <v>221153</v>
      </c>
      <c r="D540" s="56" t="s">
        <v>1791</v>
      </c>
      <c r="E540" s="123" t="s">
        <v>1792</v>
      </c>
      <c r="F540" s="73">
        <v>129.047888</v>
      </c>
      <c r="G540" s="73">
        <v>35.157882000000001</v>
      </c>
      <c r="H540" s="56"/>
    </row>
    <row r="541" spans="1:8" ht="20.45" customHeight="1" x14ac:dyDescent="0.15">
      <c r="A541" s="56"/>
      <c r="B541" s="56"/>
      <c r="C541" s="56">
        <v>221173</v>
      </c>
      <c r="D541" s="56" t="s">
        <v>1793</v>
      </c>
      <c r="E541" s="123" t="s">
        <v>1794</v>
      </c>
      <c r="F541" s="73">
        <v>129.10811000000001</v>
      </c>
      <c r="G541" s="73">
        <v>35.13476</v>
      </c>
      <c r="H541" s="56"/>
    </row>
    <row r="542" spans="1:8" ht="20.45" customHeight="1" x14ac:dyDescent="0.15">
      <c r="A542" s="56"/>
      <c r="B542" s="56"/>
      <c r="C542" s="56">
        <v>221232</v>
      </c>
      <c r="D542" s="56" t="s">
        <v>1795</v>
      </c>
      <c r="E542" s="123" t="s">
        <v>1796</v>
      </c>
      <c r="F542" s="73">
        <v>129.13855000000001</v>
      </c>
      <c r="G542" s="73">
        <v>35.359960000000001</v>
      </c>
      <c r="H542" s="56"/>
    </row>
    <row r="543" spans="1:8" ht="20.45" customHeight="1" x14ac:dyDescent="0.15">
      <c r="A543" s="56"/>
      <c r="B543" s="56"/>
      <c r="C543" s="56">
        <v>221252</v>
      </c>
      <c r="D543" s="56" t="s">
        <v>1797</v>
      </c>
      <c r="E543" s="135" t="s">
        <v>1798</v>
      </c>
      <c r="F543" s="130">
        <v>129.08269999999999</v>
      </c>
      <c r="G543" s="130">
        <v>35.235199999999999</v>
      </c>
      <c r="H543" s="56"/>
    </row>
    <row r="544" spans="1:8" ht="20.45" customHeight="1" x14ac:dyDescent="0.15">
      <c r="A544" s="65" t="s">
        <v>87</v>
      </c>
      <c r="B544" s="65" t="s">
        <v>87</v>
      </c>
      <c r="C544" s="65">
        <v>422156</v>
      </c>
      <c r="D544" s="65" t="s">
        <v>1799</v>
      </c>
      <c r="E544" s="136" t="s">
        <v>1800</v>
      </c>
      <c r="F544" s="73">
        <v>128.60830000000001</v>
      </c>
      <c r="G544" s="73">
        <v>35.890999999999998</v>
      </c>
      <c r="H544" s="137"/>
    </row>
    <row r="545" spans="1:8" ht="20.45" customHeight="1" x14ac:dyDescent="0.15">
      <c r="A545" s="63"/>
      <c r="B545" s="56"/>
      <c r="C545" s="56">
        <v>422141</v>
      </c>
      <c r="D545" s="56" t="s">
        <v>99</v>
      </c>
      <c r="E545" s="57" t="s">
        <v>1712</v>
      </c>
      <c r="F545" s="73">
        <v>128.57106999999999</v>
      </c>
      <c r="G545" s="73">
        <v>35.845500000000001</v>
      </c>
      <c r="H545" s="63"/>
    </row>
    <row r="546" spans="1:8" ht="20.45" customHeight="1" x14ac:dyDescent="0.15">
      <c r="A546" s="116" t="s">
        <v>111</v>
      </c>
      <c r="B546" s="88" t="s">
        <v>111</v>
      </c>
      <c r="C546" s="88">
        <v>823631</v>
      </c>
      <c r="D546" s="88" t="s">
        <v>1801</v>
      </c>
      <c r="E546" s="95" t="s">
        <v>1802</v>
      </c>
      <c r="F546" s="90">
        <v>126.71369</v>
      </c>
      <c r="G546" s="90">
        <v>37.44961</v>
      </c>
      <c r="H546" s="88"/>
    </row>
    <row r="547" spans="1:8" ht="20.45" customHeight="1" x14ac:dyDescent="0.15">
      <c r="A547" s="117"/>
      <c r="B547" s="63" t="s">
        <v>643</v>
      </c>
      <c r="C547" s="63">
        <v>831481</v>
      </c>
      <c r="D547" s="63" t="s">
        <v>644</v>
      </c>
      <c r="E547" s="68" t="s">
        <v>1803</v>
      </c>
      <c r="F547" s="64">
        <v>126.28135</v>
      </c>
      <c r="G547" s="64">
        <v>37.70805</v>
      </c>
      <c r="H547" s="88"/>
    </row>
    <row r="548" spans="1:8" s="138" customFormat="1" ht="20.45" customHeight="1" x14ac:dyDescent="0.15">
      <c r="A548" s="65" t="s">
        <v>194</v>
      </c>
      <c r="B548" s="63" t="s">
        <v>652</v>
      </c>
      <c r="C548" s="63">
        <v>131451</v>
      </c>
      <c r="D548" s="63" t="s">
        <v>1513</v>
      </c>
      <c r="E548" s="68" t="s">
        <v>1804</v>
      </c>
      <c r="F548" s="64">
        <v>127.21308999999999</v>
      </c>
      <c r="G548" s="64">
        <v>38.101660000000003</v>
      </c>
      <c r="H548" s="88"/>
    </row>
    <row r="549" spans="1:8" ht="20.45" customHeight="1" x14ac:dyDescent="0.15">
      <c r="A549" s="56"/>
      <c r="B549" s="65" t="s">
        <v>608</v>
      </c>
      <c r="C549" s="65">
        <v>131391</v>
      </c>
      <c r="D549" s="65" t="s">
        <v>1805</v>
      </c>
      <c r="E549" s="66" t="s">
        <v>1806</v>
      </c>
      <c r="F549" s="67">
        <v>127.25042999999999</v>
      </c>
      <c r="G549" s="67">
        <v>37.419179999999997</v>
      </c>
      <c r="H549" s="65" t="s">
        <v>1751</v>
      </c>
    </row>
    <row r="550" spans="1:8" ht="20.45" customHeight="1" x14ac:dyDescent="0.15">
      <c r="A550" s="56"/>
      <c r="B550" s="63"/>
      <c r="C550" s="63">
        <v>131393</v>
      </c>
      <c r="D550" s="63" t="s">
        <v>1807</v>
      </c>
      <c r="E550" s="68" t="s">
        <v>1808</v>
      </c>
      <c r="F550" s="69">
        <v>127.25867</v>
      </c>
      <c r="G550" s="69">
        <v>37.435040000000001</v>
      </c>
      <c r="H550" s="63" t="s">
        <v>1809</v>
      </c>
    </row>
    <row r="551" spans="1:8" s="138" customFormat="1" ht="20.45" customHeight="1" x14ac:dyDescent="0.15">
      <c r="A551" s="56"/>
      <c r="B551" s="88" t="s">
        <v>621</v>
      </c>
      <c r="C551" s="88">
        <v>831151</v>
      </c>
      <c r="D551" s="88" t="s">
        <v>1810</v>
      </c>
      <c r="E551" s="89" t="s">
        <v>1811</v>
      </c>
      <c r="F551" s="90">
        <v>126.79994000000001</v>
      </c>
      <c r="G551" s="90">
        <v>37.48001</v>
      </c>
      <c r="H551" s="88"/>
    </row>
    <row r="552" spans="1:8" ht="20.45" customHeight="1" x14ac:dyDescent="0.15">
      <c r="A552" s="56"/>
      <c r="B552" s="56" t="s">
        <v>1740</v>
      </c>
      <c r="C552" s="56">
        <v>131223</v>
      </c>
      <c r="D552" s="56" t="s">
        <v>1741</v>
      </c>
      <c r="E552" s="68" t="s">
        <v>1812</v>
      </c>
      <c r="F552" s="69">
        <v>126.976</v>
      </c>
      <c r="G552" s="69">
        <v>37.347709999999999</v>
      </c>
      <c r="H552" s="56" t="s">
        <v>1813</v>
      </c>
    </row>
    <row r="553" spans="1:8" s="138" customFormat="1" ht="20.45" customHeight="1" x14ac:dyDescent="0.15">
      <c r="A553" s="56"/>
      <c r="B553" s="88" t="s">
        <v>620</v>
      </c>
      <c r="C553" s="88">
        <v>131111</v>
      </c>
      <c r="D553" s="88" t="s">
        <v>437</v>
      </c>
      <c r="E553" s="89" t="s">
        <v>1744</v>
      </c>
      <c r="F553" s="58">
        <v>127.01047</v>
      </c>
      <c r="G553" s="58">
        <v>37.283799999999999</v>
      </c>
      <c r="H553" s="88" t="s">
        <v>1814</v>
      </c>
    </row>
    <row r="554" spans="1:8" s="138" customFormat="1" ht="20.45" customHeight="1" x14ac:dyDescent="0.15">
      <c r="A554" s="63"/>
      <c r="B554" s="88" t="s">
        <v>1815</v>
      </c>
      <c r="C554" s="88">
        <v>131431</v>
      </c>
      <c r="D554" s="88" t="s">
        <v>1816</v>
      </c>
      <c r="E554" s="68" t="s">
        <v>1817</v>
      </c>
      <c r="F554" s="92">
        <v>127.40765</v>
      </c>
      <c r="G554" s="92">
        <v>37.49494</v>
      </c>
      <c r="H554" s="88"/>
    </row>
    <row r="555" spans="1:8" ht="20.45" customHeight="1" x14ac:dyDescent="0.15">
      <c r="A555" s="65" t="s">
        <v>460</v>
      </c>
      <c r="B555" s="88" t="s">
        <v>1772</v>
      </c>
      <c r="C555" s="88">
        <v>336126</v>
      </c>
      <c r="D555" s="88" t="s">
        <v>1818</v>
      </c>
      <c r="E555" s="119" t="s">
        <v>1819</v>
      </c>
      <c r="F555" s="120">
        <v>127.67498999999999</v>
      </c>
      <c r="G555" s="120">
        <v>34.833260000000003</v>
      </c>
      <c r="H555" s="88"/>
    </row>
    <row r="556" spans="1:8" s="138" customFormat="1" ht="21" customHeight="1" x14ac:dyDescent="0.15">
      <c r="A556" s="63"/>
      <c r="B556" s="63" t="s">
        <v>1820</v>
      </c>
      <c r="C556" s="63">
        <v>336356</v>
      </c>
      <c r="D556" s="63" t="s">
        <v>1821</v>
      </c>
      <c r="E556" s="135" t="s">
        <v>1822</v>
      </c>
      <c r="F556" s="130">
        <v>127.65952</v>
      </c>
      <c r="G556" s="130">
        <v>34.910240000000002</v>
      </c>
      <c r="H556" s="63"/>
    </row>
    <row r="557" spans="1:8" s="138" customFormat="1" ht="21" customHeight="1" x14ac:dyDescent="0.15">
      <c r="A557" s="88" t="s">
        <v>531</v>
      </c>
      <c r="B557" s="88" t="s">
        <v>555</v>
      </c>
      <c r="C557" s="88">
        <v>238161</v>
      </c>
      <c r="D557" s="88" t="s">
        <v>1444</v>
      </c>
      <c r="E557" s="119" t="s">
        <v>1787</v>
      </c>
      <c r="F557" s="120">
        <v>127.75139</v>
      </c>
      <c r="G557" s="120">
        <v>35.067689999999999</v>
      </c>
      <c r="H557" s="88"/>
    </row>
    <row r="558" spans="1:8" s="138" customFormat="1" ht="21" customHeight="1" x14ac:dyDescent="0.15">
      <c r="A558" s="79"/>
      <c r="B558" s="79"/>
      <c r="C558" s="79"/>
      <c r="D558" s="79"/>
      <c r="E558" s="48"/>
      <c r="F558" s="50"/>
      <c r="G558" s="50"/>
      <c r="H558" s="50"/>
    </row>
    <row r="559" spans="1:8" ht="21" customHeight="1" x14ac:dyDescent="0.15">
      <c r="A559" s="52" t="s">
        <v>1823</v>
      </c>
    </row>
    <row r="560" spans="1:8" ht="21" customHeight="1" x14ac:dyDescent="0.15"/>
    <row r="561" spans="1:8" ht="20.45" customHeight="1" x14ac:dyDescent="0.15">
      <c r="A561" s="156" t="s">
        <v>1687</v>
      </c>
      <c r="B561" s="156" t="s">
        <v>1688</v>
      </c>
      <c r="C561" s="158" t="s">
        <v>1689</v>
      </c>
      <c r="D561" s="156" t="s">
        <v>1690</v>
      </c>
      <c r="E561" s="156" t="s">
        <v>1691</v>
      </c>
      <c r="F561" s="159" t="s">
        <v>1692</v>
      </c>
      <c r="G561" s="159"/>
      <c r="H561" s="156" t="s">
        <v>1693</v>
      </c>
    </row>
    <row r="562" spans="1:8" ht="20.45" customHeight="1" thickBot="1" x14ac:dyDescent="0.2">
      <c r="A562" s="157"/>
      <c r="B562" s="157"/>
      <c r="C562" s="157"/>
      <c r="D562" s="157"/>
      <c r="E562" s="157"/>
      <c r="F562" s="55" t="s">
        <v>1694</v>
      </c>
      <c r="G562" s="55" t="s">
        <v>1695</v>
      </c>
      <c r="H562" s="157"/>
    </row>
    <row r="563" spans="1:8" ht="19.5" customHeight="1" thickTop="1" x14ac:dyDescent="0.15">
      <c r="A563" s="56" t="s">
        <v>0</v>
      </c>
      <c r="B563" s="56" t="s">
        <v>0</v>
      </c>
      <c r="C563" s="56">
        <v>111261</v>
      </c>
      <c r="D563" s="56" t="s">
        <v>1122</v>
      </c>
      <c r="E563" s="57" t="s">
        <v>1824</v>
      </c>
      <c r="F563" s="61">
        <v>127.04805</v>
      </c>
      <c r="G563" s="61">
        <v>37.517560000000003</v>
      </c>
      <c r="H563" s="56"/>
    </row>
    <row r="564" spans="1:8" s="138" customFormat="1" ht="19.5" customHeight="1" x14ac:dyDescent="0.15">
      <c r="A564" s="56"/>
      <c r="B564" s="56"/>
      <c r="C564" s="56">
        <v>111122</v>
      </c>
      <c r="D564" s="56" t="s">
        <v>1458</v>
      </c>
      <c r="E564" s="57" t="s">
        <v>1825</v>
      </c>
      <c r="F564" s="61">
        <v>126.97042</v>
      </c>
      <c r="G564" s="61">
        <v>37.549079999999996</v>
      </c>
      <c r="H564" s="56"/>
    </row>
    <row r="565" spans="1:8" s="138" customFormat="1" ht="19.5" customHeight="1" x14ac:dyDescent="0.15">
      <c r="A565" s="63"/>
      <c r="B565" s="63"/>
      <c r="C565" s="63">
        <v>111141</v>
      </c>
      <c r="D565" s="63" t="s">
        <v>7</v>
      </c>
      <c r="E565" s="96" t="s">
        <v>1826</v>
      </c>
      <c r="F565" s="69">
        <v>127.09247999999999</v>
      </c>
      <c r="G565" s="69">
        <v>37.547199999999997</v>
      </c>
      <c r="H565" s="63"/>
    </row>
    <row r="566" spans="1:8" s="138" customFormat="1" ht="19.5" customHeight="1" x14ac:dyDescent="0.15">
      <c r="A566" s="65" t="s">
        <v>51</v>
      </c>
      <c r="B566" s="65" t="s">
        <v>51</v>
      </c>
      <c r="C566" s="56">
        <v>221182</v>
      </c>
      <c r="D566" s="56" t="s">
        <v>59</v>
      </c>
      <c r="E566" s="57" t="s">
        <v>1710</v>
      </c>
      <c r="F566" s="61">
        <v>129.01965000000001</v>
      </c>
      <c r="G566" s="61">
        <v>35.216050000000003</v>
      </c>
      <c r="H566" s="65"/>
    </row>
    <row r="567" spans="1:8" s="138" customFormat="1" ht="19.5" customHeight="1" x14ac:dyDescent="0.15">
      <c r="A567" s="56"/>
      <c r="B567" s="56"/>
      <c r="C567" s="56">
        <v>221221</v>
      </c>
      <c r="D567" s="56" t="s">
        <v>65</v>
      </c>
      <c r="E567" s="57" t="s">
        <v>66</v>
      </c>
      <c r="F567" s="61">
        <v>129.07831999999999</v>
      </c>
      <c r="G567" s="61">
        <v>35.18468</v>
      </c>
      <c r="H567" s="56"/>
    </row>
    <row r="568" spans="1:8" s="138" customFormat="1" ht="19.5" customHeight="1" x14ac:dyDescent="0.15">
      <c r="A568" s="56"/>
      <c r="B568" s="56"/>
      <c r="C568" s="63"/>
      <c r="D568" s="63"/>
      <c r="E568" s="68" t="s">
        <v>827</v>
      </c>
      <c r="F568" s="69">
        <v>129.07462000000001</v>
      </c>
      <c r="G568" s="69">
        <v>35.181130000000003</v>
      </c>
      <c r="H568" s="63" t="s">
        <v>828</v>
      </c>
    </row>
    <row r="569" spans="1:8" ht="19.5" customHeight="1" x14ac:dyDescent="0.15">
      <c r="A569" s="65" t="s">
        <v>87</v>
      </c>
      <c r="B569" s="65" t="s">
        <v>87</v>
      </c>
      <c r="C569" s="56">
        <v>422141</v>
      </c>
      <c r="D569" s="56" t="s">
        <v>99</v>
      </c>
      <c r="E569" s="123" t="s">
        <v>1712</v>
      </c>
      <c r="F569" s="73">
        <v>128.57106999999999</v>
      </c>
      <c r="G569" s="73">
        <v>35.845500000000001</v>
      </c>
      <c r="H569" s="56"/>
    </row>
    <row r="570" spans="1:8" s="138" customFormat="1" ht="19.5" customHeight="1" x14ac:dyDescent="0.15">
      <c r="A570" s="63"/>
      <c r="B570" s="63"/>
      <c r="C570" s="63">
        <v>422161</v>
      </c>
      <c r="D570" s="63" t="s">
        <v>107</v>
      </c>
      <c r="E570" s="68" t="s">
        <v>1827</v>
      </c>
      <c r="F570" s="130">
        <v>128.64003</v>
      </c>
      <c r="G570" s="130">
        <v>35.865279999999998</v>
      </c>
      <c r="H570" s="63"/>
    </row>
    <row r="571" spans="1:8" s="138" customFormat="1" ht="19.5" customHeight="1" x14ac:dyDescent="0.15">
      <c r="A571" s="65" t="s">
        <v>111</v>
      </c>
      <c r="B571" s="56" t="s">
        <v>111</v>
      </c>
      <c r="C571" s="56">
        <v>823631</v>
      </c>
      <c r="D571" s="56" t="s">
        <v>1715</v>
      </c>
      <c r="E571" s="91" t="s">
        <v>1716</v>
      </c>
      <c r="F571" s="72">
        <v>126.72405999999999</v>
      </c>
      <c r="G571" s="72">
        <v>37.44961</v>
      </c>
      <c r="H571" s="139"/>
    </row>
    <row r="572" spans="1:8" s="138" customFormat="1" ht="19.5" customHeight="1" x14ac:dyDescent="0.15">
      <c r="A572" s="56"/>
      <c r="B572" s="56"/>
      <c r="C572" s="56">
        <v>823651</v>
      </c>
      <c r="D572" s="56" t="s">
        <v>1719</v>
      </c>
      <c r="E572" s="60" t="s">
        <v>1720</v>
      </c>
      <c r="F572" s="58">
        <v>126.67780555555557</v>
      </c>
      <c r="G572" s="58">
        <v>37.542694444444443</v>
      </c>
      <c r="H572" s="56"/>
    </row>
    <row r="573" spans="1:8" s="138" customFormat="1" ht="19.5" customHeight="1" x14ac:dyDescent="0.15">
      <c r="A573" s="63"/>
      <c r="B573" s="88" t="s">
        <v>643</v>
      </c>
      <c r="C573" s="88">
        <v>831481</v>
      </c>
      <c r="D573" s="88" t="s">
        <v>644</v>
      </c>
      <c r="E573" s="89" t="s">
        <v>1803</v>
      </c>
      <c r="F573" s="92">
        <v>126.28135</v>
      </c>
      <c r="G573" s="92">
        <v>37.70805</v>
      </c>
      <c r="H573" s="88"/>
    </row>
    <row r="574" spans="1:8" s="138" customFormat="1" ht="19.5" customHeight="1" x14ac:dyDescent="0.15">
      <c r="A574" s="65" t="s">
        <v>608</v>
      </c>
      <c r="B574" s="56" t="s">
        <v>608</v>
      </c>
      <c r="C574" s="56">
        <v>324121</v>
      </c>
      <c r="D574" s="56" t="s">
        <v>143</v>
      </c>
      <c r="E574" s="57" t="s">
        <v>144</v>
      </c>
      <c r="F574" s="73">
        <v>126.88849</v>
      </c>
      <c r="G574" s="73">
        <v>35.154940000000003</v>
      </c>
      <c r="H574" s="56"/>
    </row>
    <row r="575" spans="1:8" s="138" customFormat="1" ht="19.5" customHeight="1" x14ac:dyDescent="0.15">
      <c r="A575" s="63"/>
      <c r="B575" s="63"/>
      <c r="C575" s="63">
        <v>324149</v>
      </c>
      <c r="D575" s="63" t="s">
        <v>1828</v>
      </c>
      <c r="E575" s="135" t="s">
        <v>1829</v>
      </c>
      <c r="F575" s="130">
        <v>126.79661</v>
      </c>
      <c r="G575" s="130">
        <v>35.185960000000001</v>
      </c>
      <c r="H575" s="56"/>
    </row>
    <row r="576" spans="1:8" s="62" customFormat="1" ht="19.5" customHeight="1" x14ac:dyDescent="0.15">
      <c r="A576" s="88" t="s">
        <v>156</v>
      </c>
      <c r="B576" s="88" t="s">
        <v>156</v>
      </c>
      <c r="C576" s="88">
        <v>525141</v>
      </c>
      <c r="D576" s="88" t="s">
        <v>163</v>
      </c>
      <c r="E576" s="89" t="s">
        <v>164</v>
      </c>
      <c r="F576" s="92">
        <v>127.37394</v>
      </c>
      <c r="G576" s="92">
        <v>36.372410000000002</v>
      </c>
      <c r="H576" s="88"/>
    </row>
    <row r="577" spans="1:8" s="62" customFormat="1" ht="19.5" customHeight="1" x14ac:dyDescent="0.15">
      <c r="A577" s="65" t="s">
        <v>617</v>
      </c>
      <c r="B577" s="65" t="s">
        <v>617</v>
      </c>
      <c r="C577" s="65">
        <v>238127</v>
      </c>
      <c r="D577" s="65" t="s">
        <v>181</v>
      </c>
      <c r="E577" s="75" t="s">
        <v>1728</v>
      </c>
      <c r="F577" s="58">
        <v>129.30806000000001</v>
      </c>
      <c r="G577" s="58">
        <v>35.53472</v>
      </c>
      <c r="H577" s="107"/>
    </row>
    <row r="578" spans="1:8" ht="19.5" customHeight="1" x14ac:dyDescent="0.15">
      <c r="A578" s="56"/>
      <c r="B578" s="56"/>
      <c r="C578" s="56">
        <v>238123</v>
      </c>
      <c r="D578" s="56" t="s">
        <v>178</v>
      </c>
      <c r="E578" s="75" t="s">
        <v>1725</v>
      </c>
      <c r="F578" s="58">
        <v>129.35925</v>
      </c>
      <c r="G578" s="58">
        <v>35.516370000000002</v>
      </c>
      <c r="H578" s="56"/>
    </row>
    <row r="579" spans="1:8" s="138" customFormat="1" ht="19.5" customHeight="1" x14ac:dyDescent="0.15">
      <c r="A579" s="63"/>
      <c r="B579" s="63"/>
      <c r="C579" s="63">
        <v>238381</v>
      </c>
      <c r="D579" s="63" t="s">
        <v>954</v>
      </c>
      <c r="E579" s="75" t="s">
        <v>1830</v>
      </c>
      <c r="F579" s="58">
        <v>129.42670000000001</v>
      </c>
      <c r="G579" s="58">
        <v>35.508800000000001</v>
      </c>
      <c r="H579" s="63" t="s">
        <v>1831</v>
      </c>
    </row>
    <row r="580" spans="1:8" ht="19.5" customHeight="1" x14ac:dyDescent="0.15">
      <c r="A580" s="65" t="s">
        <v>194</v>
      </c>
      <c r="B580" s="88" t="s">
        <v>1832</v>
      </c>
      <c r="C580" s="88">
        <v>131231</v>
      </c>
      <c r="D580" s="88" t="s">
        <v>294</v>
      </c>
      <c r="E580" s="89" t="s">
        <v>1833</v>
      </c>
      <c r="F580" s="92">
        <v>126.74008000000001</v>
      </c>
      <c r="G580" s="92">
        <v>37.346809999999998</v>
      </c>
      <c r="H580" s="65"/>
    </row>
    <row r="581" spans="1:8" ht="19.5" customHeight="1" x14ac:dyDescent="0.15">
      <c r="A581" s="56"/>
      <c r="B581" s="88" t="s">
        <v>1740</v>
      </c>
      <c r="C581" s="88">
        <v>131223</v>
      </c>
      <c r="D581" s="88" t="s">
        <v>1741</v>
      </c>
      <c r="E581" s="89" t="s">
        <v>1812</v>
      </c>
      <c r="F581" s="92">
        <v>126.976</v>
      </c>
      <c r="G581" s="92">
        <v>37.347709999999999</v>
      </c>
      <c r="H581" s="88" t="s">
        <v>1834</v>
      </c>
    </row>
    <row r="582" spans="1:8" s="62" customFormat="1" ht="19.5" customHeight="1" x14ac:dyDescent="0.15">
      <c r="A582" s="56"/>
      <c r="B582" s="88" t="s">
        <v>620</v>
      </c>
      <c r="C582" s="88">
        <v>131111</v>
      </c>
      <c r="D582" s="88" t="s">
        <v>437</v>
      </c>
      <c r="E582" s="89" t="s">
        <v>1744</v>
      </c>
      <c r="F582" s="90">
        <v>127.01047</v>
      </c>
      <c r="G582" s="90">
        <v>37.283799999999999</v>
      </c>
      <c r="H582" s="88" t="s">
        <v>1814</v>
      </c>
    </row>
    <row r="583" spans="1:8" ht="19.5" customHeight="1" x14ac:dyDescent="0.15">
      <c r="A583" s="56"/>
      <c r="B583" s="88" t="s">
        <v>1835</v>
      </c>
      <c r="C583" s="88">
        <v>131611</v>
      </c>
      <c r="D583" s="88" t="s">
        <v>1836</v>
      </c>
      <c r="E583" s="89" t="s">
        <v>1837</v>
      </c>
      <c r="F583" s="90">
        <v>127.50977</v>
      </c>
      <c r="G583" s="90">
        <v>37.831220000000002</v>
      </c>
      <c r="H583" s="88" t="s">
        <v>1838</v>
      </c>
    </row>
    <row r="584" spans="1:8" ht="19.5" customHeight="1" x14ac:dyDescent="0.15">
      <c r="A584" s="65" t="s">
        <v>367</v>
      </c>
      <c r="B584" s="88" t="s">
        <v>1746</v>
      </c>
      <c r="C584" s="88">
        <v>132113</v>
      </c>
      <c r="D584" s="88" t="s">
        <v>1839</v>
      </c>
      <c r="E584" s="135" t="s">
        <v>1840</v>
      </c>
      <c r="F584" s="92">
        <v>127.7495</v>
      </c>
      <c r="G584" s="92">
        <v>37.85707</v>
      </c>
      <c r="H584" s="140"/>
    </row>
    <row r="585" spans="1:8" ht="19.5" customHeight="1" x14ac:dyDescent="0.15">
      <c r="A585" s="141"/>
      <c r="B585" s="88" t="s">
        <v>658</v>
      </c>
      <c r="C585" s="88">
        <v>132401</v>
      </c>
      <c r="D585" s="88" t="s">
        <v>659</v>
      </c>
      <c r="E585" s="119" t="s">
        <v>660</v>
      </c>
      <c r="F585" s="120">
        <v>127.95856000000001</v>
      </c>
      <c r="G585" s="120">
        <v>38.22439</v>
      </c>
      <c r="H585" s="140"/>
    </row>
    <row r="586" spans="1:8" ht="19.5" customHeight="1" x14ac:dyDescent="0.15">
      <c r="A586" s="65" t="s">
        <v>415</v>
      </c>
      <c r="B586" s="88" t="s">
        <v>673</v>
      </c>
      <c r="C586" s="88">
        <v>534461</v>
      </c>
      <c r="D586" s="88" t="s">
        <v>674</v>
      </c>
      <c r="E586" s="119" t="s">
        <v>1841</v>
      </c>
      <c r="F586" s="120">
        <v>126.13437</v>
      </c>
      <c r="G586" s="120">
        <v>36.73818</v>
      </c>
      <c r="H586" s="88"/>
    </row>
    <row r="587" spans="1:8" ht="19.5" customHeight="1" x14ac:dyDescent="0.15">
      <c r="A587" s="56"/>
      <c r="B587" s="63" t="s">
        <v>931</v>
      </c>
      <c r="C587" s="88">
        <v>534111</v>
      </c>
      <c r="D587" s="88" t="s">
        <v>417</v>
      </c>
      <c r="E587" s="119" t="s">
        <v>1765</v>
      </c>
      <c r="F587" s="120">
        <v>127.15206000000001</v>
      </c>
      <c r="G587" s="120">
        <v>36.814250000000001</v>
      </c>
      <c r="H587" s="88"/>
    </row>
    <row r="588" spans="1:8" ht="19.5" customHeight="1" x14ac:dyDescent="0.15">
      <c r="A588" s="56"/>
      <c r="B588" s="65" t="s">
        <v>1767</v>
      </c>
      <c r="C588" s="65">
        <v>534421</v>
      </c>
      <c r="D588" s="65" t="s">
        <v>422</v>
      </c>
      <c r="E588" s="126" t="s">
        <v>1768</v>
      </c>
      <c r="F588" s="124">
        <v>126.36828</v>
      </c>
      <c r="G588" s="127">
        <v>36.991720000000001</v>
      </c>
      <c r="H588" s="65"/>
    </row>
    <row r="589" spans="1:8" ht="19.5" customHeight="1" x14ac:dyDescent="0.15">
      <c r="A589" s="56"/>
      <c r="B589" s="63"/>
      <c r="C589" s="63"/>
      <c r="D589" s="63"/>
      <c r="E589" s="129" t="s">
        <v>1080</v>
      </c>
      <c r="F589" s="130">
        <v>126.3853</v>
      </c>
      <c r="G589" s="131">
        <v>36.989699999999999</v>
      </c>
      <c r="H589" s="63" t="s">
        <v>1842</v>
      </c>
    </row>
    <row r="590" spans="1:8" ht="19.5" customHeight="1" x14ac:dyDescent="0.15">
      <c r="A590" s="65" t="s">
        <v>384</v>
      </c>
      <c r="B590" s="63" t="s">
        <v>626</v>
      </c>
      <c r="C590" s="88">
        <v>533112</v>
      </c>
      <c r="D590" s="88" t="s">
        <v>1843</v>
      </c>
      <c r="E590" s="89" t="s">
        <v>1844</v>
      </c>
      <c r="F590" s="120">
        <v>127.45962900000001</v>
      </c>
      <c r="G590" s="120">
        <v>36.640374000000001</v>
      </c>
      <c r="H590" s="88"/>
    </row>
    <row r="591" spans="1:8" ht="19.5" customHeight="1" x14ac:dyDescent="0.15">
      <c r="A591" s="63"/>
      <c r="B591" s="88" t="s">
        <v>626</v>
      </c>
      <c r="C591" s="88">
        <v>633212</v>
      </c>
      <c r="D591" s="88" t="s">
        <v>1845</v>
      </c>
      <c r="E591" s="89" t="s">
        <v>1846</v>
      </c>
      <c r="F591" s="120">
        <v>127.43057349999999</v>
      </c>
      <c r="G591" s="120">
        <v>36.710388700000003</v>
      </c>
      <c r="H591" s="88"/>
    </row>
    <row r="592" spans="1:8" ht="19.5" customHeight="1" x14ac:dyDescent="0.15">
      <c r="A592" s="65" t="s">
        <v>428</v>
      </c>
      <c r="B592" s="56" t="s">
        <v>629</v>
      </c>
      <c r="C592" s="56">
        <v>735111</v>
      </c>
      <c r="D592" s="56" t="s">
        <v>1770</v>
      </c>
      <c r="E592" s="123" t="s">
        <v>1771</v>
      </c>
      <c r="F592" s="73">
        <v>127.12175999999999</v>
      </c>
      <c r="G592" s="73">
        <v>35.79898</v>
      </c>
      <c r="H592" s="56"/>
    </row>
    <row r="593" spans="1:8" ht="19.5" customHeight="1" x14ac:dyDescent="0.15">
      <c r="A593" s="56"/>
      <c r="B593" s="88" t="s">
        <v>436</v>
      </c>
      <c r="C593" s="88">
        <v>735122</v>
      </c>
      <c r="D593" s="88" t="s">
        <v>439</v>
      </c>
      <c r="E593" s="119" t="s">
        <v>1847</v>
      </c>
      <c r="F593" s="120">
        <v>126.65142</v>
      </c>
      <c r="G593" s="120">
        <v>35.973329999999997</v>
      </c>
      <c r="H593" s="88"/>
    </row>
    <row r="594" spans="1:8" ht="19.5" customHeight="1" x14ac:dyDescent="0.15">
      <c r="A594" s="63"/>
      <c r="B594" s="63" t="s">
        <v>753</v>
      </c>
      <c r="C594" s="88">
        <v>735351</v>
      </c>
      <c r="D594" s="88" t="s">
        <v>1848</v>
      </c>
      <c r="E594" s="119" t="s">
        <v>1849</v>
      </c>
      <c r="F594" s="92">
        <v>127.18626</v>
      </c>
      <c r="G594" s="92">
        <v>35.61045</v>
      </c>
      <c r="H594" s="88"/>
    </row>
    <row r="595" spans="1:8" ht="19.5" customHeight="1" x14ac:dyDescent="0.15">
      <c r="A595" s="65" t="s">
        <v>460</v>
      </c>
      <c r="B595" s="65" t="s">
        <v>1772</v>
      </c>
      <c r="C595" s="56">
        <v>336127</v>
      </c>
      <c r="D595" s="56" t="s">
        <v>178</v>
      </c>
      <c r="E595" s="80" t="s">
        <v>1773</v>
      </c>
      <c r="F595" s="61">
        <v>127.65244</v>
      </c>
      <c r="G595" s="61">
        <v>34.777430000000003</v>
      </c>
      <c r="H595" s="88"/>
    </row>
    <row r="596" spans="1:8" ht="19.5" customHeight="1" x14ac:dyDescent="0.15">
      <c r="A596" s="63"/>
      <c r="B596" s="88" t="s">
        <v>1820</v>
      </c>
      <c r="C596" s="88">
        <v>336352</v>
      </c>
      <c r="D596" s="88" t="s">
        <v>1850</v>
      </c>
      <c r="E596" s="89" t="s">
        <v>1851</v>
      </c>
      <c r="F596" s="92">
        <v>127.69768999999999</v>
      </c>
      <c r="G596" s="92">
        <v>34.939920000000001</v>
      </c>
      <c r="H596" s="56"/>
    </row>
    <row r="597" spans="1:8" ht="19.5" customHeight="1" x14ac:dyDescent="0.15">
      <c r="A597" s="56" t="s">
        <v>495</v>
      </c>
      <c r="B597" s="65" t="s">
        <v>1779</v>
      </c>
      <c r="C597" s="56">
        <v>437115</v>
      </c>
      <c r="D597" s="56" t="s">
        <v>1416</v>
      </c>
      <c r="E597" s="57" t="s">
        <v>737</v>
      </c>
      <c r="F597" s="73">
        <v>129.35998000000001</v>
      </c>
      <c r="G597" s="73">
        <v>35.968389999999999</v>
      </c>
      <c r="H597" s="88"/>
    </row>
    <row r="598" spans="1:8" ht="19.5" customHeight="1" x14ac:dyDescent="0.15">
      <c r="A598" s="65" t="s">
        <v>531</v>
      </c>
      <c r="B598" s="65" t="s">
        <v>632</v>
      </c>
      <c r="C598" s="65">
        <v>238141</v>
      </c>
      <c r="D598" s="65" t="s">
        <v>537</v>
      </c>
      <c r="E598" s="66" t="s">
        <v>738</v>
      </c>
      <c r="F598" s="67">
        <v>128.64401000000001</v>
      </c>
      <c r="G598" s="67">
        <v>35.240319999999997</v>
      </c>
      <c r="H598" s="65"/>
    </row>
    <row r="599" spans="1:8" s="79" customFormat="1" ht="19.5" customHeight="1" x14ac:dyDescent="0.15">
      <c r="A599" s="63"/>
      <c r="B599" s="63"/>
      <c r="C599" s="63">
        <v>238112</v>
      </c>
      <c r="D599" s="63" t="s">
        <v>535</v>
      </c>
      <c r="E599" s="68" t="s">
        <v>1786</v>
      </c>
      <c r="F599" s="130">
        <v>128.60248999999999</v>
      </c>
      <c r="G599" s="130">
        <v>35.217590000000001</v>
      </c>
      <c r="H599" s="63"/>
    </row>
    <row r="600" spans="1:8" s="79" customFormat="1" ht="21" customHeight="1" x14ac:dyDescent="0.15">
      <c r="A600" s="52" t="s">
        <v>1852</v>
      </c>
      <c r="E600" s="48"/>
      <c r="F600" s="50"/>
      <c r="G600" s="50"/>
      <c r="H600" s="50"/>
    </row>
    <row r="601" spans="1:8" s="53" customFormat="1" ht="21" customHeight="1" x14ac:dyDescent="0.15">
      <c r="A601" s="79"/>
      <c r="B601" s="79"/>
      <c r="C601" s="79"/>
      <c r="D601" s="79"/>
      <c r="E601" s="48"/>
      <c r="F601" s="50"/>
      <c r="G601" s="50"/>
      <c r="H601" s="50"/>
    </row>
    <row r="602" spans="1:8" ht="21" customHeight="1" x14ac:dyDescent="0.15">
      <c r="A602" s="156" t="s">
        <v>1687</v>
      </c>
      <c r="B602" s="156" t="s">
        <v>1688</v>
      </c>
      <c r="C602" s="158" t="s">
        <v>1689</v>
      </c>
      <c r="D602" s="156" t="s">
        <v>1690</v>
      </c>
      <c r="E602" s="156" t="s">
        <v>1691</v>
      </c>
      <c r="F602" s="159" t="s">
        <v>1692</v>
      </c>
      <c r="G602" s="159"/>
      <c r="H602" s="156" t="s">
        <v>1693</v>
      </c>
    </row>
    <row r="603" spans="1:8" ht="21" customHeight="1" thickBot="1" x14ac:dyDescent="0.2">
      <c r="A603" s="157"/>
      <c r="B603" s="157"/>
      <c r="C603" s="157"/>
      <c r="D603" s="157"/>
      <c r="E603" s="157"/>
      <c r="F603" s="55" t="s">
        <v>1694</v>
      </c>
      <c r="G603" s="55" t="s">
        <v>1695</v>
      </c>
      <c r="H603" s="157"/>
    </row>
    <row r="604" spans="1:8" ht="21" customHeight="1" thickTop="1" x14ac:dyDescent="0.15">
      <c r="A604" s="56" t="s">
        <v>0</v>
      </c>
      <c r="B604" s="56" t="s">
        <v>0</v>
      </c>
      <c r="C604" s="56">
        <v>111181</v>
      </c>
      <c r="D604" s="56" t="s">
        <v>19</v>
      </c>
      <c r="E604" s="57" t="s">
        <v>20</v>
      </c>
      <c r="F604" s="58">
        <v>126.934848</v>
      </c>
      <c r="G604" s="58">
        <v>37.609822999999999</v>
      </c>
      <c r="H604" s="56"/>
    </row>
    <row r="605" spans="1:8" ht="21" customHeight="1" x14ac:dyDescent="0.15">
      <c r="A605" s="63"/>
      <c r="B605" s="63"/>
      <c r="C605" s="63">
        <v>111141</v>
      </c>
      <c r="D605" s="63" t="s">
        <v>7</v>
      </c>
      <c r="E605" s="96" t="s">
        <v>1826</v>
      </c>
      <c r="F605" s="69">
        <v>127.09247999999999</v>
      </c>
      <c r="G605" s="69">
        <v>37.547199999999997</v>
      </c>
      <c r="H605" s="63"/>
    </row>
    <row r="606" spans="1:8" ht="21" customHeight="1" x14ac:dyDescent="0.15">
      <c r="A606" s="65" t="s">
        <v>51</v>
      </c>
      <c r="B606" s="65" t="s">
        <v>51</v>
      </c>
      <c r="C606" s="65">
        <v>221182</v>
      </c>
      <c r="D606" s="65" t="s">
        <v>59</v>
      </c>
      <c r="E606" s="136" t="s">
        <v>1710</v>
      </c>
      <c r="F606" s="124">
        <v>129.01965000000001</v>
      </c>
      <c r="G606" s="124">
        <v>35.216050000000003</v>
      </c>
      <c r="H606" s="65"/>
    </row>
    <row r="607" spans="1:8" ht="21" customHeight="1" x14ac:dyDescent="0.15">
      <c r="A607" s="56"/>
      <c r="B607" s="56"/>
      <c r="C607" s="56">
        <v>221221</v>
      </c>
      <c r="D607" s="56" t="s">
        <v>65</v>
      </c>
      <c r="E607" s="57" t="s">
        <v>66</v>
      </c>
      <c r="F607" s="61">
        <v>129.07831999999999</v>
      </c>
      <c r="G607" s="61">
        <v>35.18468</v>
      </c>
      <c r="H607" s="56"/>
    </row>
    <row r="608" spans="1:8" ht="21" customHeight="1" x14ac:dyDescent="0.15">
      <c r="A608" s="56"/>
      <c r="B608" s="56"/>
      <c r="C608" s="63"/>
      <c r="D608" s="63"/>
      <c r="E608" s="68" t="s">
        <v>827</v>
      </c>
      <c r="F608" s="69">
        <v>129.07462000000001</v>
      </c>
      <c r="G608" s="69">
        <v>35.181130000000003</v>
      </c>
      <c r="H608" s="63" t="s">
        <v>828</v>
      </c>
    </row>
    <row r="609" spans="1:8" ht="21" customHeight="1" x14ac:dyDescent="0.15">
      <c r="A609" s="65" t="s">
        <v>87</v>
      </c>
      <c r="B609" s="65" t="s">
        <v>87</v>
      </c>
      <c r="C609" s="65">
        <v>422115</v>
      </c>
      <c r="D609" s="65" t="s">
        <v>91</v>
      </c>
      <c r="E609" s="136" t="s">
        <v>1713</v>
      </c>
      <c r="F609" s="124">
        <v>128.63156000000001</v>
      </c>
      <c r="G609" s="124">
        <v>35.830469999999998</v>
      </c>
      <c r="H609" s="65"/>
    </row>
    <row r="610" spans="1:8" ht="21" customHeight="1" x14ac:dyDescent="0.15">
      <c r="A610" s="63"/>
      <c r="B610" s="63"/>
      <c r="C610" s="63">
        <v>422141</v>
      </c>
      <c r="D610" s="63" t="s">
        <v>99</v>
      </c>
      <c r="E610" s="135" t="s">
        <v>1712</v>
      </c>
      <c r="F610" s="130">
        <v>128.57106999999999</v>
      </c>
      <c r="G610" s="130">
        <v>35.845500000000001</v>
      </c>
      <c r="H610" s="63"/>
    </row>
    <row r="611" spans="1:8" ht="21" customHeight="1" x14ac:dyDescent="0.15">
      <c r="A611" s="56" t="s">
        <v>111</v>
      </c>
      <c r="B611" s="63" t="s">
        <v>111</v>
      </c>
      <c r="C611" s="56">
        <v>823631</v>
      </c>
      <c r="D611" s="56" t="s">
        <v>1853</v>
      </c>
      <c r="E611" s="95" t="s">
        <v>1716</v>
      </c>
      <c r="F611" s="90">
        <v>126.72405999999999</v>
      </c>
      <c r="G611" s="90">
        <v>37.44961</v>
      </c>
      <c r="H611" s="56"/>
    </row>
    <row r="612" spans="1:8" ht="21" customHeight="1" x14ac:dyDescent="0.15">
      <c r="A612" s="56"/>
      <c r="B612" s="88" t="s">
        <v>643</v>
      </c>
      <c r="C612" s="88">
        <v>831481</v>
      </c>
      <c r="D612" s="88" t="s">
        <v>644</v>
      </c>
      <c r="E612" s="89" t="s">
        <v>1803</v>
      </c>
      <c r="F612" s="92">
        <v>126.28135</v>
      </c>
      <c r="G612" s="92">
        <v>37.70805</v>
      </c>
      <c r="H612" s="88"/>
    </row>
    <row r="613" spans="1:8" ht="21" customHeight="1" x14ac:dyDescent="0.15">
      <c r="A613" s="117"/>
      <c r="B613" s="88" t="s">
        <v>646</v>
      </c>
      <c r="C613" s="88">
        <v>831491</v>
      </c>
      <c r="D613" s="88" t="s">
        <v>647</v>
      </c>
      <c r="E613" s="89" t="s">
        <v>648</v>
      </c>
      <c r="F613" s="90">
        <v>126.14927</v>
      </c>
      <c r="G613" s="90">
        <v>37.233040000000003</v>
      </c>
      <c r="H613" s="88"/>
    </row>
    <row r="614" spans="1:8" s="53" customFormat="1" ht="21" customHeight="1" x14ac:dyDescent="0.15">
      <c r="A614" s="88" t="s">
        <v>608</v>
      </c>
      <c r="B614" s="56" t="s">
        <v>608</v>
      </c>
      <c r="C614" s="56">
        <v>324121</v>
      </c>
      <c r="D614" s="56" t="s">
        <v>143</v>
      </c>
      <c r="E614" s="57" t="s">
        <v>144</v>
      </c>
      <c r="F614" s="73">
        <v>126.88849</v>
      </c>
      <c r="G614" s="73">
        <v>35.154940000000003</v>
      </c>
      <c r="H614" s="56"/>
    </row>
    <row r="615" spans="1:8" ht="21" customHeight="1" x14ac:dyDescent="0.15">
      <c r="A615" s="88" t="s">
        <v>156</v>
      </c>
      <c r="B615" s="88" t="s">
        <v>156</v>
      </c>
      <c r="C615" s="88">
        <v>525141</v>
      </c>
      <c r="D615" s="88" t="s">
        <v>163</v>
      </c>
      <c r="E615" s="119" t="s">
        <v>164</v>
      </c>
      <c r="F615" s="120">
        <v>127.37394</v>
      </c>
      <c r="G615" s="120">
        <v>36.372410000000002</v>
      </c>
      <c r="H615" s="88"/>
    </row>
    <row r="616" spans="1:8" ht="21" customHeight="1" x14ac:dyDescent="0.15">
      <c r="A616" s="65" t="s">
        <v>173</v>
      </c>
      <c r="B616" s="65" t="s">
        <v>173</v>
      </c>
      <c r="C616" s="56">
        <v>238127</v>
      </c>
      <c r="D616" s="56" t="s">
        <v>181</v>
      </c>
      <c r="E616" s="142" t="s">
        <v>1728</v>
      </c>
      <c r="F616" s="90">
        <v>129.30806000000001</v>
      </c>
      <c r="G616" s="90">
        <v>35.53472</v>
      </c>
      <c r="H616" s="63"/>
    </row>
    <row r="617" spans="1:8" ht="21" customHeight="1" x14ac:dyDescent="0.15">
      <c r="A617" s="65" t="s">
        <v>194</v>
      </c>
      <c r="B617" s="88" t="s">
        <v>243</v>
      </c>
      <c r="C617" s="88">
        <v>131191</v>
      </c>
      <c r="D617" s="88" t="s">
        <v>244</v>
      </c>
      <c r="E617" s="109" t="s">
        <v>1854</v>
      </c>
      <c r="F617" s="92">
        <v>126.8304</v>
      </c>
      <c r="G617" s="92">
        <v>37.322049999999997</v>
      </c>
      <c r="H617" s="88"/>
    </row>
    <row r="618" spans="1:8" ht="21" customHeight="1" x14ac:dyDescent="0.15">
      <c r="A618" s="56"/>
      <c r="B618" s="88" t="s">
        <v>1740</v>
      </c>
      <c r="C618" s="88">
        <v>131223</v>
      </c>
      <c r="D618" s="88" t="s">
        <v>1741</v>
      </c>
      <c r="E618" s="89" t="s">
        <v>1812</v>
      </c>
      <c r="F618" s="92">
        <v>126.976</v>
      </c>
      <c r="G618" s="92">
        <v>37.347709999999999</v>
      </c>
      <c r="H618" s="88" t="s">
        <v>1855</v>
      </c>
    </row>
    <row r="619" spans="1:8" ht="21" customHeight="1" x14ac:dyDescent="0.15">
      <c r="A619" s="56"/>
      <c r="B619" s="88" t="s">
        <v>195</v>
      </c>
      <c r="C619" s="56">
        <v>131111</v>
      </c>
      <c r="D619" s="56" t="s">
        <v>196</v>
      </c>
      <c r="E619" s="89" t="s">
        <v>1744</v>
      </c>
      <c r="F619" s="92">
        <v>127.01047</v>
      </c>
      <c r="G619" s="92">
        <v>37.283799999999999</v>
      </c>
      <c r="H619" s="63" t="s">
        <v>1856</v>
      </c>
    </row>
    <row r="620" spans="1:8" ht="21" customHeight="1" x14ac:dyDescent="0.15">
      <c r="A620" s="56"/>
      <c r="B620" s="88" t="s">
        <v>649</v>
      </c>
      <c r="C620" s="88">
        <v>131441</v>
      </c>
      <c r="D620" s="88" t="s">
        <v>1511</v>
      </c>
      <c r="E620" s="68" t="s">
        <v>1857</v>
      </c>
      <c r="F620" s="92">
        <v>127.54716000000001</v>
      </c>
      <c r="G620" s="92">
        <v>37.138779999999997</v>
      </c>
      <c r="H620" s="88"/>
    </row>
    <row r="621" spans="1:8" ht="21" customHeight="1" x14ac:dyDescent="0.15">
      <c r="A621" s="63"/>
      <c r="B621" s="63" t="s">
        <v>652</v>
      </c>
      <c r="C621" s="63">
        <v>131451</v>
      </c>
      <c r="D621" s="63" t="s">
        <v>1513</v>
      </c>
      <c r="E621" s="68" t="s">
        <v>1804</v>
      </c>
      <c r="F621" s="92">
        <v>127.21308999999999</v>
      </c>
      <c r="G621" s="92">
        <v>38.101660000000003</v>
      </c>
      <c r="H621" s="88"/>
    </row>
    <row r="622" spans="1:8" ht="21" customHeight="1" x14ac:dyDescent="0.15">
      <c r="A622" s="56" t="s">
        <v>367</v>
      </c>
      <c r="B622" s="56" t="s">
        <v>1746</v>
      </c>
      <c r="C622" s="63">
        <v>132113</v>
      </c>
      <c r="D622" s="63" t="s">
        <v>1839</v>
      </c>
      <c r="E622" s="135" t="s">
        <v>1840</v>
      </c>
      <c r="F622" s="120">
        <v>127.7495</v>
      </c>
      <c r="G622" s="120">
        <v>37.85707</v>
      </c>
      <c r="H622" s="59"/>
    </row>
    <row r="623" spans="1:8" ht="21" customHeight="1" x14ac:dyDescent="0.15">
      <c r="A623" s="56"/>
      <c r="B623" s="88" t="s">
        <v>1858</v>
      </c>
      <c r="C623" s="88">
        <v>632132</v>
      </c>
      <c r="D623" s="88" t="s">
        <v>373</v>
      </c>
      <c r="E623" s="119" t="s">
        <v>1859</v>
      </c>
      <c r="F623" s="120">
        <v>128.90297000000001</v>
      </c>
      <c r="G623" s="120">
        <v>37.76003</v>
      </c>
      <c r="H623" s="88"/>
    </row>
    <row r="624" spans="1:8" ht="21" customHeight="1" x14ac:dyDescent="0.15">
      <c r="A624" s="56"/>
      <c r="B624" s="63" t="s">
        <v>1757</v>
      </c>
      <c r="C624" s="63">
        <v>632122</v>
      </c>
      <c r="D624" s="63" t="s">
        <v>377</v>
      </c>
      <c r="E624" s="119" t="s">
        <v>1860</v>
      </c>
      <c r="F624" s="120">
        <v>127.94793</v>
      </c>
      <c r="G624" s="120">
        <v>37.336959999999998</v>
      </c>
      <c r="H624" s="56"/>
    </row>
    <row r="625" spans="1:8" ht="21" customHeight="1" x14ac:dyDescent="0.15">
      <c r="A625" s="56"/>
      <c r="B625" s="88" t="s">
        <v>655</v>
      </c>
      <c r="C625" s="88">
        <v>632421</v>
      </c>
      <c r="D625" s="88" t="s">
        <v>1517</v>
      </c>
      <c r="E625" s="119" t="s">
        <v>1861</v>
      </c>
      <c r="F625" s="120">
        <v>128.38521</v>
      </c>
      <c r="G625" s="120">
        <v>38.287439999999997</v>
      </c>
      <c r="H625" s="88"/>
    </row>
    <row r="626" spans="1:8" ht="21" customHeight="1" x14ac:dyDescent="0.15">
      <c r="A626" s="63"/>
      <c r="B626" s="63" t="s">
        <v>658</v>
      </c>
      <c r="C626" s="63">
        <v>132401</v>
      </c>
      <c r="D626" s="63" t="s">
        <v>1862</v>
      </c>
      <c r="E626" s="136" t="s">
        <v>1863</v>
      </c>
      <c r="F626" s="120">
        <v>127.95856000000001</v>
      </c>
      <c r="G626" s="120">
        <v>38.22439</v>
      </c>
      <c r="H626" s="88"/>
    </row>
    <row r="627" spans="1:8" ht="21" customHeight="1" x14ac:dyDescent="0.15">
      <c r="A627" s="56" t="s">
        <v>384</v>
      </c>
      <c r="B627" s="88" t="s">
        <v>626</v>
      </c>
      <c r="C627" s="88">
        <v>533112</v>
      </c>
      <c r="D627" s="88" t="s">
        <v>1843</v>
      </c>
      <c r="E627" s="89" t="s">
        <v>1844</v>
      </c>
      <c r="F627" s="120">
        <v>127.45962900000001</v>
      </c>
      <c r="G627" s="120">
        <v>36.640374000000001</v>
      </c>
      <c r="H627" s="88"/>
    </row>
    <row r="628" spans="1:8" ht="21" customHeight="1" x14ac:dyDescent="0.15">
      <c r="A628" s="143"/>
      <c r="B628" s="63" t="s">
        <v>667</v>
      </c>
      <c r="C628" s="63">
        <v>633361</v>
      </c>
      <c r="D628" s="63" t="s">
        <v>1525</v>
      </c>
      <c r="E628" s="119" t="s">
        <v>1864</v>
      </c>
      <c r="F628" s="92">
        <v>127.804682</v>
      </c>
      <c r="G628" s="92">
        <v>36.730925999999997</v>
      </c>
      <c r="H628" s="63"/>
    </row>
    <row r="629" spans="1:8" ht="21" customHeight="1" x14ac:dyDescent="0.15">
      <c r="A629" s="65" t="s">
        <v>415</v>
      </c>
      <c r="B629" s="88" t="s">
        <v>673</v>
      </c>
      <c r="C629" s="88">
        <v>534461</v>
      </c>
      <c r="D629" s="88" t="s">
        <v>674</v>
      </c>
      <c r="E629" s="119" t="s">
        <v>1841</v>
      </c>
      <c r="F629" s="92">
        <v>126.13437</v>
      </c>
      <c r="G629" s="92">
        <v>36.73818</v>
      </c>
      <c r="H629" s="88"/>
    </row>
    <row r="630" spans="1:8" ht="21" customHeight="1" x14ac:dyDescent="0.15">
      <c r="A630" s="56"/>
      <c r="B630" s="63" t="s">
        <v>931</v>
      </c>
      <c r="C630" s="63">
        <v>534111</v>
      </c>
      <c r="D630" s="63" t="s">
        <v>417</v>
      </c>
      <c r="E630" s="89" t="s">
        <v>1765</v>
      </c>
      <c r="F630" s="92">
        <v>127.15206000000001</v>
      </c>
      <c r="G630" s="92">
        <v>36.814250000000001</v>
      </c>
      <c r="H630" s="88"/>
    </row>
    <row r="631" spans="1:8" ht="21" customHeight="1" x14ac:dyDescent="0.15">
      <c r="A631" s="143"/>
      <c r="B631" s="63" t="s">
        <v>670</v>
      </c>
      <c r="C631" s="63">
        <v>534341</v>
      </c>
      <c r="D631" s="63" t="s">
        <v>1529</v>
      </c>
      <c r="E631" s="119" t="s">
        <v>1865</v>
      </c>
      <c r="F631" s="92">
        <v>127.03085</v>
      </c>
      <c r="G631" s="92">
        <v>36.52628</v>
      </c>
      <c r="H631" s="88"/>
    </row>
    <row r="632" spans="1:8" ht="21" customHeight="1" x14ac:dyDescent="0.15">
      <c r="A632" s="56" t="s">
        <v>428</v>
      </c>
      <c r="B632" s="65" t="s">
        <v>629</v>
      </c>
      <c r="C632" s="63">
        <v>735111</v>
      </c>
      <c r="D632" s="63" t="s">
        <v>1770</v>
      </c>
      <c r="E632" s="119" t="s">
        <v>1771</v>
      </c>
      <c r="F632" s="120">
        <v>127.12175999999999</v>
      </c>
      <c r="G632" s="120">
        <v>35.79898</v>
      </c>
      <c r="H632" s="63"/>
    </row>
    <row r="633" spans="1:8" ht="21" customHeight="1" x14ac:dyDescent="0.15">
      <c r="A633" s="144"/>
      <c r="B633" s="88" t="s">
        <v>443</v>
      </c>
      <c r="C633" s="88">
        <v>735132</v>
      </c>
      <c r="D633" s="88" t="s">
        <v>444</v>
      </c>
      <c r="E633" s="119" t="s">
        <v>1866</v>
      </c>
      <c r="F633" s="120">
        <v>126.95793</v>
      </c>
      <c r="G633" s="120">
        <v>35.948250000000002</v>
      </c>
      <c r="H633" s="145"/>
    </row>
    <row r="634" spans="1:8" ht="21" customHeight="1" x14ac:dyDescent="0.15">
      <c r="A634" s="143"/>
      <c r="B634" s="63" t="s">
        <v>753</v>
      </c>
      <c r="C634" s="63">
        <v>735351</v>
      </c>
      <c r="D634" s="56" t="s">
        <v>1848</v>
      </c>
      <c r="E634" s="142" t="s">
        <v>1849</v>
      </c>
      <c r="F634" s="67">
        <v>127.18626</v>
      </c>
      <c r="G634" s="67">
        <v>35.61045</v>
      </c>
      <c r="H634" s="63"/>
    </row>
    <row r="635" spans="1:8" ht="21" customHeight="1" x14ac:dyDescent="0.15">
      <c r="A635" s="56" t="s">
        <v>460</v>
      </c>
      <c r="B635" s="56" t="s">
        <v>1772</v>
      </c>
      <c r="C635" s="56">
        <v>336127</v>
      </c>
      <c r="D635" s="88" t="s">
        <v>1867</v>
      </c>
      <c r="E635" s="105" t="s">
        <v>1868</v>
      </c>
      <c r="F635" s="88">
        <v>127.6537</v>
      </c>
      <c r="G635" s="88">
        <v>37.787700000000001</v>
      </c>
      <c r="H635" s="56"/>
    </row>
    <row r="636" spans="1:8" ht="21" customHeight="1" x14ac:dyDescent="0.15">
      <c r="A636" s="56"/>
      <c r="B636" s="56"/>
      <c r="C636" s="56"/>
      <c r="D636" s="56" t="s">
        <v>178</v>
      </c>
      <c r="E636" s="81" t="s">
        <v>1773</v>
      </c>
      <c r="F636" s="61">
        <v>127.65244</v>
      </c>
      <c r="G636" s="61">
        <v>34.777430000000003</v>
      </c>
      <c r="H636" s="56" t="s">
        <v>1869</v>
      </c>
    </row>
    <row r="637" spans="1:8" ht="21" customHeight="1" x14ac:dyDescent="0.15">
      <c r="A637" s="56"/>
      <c r="B637" s="65" t="s">
        <v>470</v>
      </c>
      <c r="C637" s="65">
        <v>336352</v>
      </c>
      <c r="D637" s="65" t="s">
        <v>471</v>
      </c>
      <c r="E637" s="119" t="s">
        <v>1851</v>
      </c>
      <c r="F637" s="120">
        <v>127.69768999999999</v>
      </c>
      <c r="G637" s="120">
        <v>34.939920000000001</v>
      </c>
      <c r="H637" s="88"/>
    </row>
    <row r="638" spans="1:8" ht="21" customHeight="1" x14ac:dyDescent="0.15">
      <c r="A638" s="56"/>
      <c r="B638" s="88" t="s">
        <v>487</v>
      </c>
      <c r="C638" s="88">
        <v>336111</v>
      </c>
      <c r="D638" s="88" t="s">
        <v>488</v>
      </c>
      <c r="E638" s="119" t="s">
        <v>1870</v>
      </c>
      <c r="F638" s="120">
        <v>126.39162</v>
      </c>
      <c r="G638" s="120">
        <v>34.805979999999998</v>
      </c>
      <c r="H638" s="88"/>
    </row>
    <row r="639" spans="1:8" ht="21" customHeight="1" x14ac:dyDescent="0.15">
      <c r="A639" s="65" t="s">
        <v>495</v>
      </c>
      <c r="B639" s="88" t="s">
        <v>679</v>
      </c>
      <c r="C639" s="88">
        <v>437371</v>
      </c>
      <c r="D639" s="88" t="s">
        <v>680</v>
      </c>
      <c r="E639" s="119" t="s">
        <v>1871</v>
      </c>
      <c r="F639" s="120">
        <v>129.28700000000001</v>
      </c>
      <c r="G639" s="120">
        <v>36.44773</v>
      </c>
      <c r="H639" s="65"/>
    </row>
    <row r="640" spans="1:8" ht="21" customHeight="1" x14ac:dyDescent="0.15">
      <c r="A640" s="56"/>
      <c r="B640" s="88" t="s">
        <v>682</v>
      </c>
      <c r="C640" s="88">
        <v>437401</v>
      </c>
      <c r="D640" s="88" t="s">
        <v>683</v>
      </c>
      <c r="E640" s="119" t="s">
        <v>1872</v>
      </c>
      <c r="F640" s="120">
        <v>128.92778000000001</v>
      </c>
      <c r="G640" s="120">
        <v>36.112729999999999</v>
      </c>
      <c r="H640" s="63"/>
    </row>
    <row r="641" spans="1:15" ht="21" customHeight="1" x14ac:dyDescent="0.15">
      <c r="A641" s="56"/>
      <c r="B641" s="56" t="s">
        <v>518</v>
      </c>
      <c r="C641" s="65">
        <v>437131</v>
      </c>
      <c r="D641" s="65" t="s">
        <v>519</v>
      </c>
      <c r="E641" s="91" t="s">
        <v>520</v>
      </c>
      <c r="F641" s="72">
        <v>128.11369999999999</v>
      </c>
      <c r="G641" s="72">
        <v>36.140320000000003</v>
      </c>
      <c r="H641" s="65"/>
    </row>
    <row r="642" spans="1:15" ht="21" customHeight="1" x14ac:dyDescent="0.15">
      <c r="A642" s="56"/>
      <c r="B642" s="65" t="s">
        <v>1873</v>
      </c>
      <c r="C642" s="65">
        <v>437141</v>
      </c>
      <c r="D642" s="65" t="s">
        <v>1874</v>
      </c>
      <c r="E642" s="119" t="s">
        <v>1875</v>
      </c>
      <c r="F642" s="130">
        <v>128.72809000000001</v>
      </c>
      <c r="G642" s="130">
        <v>36.564320000000002</v>
      </c>
      <c r="H642" s="56"/>
    </row>
    <row r="643" spans="1:15" ht="21" customHeight="1" x14ac:dyDescent="0.15">
      <c r="A643" s="56"/>
      <c r="B643" s="65" t="s">
        <v>1779</v>
      </c>
      <c r="C643" s="88">
        <v>437115</v>
      </c>
      <c r="D643" s="88" t="s">
        <v>1416</v>
      </c>
      <c r="E643" s="89" t="s">
        <v>737</v>
      </c>
      <c r="F643" s="120">
        <v>129.35998000000001</v>
      </c>
      <c r="G643" s="120">
        <v>35.968389999999999</v>
      </c>
      <c r="H643" s="88"/>
    </row>
    <row r="644" spans="1:15" ht="21" customHeight="1" x14ac:dyDescent="0.15">
      <c r="A644" s="65" t="s">
        <v>531</v>
      </c>
      <c r="B644" s="65" t="s">
        <v>532</v>
      </c>
      <c r="C644" s="65">
        <v>238141</v>
      </c>
      <c r="D644" s="65" t="s">
        <v>537</v>
      </c>
      <c r="E644" s="57" t="s">
        <v>738</v>
      </c>
      <c r="F644" s="69">
        <v>128.64401000000001</v>
      </c>
      <c r="G644" s="69">
        <v>35.240319999999997</v>
      </c>
      <c r="H644" s="65"/>
    </row>
    <row r="645" spans="1:15" ht="21" customHeight="1" x14ac:dyDescent="0.15">
      <c r="A645" s="56"/>
      <c r="B645" s="65" t="s">
        <v>565</v>
      </c>
      <c r="C645" s="65">
        <v>238191</v>
      </c>
      <c r="D645" s="65" t="s">
        <v>693</v>
      </c>
      <c r="E645" s="119" t="s">
        <v>694</v>
      </c>
      <c r="F645" s="120">
        <v>128.58733000000001</v>
      </c>
      <c r="G645" s="120">
        <v>34.710090000000001</v>
      </c>
      <c r="H645" s="88"/>
    </row>
    <row r="646" spans="1:15" ht="21" customHeight="1" x14ac:dyDescent="0.15">
      <c r="A646" s="56"/>
      <c r="B646" s="88" t="s">
        <v>688</v>
      </c>
      <c r="C646" s="88">
        <v>238481</v>
      </c>
      <c r="D646" s="88" t="s">
        <v>689</v>
      </c>
      <c r="E646" s="119" t="s">
        <v>1876</v>
      </c>
      <c r="F646" s="92">
        <v>127.9102</v>
      </c>
      <c r="G646" s="92">
        <v>35.643189999999997</v>
      </c>
      <c r="H646" s="63"/>
    </row>
    <row r="647" spans="1:15" ht="21" customHeight="1" x14ac:dyDescent="0.15">
      <c r="A647" s="88" t="s">
        <v>576</v>
      </c>
      <c r="B647" s="88" t="s">
        <v>576</v>
      </c>
      <c r="C647" s="88">
        <v>339312</v>
      </c>
      <c r="D647" s="88" t="s">
        <v>641</v>
      </c>
      <c r="E647" s="89" t="s">
        <v>1877</v>
      </c>
      <c r="F647" s="92">
        <v>126.16216</v>
      </c>
      <c r="G647" s="92">
        <v>33.292470000000002</v>
      </c>
      <c r="H647" s="88"/>
    </row>
    <row r="648" spans="1:15" ht="21" customHeight="1" x14ac:dyDescent="0.15"/>
    <row r="649" spans="1:15" ht="21" customHeight="1" x14ac:dyDescent="0.15">
      <c r="A649" s="52" t="s">
        <v>1878</v>
      </c>
    </row>
    <row r="650" spans="1:15" ht="21" customHeight="1" x14ac:dyDescent="0.15"/>
    <row r="651" spans="1:15" ht="21" customHeight="1" x14ac:dyDescent="0.15">
      <c r="A651" s="156" t="s">
        <v>1687</v>
      </c>
      <c r="B651" s="156" t="s">
        <v>1688</v>
      </c>
      <c r="C651" s="158" t="s">
        <v>1689</v>
      </c>
      <c r="D651" s="156" t="s">
        <v>1690</v>
      </c>
      <c r="E651" s="156" t="s">
        <v>1691</v>
      </c>
      <c r="F651" s="159" t="s">
        <v>1692</v>
      </c>
      <c r="G651" s="159"/>
      <c r="H651" s="156" t="s">
        <v>1693</v>
      </c>
    </row>
    <row r="652" spans="1:15" ht="21" customHeight="1" thickBot="1" x14ac:dyDescent="0.2">
      <c r="A652" s="157"/>
      <c r="B652" s="157"/>
      <c r="C652" s="157"/>
      <c r="D652" s="157"/>
      <c r="E652" s="157"/>
      <c r="F652" s="55" t="s">
        <v>1694</v>
      </c>
      <c r="G652" s="55" t="s">
        <v>1695</v>
      </c>
      <c r="H652" s="157"/>
    </row>
    <row r="653" spans="1:15" ht="21" customHeight="1" thickTop="1" x14ac:dyDescent="0.15">
      <c r="A653" s="63" t="s">
        <v>0</v>
      </c>
      <c r="B653" s="63" t="s">
        <v>0</v>
      </c>
      <c r="C653" s="146" t="s">
        <v>1879</v>
      </c>
      <c r="D653" s="147"/>
      <c r="E653" s="68" t="s">
        <v>1880</v>
      </c>
      <c r="F653" s="58">
        <v>126.934848</v>
      </c>
      <c r="G653" s="58">
        <v>37.609822999999999</v>
      </c>
      <c r="H653" s="63"/>
    </row>
    <row r="654" spans="1:15" ht="21" customHeight="1" x14ac:dyDescent="0.15">
      <c r="A654" s="88" t="s">
        <v>111</v>
      </c>
      <c r="B654" s="88" t="s">
        <v>111</v>
      </c>
      <c r="C654" s="148" t="s">
        <v>1881</v>
      </c>
      <c r="D654" s="149"/>
      <c r="E654" s="89" t="s">
        <v>637</v>
      </c>
      <c r="F654" s="72">
        <v>124.63401111111112</v>
      </c>
      <c r="G654" s="72">
        <v>37.964747222222222</v>
      </c>
      <c r="H654" s="88"/>
    </row>
    <row r="655" spans="1:15" ht="21" customHeight="1" x14ac:dyDescent="0.15">
      <c r="A655" s="88" t="s">
        <v>608</v>
      </c>
      <c r="B655" s="88" t="s">
        <v>608</v>
      </c>
      <c r="C655" s="148" t="s">
        <v>1882</v>
      </c>
      <c r="D655" s="149"/>
      <c r="E655" s="105" t="s">
        <v>1883</v>
      </c>
      <c r="F655" s="72">
        <v>126.84896111111111</v>
      </c>
      <c r="G655" s="72">
        <v>35.22656111111111</v>
      </c>
      <c r="H655" s="88"/>
    </row>
    <row r="656" spans="1:15" ht="21" customHeight="1" x14ac:dyDescent="0.15">
      <c r="A656" s="88" t="s">
        <v>156</v>
      </c>
      <c r="B656" s="88" t="s">
        <v>156</v>
      </c>
      <c r="C656" s="148" t="s">
        <v>1884</v>
      </c>
      <c r="D656" s="149"/>
      <c r="E656" s="105" t="s">
        <v>1885</v>
      </c>
      <c r="F656" s="72">
        <v>127.41384444444445</v>
      </c>
      <c r="G656" s="72">
        <v>36.32246388888889</v>
      </c>
      <c r="H656" s="88"/>
      <c r="M656"/>
      <c r="N656"/>
      <c r="O656"/>
    </row>
    <row r="657" spans="1:15" ht="21" customHeight="1" x14ac:dyDescent="0.15">
      <c r="A657" s="88" t="s">
        <v>617</v>
      </c>
      <c r="B657" s="88" t="s">
        <v>617</v>
      </c>
      <c r="C657" s="148" t="s">
        <v>1886</v>
      </c>
      <c r="D657" s="149"/>
      <c r="E657" s="105" t="s">
        <v>1887</v>
      </c>
      <c r="F657" s="72">
        <v>129.32419999999999</v>
      </c>
      <c r="G657" s="72">
        <v>35.581180555555562</v>
      </c>
      <c r="H657" s="88"/>
      <c r="M657"/>
      <c r="N657"/>
      <c r="O657"/>
    </row>
    <row r="658" spans="1:15" ht="21" customHeight="1" x14ac:dyDescent="0.15">
      <c r="A658" s="150" t="s">
        <v>576</v>
      </c>
      <c r="B658" s="150" t="s">
        <v>576</v>
      </c>
      <c r="C658" s="148" t="s">
        <v>1888</v>
      </c>
      <c r="D658" s="149"/>
      <c r="E658" s="105" t="s">
        <v>1889</v>
      </c>
      <c r="F658" s="90">
        <v>126.3885004</v>
      </c>
      <c r="G658" s="90">
        <v>33.347375700000001</v>
      </c>
      <c r="H658" s="88"/>
      <c r="M658"/>
      <c r="N658"/>
      <c r="O658"/>
    </row>
    <row r="659" spans="1:15" ht="21" customHeight="1" x14ac:dyDescent="0.15">
      <c r="C659" s="50"/>
      <c r="D659" s="50"/>
      <c r="E659" s="53"/>
      <c r="M659"/>
      <c r="N659"/>
      <c r="O659"/>
    </row>
    <row r="660" spans="1:15" ht="21" customHeight="1" x14ac:dyDescent="0.15">
      <c r="A660" s="52" t="s">
        <v>1890</v>
      </c>
      <c r="M660"/>
      <c r="N660"/>
      <c r="O660"/>
    </row>
    <row r="661" spans="1:15" ht="21" customHeight="1" x14ac:dyDescent="0.15">
      <c r="M661"/>
      <c r="N661"/>
      <c r="O661"/>
    </row>
    <row r="662" spans="1:15" ht="21" customHeight="1" x14ac:dyDescent="0.15">
      <c r="A662" s="156" t="s">
        <v>1687</v>
      </c>
      <c r="B662" s="156" t="s">
        <v>1688</v>
      </c>
      <c r="C662" s="158" t="s">
        <v>1689</v>
      </c>
      <c r="D662" s="156" t="s">
        <v>1690</v>
      </c>
      <c r="E662" s="156" t="s">
        <v>1691</v>
      </c>
      <c r="F662" s="159" t="s">
        <v>1692</v>
      </c>
      <c r="G662" s="159"/>
      <c r="H662" s="156" t="s">
        <v>1693</v>
      </c>
      <c r="M662"/>
      <c r="N662"/>
      <c r="O662"/>
    </row>
    <row r="663" spans="1:15" ht="21" customHeight="1" thickBot="1" x14ac:dyDescent="0.2">
      <c r="A663" s="157"/>
      <c r="B663" s="157"/>
      <c r="C663" s="157"/>
      <c r="D663" s="157"/>
      <c r="E663" s="157"/>
      <c r="F663" s="55" t="s">
        <v>1694</v>
      </c>
      <c r="G663" s="55" t="s">
        <v>1695</v>
      </c>
      <c r="H663" s="157"/>
      <c r="M663"/>
      <c r="N663"/>
      <c r="O663"/>
    </row>
    <row r="664" spans="1:15" ht="21" customHeight="1" thickTop="1" x14ac:dyDescent="0.15">
      <c r="A664" s="56" t="s">
        <v>0</v>
      </c>
      <c r="B664" s="56" t="s">
        <v>0</v>
      </c>
      <c r="C664" s="56">
        <v>111141</v>
      </c>
      <c r="D664" s="56" t="s">
        <v>7</v>
      </c>
      <c r="E664" s="60" t="s">
        <v>1826</v>
      </c>
      <c r="F664" s="58">
        <v>127.09247999999999</v>
      </c>
      <c r="G664" s="58">
        <v>37.547199999999997</v>
      </c>
      <c r="H664" s="63"/>
      <c r="M664"/>
      <c r="N664"/>
      <c r="O664"/>
    </row>
    <row r="665" spans="1:15" ht="21" customHeight="1" x14ac:dyDescent="0.15">
      <c r="A665" s="56"/>
      <c r="B665" s="56"/>
      <c r="C665" s="88">
        <v>111214</v>
      </c>
      <c r="D665" s="88" t="s">
        <v>1891</v>
      </c>
      <c r="E665" s="91" t="s">
        <v>1892</v>
      </c>
      <c r="F665" s="72">
        <v>126.81390399999999</v>
      </c>
      <c r="G665" s="72">
        <v>37.581792999999998</v>
      </c>
      <c r="H665" s="88"/>
      <c r="M665"/>
      <c r="N665"/>
      <c r="O665"/>
    </row>
    <row r="666" spans="1:15" ht="21" customHeight="1" x14ac:dyDescent="0.15">
      <c r="A666" s="65" t="s">
        <v>51</v>
      </c>
      <c r="B666" s="65" t="s">
        <v>51</v>
      </c>
      <c r="C666" s="56">
        <v>221221</v>
      </c>
      <c r="D666" s="56" t="s">
        <v>65</v>
      </c>
      <c r="E666" s="66" t="s">
        <v>66</v>
      </c>
      <c r="F666" s="67">
        <v>129.07831999999999</v>
      </c>
      <c r="G666" s="67">
        <v>35.18468</v>
      </c>
      <c r="H666" s="56"/>
      <c r="M666"/>
      <c r="N666"/>
      <c r="O666"/>
    </row>
    <row r="667" spans="1:15" ht="21" customHeight="1" x14ac:dyDescent="0.15">
      <c r="A667" s="63"/>
      <c r="B667" s="63"/>
      <c r="C667" s="63"/>
      <c r="D667" s="63"/>
      <c r="E667" s="68" t="s">
        <v>827</v>
      </c>
      <c r="F667" s="69">
        <v>129.07462000000001</v>
      </c>
      <c r="G667" s="69">
        <v>35.181130000000003</v>
      </c>
      <c r="H667" s="63" t="s">
        <v>828</v>
      </c>
      <c r="M667"/>
      <c r="N667"/>
      <c r="O667"/>
    </row>
    <row r="668" spans="1:15" ht="21" customHeight="1" x14ac:dyDescent="0.15">
      <c r="A668" s="88" t="s">
        <v>87</v>
      </c>
      <c r="B668" s="88" t="s">
        <v>87</v>
      </c>
      <c r="C668" s="88">
        <v>422141</v>
      </c>
      <c r="D668" s="88" t="s">
        <v>99</v>
      </c>
      <c r="E668" s="89" t="s">
        <v>1712</v>
      </c>
      <c r="F668" s="92">
        <v>128.57106999999999</v>
      </c>
      <c r="G668" s="92">
        <v>35.845500000000001</v>
      </c>
      <c r="H668" s="88"/>
      <c r="M668"/>
      <c r="N668"/>
      <c r="O668"/>
    </row>
    <row r="669" spans="1:15" ht="21" customHeight="1" x14ac:dyDescent="0.15">
      <c r="A669" s="65" t="s">
        <v>111</v>
      </c>
      <c r="B669" s="88" t="s">
        <v>111</v>
      </c>
      <c r="C669" s="88">
        <v>823631</v>
      </c>
      <c r="D669" s="88" t="s">
        <v>1715</v>
      </c>
      <c r="E669" s="95" t="s">
        <v>1716</v>
      </c>
      <c r="F669" s="90">
        <v>126.72405999999999</v>
      </c>
      <c r="G669" s="90">
        <v>37.44961</v>
      </c>
      <c r="H669" s="88"/>
      <c r="M669"/>
      <c r="N669"/>
      <c r="O669"/>
    </row>
    <row r="670" spans="1:15" ht="21" customHeight="1" x14ac:dyDescent="0.15">
      <c r="A670" s="56"/>
      <c r="B670" s="88" t="s">
        <v>643</v>
      </c>
      <c r="C670" s="88">
        <v>831481</v>
      </c>
      <c r="D670" s="88" t="s">
        <v>644</v>
      </c>
      <c r="E670" s="89" t="s">
        <v>1803</v>
      </c>
      <c r="F670" s="92">
        <v>126.28135</v>
      </c>
      <c r="G670" s="92">
        <v>37.70805</v>
      </c>
      <c r="H670" s="88"/>
      <c r="M670"/>
      <c r="N670"/>
      <c r="O670"/>
    </row>
    <row r="671" spans="1:15" ht="21" customHeight="1" x14ac:dyDescent="0.15">
      <c r="A671" s="63"/>
      <c r="B671" s="63" t="s">
        <v>635</v>
      </c>
      <c r="C671" s="63">
        <v>831492</v>
      </c>
      <c r="D671" s="63" t="s">
        <v>636</v>
      </c>
      <c r="E671" s="68" t="s">
        <v>637</v>
      </c>
      <c r="F671" s="72">
        <v>124.63401111111112</v>
      </c>
      <c r="G671" s="72">
        <v>37.964747222222222</v>
      </c>
      <c r="H671" s="88"/>
      <c r="M671"/>
      <c r="N671"/>
      <c r="O671"/>
    </row>
    <row r="672" spans="1:15" ht="21" customHeight="1" x14ac:dyDescent="0.15">
      <c r="A672" s="88" t="s">
        <v>608</v>
      </c>
      <c r="B672" s="88" t="s">
        <v>608</v>
      </c>
      <c r="C672" s="88">
        <v>324121</v>
      </c>
      <c r="D672" s="56" t="s">
        <v>143</v>
      </c>
      <c r="E672" s="57" t="s">
        <v>144</v>
      </c>
      <c r="F672" s="120">
        <v>126.88849</v>
      </c>
      <c r="G672" s="120">
        <v>35.154940000000003</v>
      </c>
      <c r="H672" s="88"/>
    </row>
    <row r="673" spans="1:8" ht="21" customHeight="1" x14ac:dyDescent="0.15">
      <c r="A673" s="88" t="s">
        <v>156</v>
      </c>
      <c r="B673" s="88" t="s">
        <v>156</v>
      </c>
      <c r="C673" s="88">
        <v>525141</v>
      </c>
      <c r="D673" s="88" t="s">
        <v>163</v>
      </c>
      <c r="E673" s="89" t="s">
        <v>164</v>
      </c>
      <c r="F673" s="92">
        <v>127.37394</v>
      </c>
      <c r="G673" s="92">
        <v>36.372410000000002</v>
      </c>
      <c r="H673" s="145"/>
    </row>
    <row r="674" spans="1:8" ht="21" customHeight="1" x14ac:dyDescent="0.15">
      <c r="A674" s="63" t="s">
        <v>173</v>
      </c>
      <c r="B674" s="63" t="s">
        <v>173</v>
      </c>
      <c r="C674" s="88">
        <v>238127</v>
      </c>
      <c r="D674" s="88" t="s">
        <v>181</v>
      </c>
      <c r="E674" s="151" t="s">
        <v>1728</v>
      </c>
      <c r="F674" s="92">
        <v>129.30806000000001</v>
      </c>
      <c r="G674" s="92">
        <v>35.53472</v>
      </c>
      <c r="H674" s="88"/>
    </row>
    <row r="675" spans="1:8" ht="21" customHeight="1" x14ac:dyDescent="0.15">
      <c r="A675" s="56" t="s">
        <v>194</v>
      </c>
      <c r="B675" s="88" t="s">
        <v>195</v>
      </c>
      <c r="C675" s="56">
        <v>131111</v>
      </c>
      <c r="D675" s="56" t="s">
        <v>196</v>
      </c>
      <c r="E675" s="89" t="s">
        <v>1744</v>
      </c>
      <c r="F675" s="92">
        <v>127.01047</v>
      </c>
      <c r="G675" s="92">
        <v>37.283799999999999</v>
      </c>
      <c r="H675" s="88"/>
    </row>
    <row r="676" spans="1:8" ht="21" customHeight="1" x14ac:dyDescent="0.15">
      <c r="A676" s="56"/>
      <c r="B676" s="88" t="s">
        <v>649</v>
      </c>
      <c r="C676" s="88">
        <v>131441</v>
      </c>
      <c r="D676" s="88" t="s">
        <v>1511</v>
      </c>
      <c r="E676" s="68" t="s">
        <v>1857</v>
      </c>
      <c r="F676" s="92">
        <v>127.54716000000001</v>
      </c>
      <c r="G676" s="92">
        <v>37.138779999999997</v>
      </c>
      <c r="H676" s="88"/>
    </row>
    <row r="677" spans="1:8" ht="21" customHeight="1" x14ac:dyDescent="0.15">
      <c r="A677" s="63"/>
      <c r="B677" s="63" t="s">
        <v>652</v>
      </c>
      <c r="C677" s="63">
        <v>131451</v>
      </c>
      <c r="D677" s="63" t="s">
        <v>1513</v>
      </c>
      <c r="E677" s="68" t="s">
        <v>1804</v>
      </c>
      <c r="F677" s="92">
        <v>127.21308999999999</v>
      </c>
      <c r="G677" s="92">
        <v>38.101660000000003</v>
      </c>
      <c r="H677" s="88"/>
    </row>
    <row r="678" spans="1:8" ht="21" customHeight="1" x14ac:dyDescent="0.15">
      <c r="A678" s="56" t="s">
        <v>367</v>
      </c>
      <c r="B678" s="88" t="s">
        <v>1746</v>
      </c>
      <c r="C678" s="88">
        <v>132113</v>
      </c>
      <c r="D678" s="88" t="s">
        <v>1839</v>
      </c>
      <c r="E678" s="135" t="s">
        <v>1840</v>
      </c>
      <c r="F678" s="120">
        <v>127.7495</v>
      </c>
      <c r="G678" s="120">
        <v>37.85707</v>
      </c>
      <c r="H678" s="88"/>
    </row>
    <row r="679" spans="1:8" ht="21" customHeight="1" x14ac:dyDescent="0.15">
      <c r="A679" s="56"/>
      <c r="B679" s="88" t="s">
        <v>655</v>
      </c>
      <c r="C679" s="88">
        <v>632421</v>
      </c>
      <c r="D679" s="88" t="s">
        <v>1517</v>
      </c>
      <c r="E679" s="119" t="s">
        <v>1861</v>
      </c>
      <c r="F679" s="120">
        <v>128.38521</v>
      </c>
      <c r="G679" s="120">
        <v>38.287439999999997</v>
      </c>
      <c r="H679" s="88"/>
    </row>
    <row r="680" spans="1:8" ht="21" customHeight="1" x14ac:dyDescent="0.15">
      <c r="A680" s="63"/>
      <c r="B680" s="88" t="s">
        <v>664</v>
      </c>
      <c r="C680" s="88">
        <v>632431</v>
      </c>
      <c r="D680" s="88" t="s">
        <v>665</v>
      </c>
      <c r="E680" s="119" t="s">
        <v>666</v>
      </c>
      <c r="F680" s="120">
        <v>128.12509</v>
      </c>
      <c r="G680" s="120">
        <v>37.360140000000001</v>
      </c>
      <c r="H680" s="152"/>
    </row>
    <row r="681" spans="1:8" ht="21" customHeight="1" x14ac:dyDescent="0.15">
      <c r="A681" s="56" t="s">
        <v>384</v>
      </c>
      <c r="B681" s="88" t="s">
        <v>626</v>
      </c>
      <c r="C681" s="88">
        <v>533112</v>
      </c>
      <c r="D681" s="88" t="s">
        <v>1843</v>
      </c>
      <c r="E681" s="89" t="s">
        <v>1844</v>
      </c>
      <c r="F681" s="120">
        <v>127.45962900000001</v>
      </c>
      <c r="G681" s="120">
        <v>36.640374000000001</v>
      </c>
      <c r="H681" s="105"/>
    </row>
    <row r="682" spans="1:8" ht="21" customHeight="1" x14ac:dyDescent="0.15">
      <c r="A682" s="63"/>
      <c r="B682" s="63" t="s">
        <v>667</v>
      </c>
      <c r="C682" s="63">
        <v>633361</v>
      </c>
      <c r="D682" s="63" t="s">
        <v>1525</v>
      </c>
      <c r="E682" s="119" t="s">
        <v>1864</v>
      </c>
      <c r="F682" s="73">
        <v>127.804682</v>
      </c>
      <c r="G682" s="73">
        <v>36.730925999999997</v>
      </c>
      <c r="H682" s="105"/>
    </row>
    <row r="683" spans="1:8" ht="21" customHeight="1" x14ac:dyDescent="0.15">
      <c r="A683" s="56" t="s">
        <v>415</v>
      </c>
      <c r="B683" s="88" t="s">
        <v>931</v>
      </c>
      <c r="C683" s="88">
        <v>534111</v>
      </c>
      <c r="D683" s="88" t="s">
        <v>417</v>
      </c>
      <c r="E683" s="89" t="s">
        <v>1765</v>
      </c>
      <c r="F683" s="92">
        <v>127.15206000000001</v>
      </c>
      <c r="G683" s="92">
        <v>36.814250000000001</v>
      </c>
      <c r="H683" s="105"/>
    </row>
    <row r="684" spans="1:8" ht="21" customHeight="1" x14ac:dyDescent="0.15">
      <c r="A684" s="56"/>
      <c r="B684" s="88" t="s">
        <v>670</v>
      </c>
      <c r="C684" s="88">
        <v>534341</v>
      </c>
      <c r="D684" s="88" t="s">
        <v>1529</v>
      </c>
      <c r="E684" s="119" t="s">
        <v>1865</v>
      </c>
      <c r="F684" s="120">
        <v>127.03085</v>
      </c>
      <c r="G684" s="120">
        <v>36.52628</v>
      </c>
      <c r="H684" s="105"/>
    </row>
    <row r="685" spans="1:8" ht="21" customHeight="1" x14ac:dyDescent="0.15">
      <c r="A685" s="63"/>
      <c r="B685" s="88" t="s">
        <v>673</v>
      </c>
      <c r="C685" s="88">
        <v>534461</v>
      </c>
      <c r="D685" s="88" t="s">
        <v>674</v>
      </c>
      <c r="E685" s="119" t="s">
        <v>1841</v>
      </c>
      <c r="F685" s="120">
        <v>126.13437</v>
      </c>
      <c r="G685" s="120">
        <v>36.73818</v>
      </c>
      <c r="H685" s="105"/>
    </row>
    <row r="686" spans="1:8" ht="21" customHeight="1" x14ac:dyDescent="0.15">
      <c r="A686" s="56" t="s">
        <v>1363</v>
      </c>
      <c r="B686" s="88" t="s">
        <v>429</v>
      </c>
      <c r="C686" s="88">
        <v>735111</v>
      </c>
      <c r="D686" s="88" t="s">
        <v>1770</v>
      </c>
      <c r="E686" s="119" t="s">
        <v>1771</v>
      </c>
      <c r="F686" s="120">
        <v>127.12175999999999</v>
      </c>
      <c r="G686" s="120">
        <v>35.79898</v>
      </c>
      <c r="H686" s="105"/>
    </row>
    <row r="687" spans="1:8" ht="21" customHeight="1" x14ac:dyDescent="0.15">
      <c r="A687" s="63"/>
      <c r="B687" s="63" t="s">
        <v>753</v>
      </c>
      <c r="C687" s="63">
        <v>735351</v>
      </c>
      <c r="D687" s="63" t="s">
        <v>1848</v>
      </c>
      <c r="E687" s="123" t="s">
        <v>1849</v>
      </c>
      <c r="F687" s="120">
        <v>127.18626</v>
      </c>
      <c r="G687" s="120">
        <v>35.61045</v>
      </c>
      <c r="H687" s="105"/>
    </row>
    <row r="688" spans="1:8" ht="21" customHeight="1" x14ac:dyDescent="0.15">
      <c r="A688" s="56" t="s">
        <v>460</v>
      </c>
      <c r="B688" s="88" t="s">
        <v>1772</v>
      </c>
      <c r="C688" s="88">
        <v>336127</v>
      </c>
      <c r="D688" s="88" t="s">
        <v>178</v>
      </c>
      <c r="E688" s="119" t="s">
        <v>1773</v>
      </c>
      <c r="F688" s="61">
        <v>127.65244</v>
      </c>
      <c r="G688" s="61">
        <v>34.777430000000003</v>
      </c>
      <c r="H688" s="105"/>
    </row>
    <row r="689" spans="1:8" ht="21" customHeight="1" x14ac:dyDescent="0.15">
      <c r="A689" s="63"/>
      <c r="B689" s="63" t="s">
        <v>676</v>
      </c>
      <c r="C689" s="63">
        <v>336451</v>
      </c>
      <c r="D689" s="63" t="s">
        <v>677</v>
      </c>
      <c r="E689" s="119" t="s">
        <v>678</v>
      </c>
      <c r="F689" s="120">
        <v>127.17505</v>
      </c>
      <c r="G689" s="120">
        <v>35.176940000000002</v>
      </c>
      <c r="H689" s="105"/>
    </row>
    <row r="690" spans="1:8" ht="21" customHeight="1" x14ac:dyDescent="0.15">
      <c r="A690" s="56" t="s">
        <v>495</v>
      </c>
      <c r="B690" s="88" t="s">
        <v>1779</v>
      </c>
      <c r="C690" s="88">
        <v>437115</v>
      </c>
      <c r="D690" s="88" t="s">
        <v>1416</v>
      </c>
      <c r="E690" s="57" t="s">
        <v>737</v>
      </c>
      <c r="F690" s="92">
        <v>129.35998000000001</v>
      </c>
      <c r="G690" s="92">
        <v>35.968389999999999</v>
      </c>
      <c r="H690" s="105"/>
    </row>
    <row r="691" spans="1:8" ht="21" customHeight="1" x14ac:dyDescent="0.15">
      <c r="A691" s="63"/>
      <c r="B691" s="88" t="s">
        <v>679</v>
      </c>
      <c r="C691" s="88">
        <v>437371</v>
      </c>
      <c r="D691" s="88" t="s">
        <v>680</v>
      </c>
      <c r="E691" s="119" t="s">
        <v>1871</v>
      </c>
      <c r="F691" s="120">
        <v>129.28700000000001</v>
      </c>
      <c r="G691" s="120">
        <v>36.44773</v>
      </c>
      <c r="H691" s="65"/>
    </row>
    <row r="692" spans="1:8" ht="21" customHeight="1" x14ac:dyDescent="0.15">
      <c r="A692" s="56" t="s">
        <v>1431</v>
      </c>
      <c r="B692" s="88" t="s">
        <v>532</v>
      </c>
      <c r="C692" s="88">
        <v>238141</v>
      </c>
      <c r="D692" s="88" t="s">
        <v>537</v>
      </c>
      <c r="E692" s="57" t="s">
        <v>738</v>
      </c>
      <c r="F692" s="92">
        <v>128.64401000000001</v>
      </c>
      <c r="G692" s="92">
        <v>35.240319999999997</v>
      </c>
      <c r="H692" s="105"/>
    </row>
    <row r="693" spans="1:8" ht="21" customHeight="1" x14ac:dyDescent="0.15">
      <c r="A693" s="153"/>
      <c r="B693" s="88" t="s">
        <v>565</v>
      </c>
      <c r="C693" s="88">
        <v>238191</v>
      </c>
      <c r="D693" s="88" t="s">
        <v>693</v>
      </c>
      <c r="E693" s="119" t="s">
        <v>1893</v>
      </c>
      <c r="F693" s="120">
        <v>128.58733000000001</v>
      </c>
      <c r="G693" s="120">
        <v>34.710090000000001</v>
      </c>
      <c r="H693" s="105"/>
    </row>
    <row r="694" spans="1:8" ht="21" customHeight="1" x14ac:dyDescent="0.15">
      <c r="A694" s="63"/>
      <c r="B694" s="88" t="s">
        <v>688</v>
      </c>
      <c r="C694" s="88">
        <v>238481</v>
      </c>
      <c r="D694" s="88" t="s">
        <v>689</v>
      </c>
      <c r="E694" s="119" t="s">
        <v>1876</v>
      </c>
      <c r="F694" s="120">
        <v>127.9102</v>
      </c>
      <c r="G694" s="120">
        <v>35.643189999999997</v>
      </c>
      <c r="H694" s="105"/>
    </row>
    <row r="695" spans="1:8" ht="21" customHeight="1" x14ac:dyDescent="0.15">
      <c r="A695" s="150" t="s">
        <v>576</v>
      </c>
      <c r="B695" s="88" t="s">
        <v>576</v>
      </c>
      <c r="C695" s="88">
        <v>339312</v>
      </c>
      <c r="D695" s="88" t="s">
        <v>641</v>
      </c>
      <c r="E695" s="89" t="s">
        <v>1877</v>
      </c>
      <c r="F695" s="120">
        <v>126.16216</v>
      </c>
      <c r="G695" s="120">
        <v>33.292470000000002</v>
      </c>
      <c r="H695" s="105"/>
    </row>
    <row r="696" spans="1:8" ht="21" customHeight="1" x14ac:dyDescent="0.15"/>
    <row r="697" spans="1:8" ht="21" customHeight="1" x14ac:dyDescent="0.15">
      <c r="A697" s="52" t="s">
        <v>1894</v>
      </c>
    </row>
    <row r="698" spans="1:8" ht="21" customHeight="1" x14ac:dyDescent="0.15"/>
    <row r="699" spans="1:8" ht="21" customHeight="1" x14ac:dyDescent="0.15">
      <c r="A699" s="156" t="s">
        <v>1687</v>
      </c>
      <c r="B699" s="156" t="s">
        <v>1688</v>
      </c>
      <c r="C699" s="158" t="s">
        <v>1689</v>
      </c>
      <c r="D699" s="156" t="s">
        <v>1690</v>
      </c>
      <c r="E699" s="156" t="s">
        <v>1691</v>
      </c>
      <c r="F699" s="159" t="s">
        <v>1692</v>
      </c>
      <c r="G699" s="159"/>
      <c r="H699" s="156" t="s">
        <v>1693</v>
      </c>
    </row>
    <row r="700" spans="1:8" ht="21" customHeight="1" thickBot="1" x14ac:dyDescent="0.2">
      <c r="A700" s="157"/>
      <c r="B700" s="157"/>
      <c r="C700" s="157"/>
      <c r="D700" s="157"/>
      <c r="E700" s="157"/>
      <c r="F700" s="55" t="s">
        <v>1694</v>
      </c>
      <c r="G700" s="55" t="s">
        <v>1695</v>
      </c>
      <c r="H700" s="157"/>
    </row>
    <row r="701" spans="1:8" ht="21" customHeight="1" thickTop="1" x14ac:dyDescent="0.15">
      <c r="A701" s="63" t="s">
        <v>0</v>
      </c>
      <c r="B701" s="63" t="s">
        <v>0</v>
      </c>
      <c r="C701" s="63">
        <v>111141</v>
      </c>
      <c r="D701" s="63" t="s">
        <v>7</v>
      </c>
      <c r="E701" s="96" t="s">
        <v>1826</v>
      </c>
      <c r="F701" s="69">
        <v>127.09247999999999</v>
      </c>
      <c r="G701" s="69">
        <v>37.547199999999997</v>
      </c>
      <c r="H701" s="63"/>
    </row>
    <row r="702" spans="1:8" ht="21" customHeight="1" x14ac:dyDescent="0.15">
      <c r="A702" s="65" t="s">
        <v>51</v>
      </c>
      <c r="B702" s="65" t="s">
        <v>51</v>
      </c>
      <c r="C702" s="56">
        <v>221221</v>
      </c>
      <c r="D702" s="56" t="s">
        <v>65</v>
      </c>
      <c r="E702" s="66" t="s">
        <v>66</v>
      </c>
      <c r="F702" s="67">
        <v>129.07831999999999</v>
      </c>
      <c r="G702" s="67">
        <v>35.18468</v>
      </c>
      <c r="H702" s="56"/>
    </row>
    <row r="703" spans="1:8" ht="21" customHeight="1" x14ac:dyDescent="0.15">
      <c r="A703" s="63"/>
      <c r="B703" s="63"/>
      <c r="C703" s="63"/>
      <c r="D703" s="63"/>
      <c r="E703" s="68" t="s">
        <v>827</v>
      </c>
      <c r="F703" s="69">
        <v>129.07462000000001</v>
      </c>
      <c r="G703" s="69">
        <v>35.181130000000003</v>
      </c>
      <c r="H703" s="63" t="s">
        <v>828</v>
      </c>
    </row>
    <row r="704" spans="1:8" ht="21" customHeight="1" x14ac:dyDescent="0.15">
      <c r="A704" s="88" t="s">
        <v>87</v>
      </c>
      <c r="B704" s="88" t="s">
        <v>87</v>
      </c>
      <c r="C704" s="88">
        <v>422141</v>
      </c>
      <c r="D704" s="88" t="s">
        <v>99</v>
      </c>
      <c r="E704" s="89" t="s">
        <v>1712</v>
      </c>
      <c r="F704" s="92">
        <v>128.57106999999999</v>
      </c>
      <c r="G704" s="92">
        <v>35.845500000000001</v>
      </c>
      <c r="H704" s="88"/>
    </row>
    <row r="705" spans="1:8" ht="21" customHeight="1" x14ac:dyDescent="0.15">
      <c r="A705" s="88" t="s">
        <v>111</v>
      </c>
      <c r="B705" s="88" t="s">
        <v>111</v>
      </c>
      <c r="C705" s="88">
        <v>823631</v>
      </c>
      <c r="D705" s="88" t="s">
        <v>1715</v>
      </c>
      <c r="E705" s="95" t="s">
        <v>1716</v>
      </c>
      <c r="F705" s="90">
        <v>126.72405999999999</v>
      </c>
      <c r="G705" s="90">
        <v>37.44961</v>
      </c>
      <c r="H705" s="88"/>
    </row>
    <row r="706" spans="1:8" ht="21" customHeight="1" x14ac:dyDescent="0.15">
      <c r="A706" s="88" t="s">
        <v>608</v>
      </c>
      <c r="B706" s="88" t="s">
        <v>608</v>
      </c>
      <c r="C706" s="88">
        <v>324121</v>
      </c>
      <c r="D706" s="56" t="s">
        <v>143</v>
      </c>
      <c r="E706" s="57" t="s">
        <v>144</v>
      </c>
      <c r="F706" s="73">
        <v>126.88849</v>
      </c>
      <c r="G706" s="73">
        <v>35.154940000000003</v>
      </c>
      <c r="H706" s="88"/>
    </row>
    <row r="707" spans="1:8" ht="21" customHeight="1" x14ac:dyDescent="0.15">
      <c r="A707" s="88" t="s">
        <v>156</v>
      </c>
      <c r="B707" s="88" t="s">
        <v>156</v>
      </c>
      <c r="C707" s="88">
        <v>525141</v>
      </c>
      <c r="D707" s="88" t="s">
        <v>163</v>
      </c>
      <c r="E707" s="89" t="s">
        <v>164</v>
      </c>
      <c r="F707" s="92">
        <v>127.37394</v>
      </c>
      <c r="G707" s="92">
        <v>36.372410000000002</v>
      </c>
      <c r="H707" s="88"/>
    </row>
    <row r="708" spans="1:8" ht="21" customHeight="1" x14ac:dyDescent="0.15">
      <c r="A708" s="88" t="s">
        <v>173</v>
      </c>
      <c r="B708" s="88" t="s">
        <v>173</v>
      </c>
      <c r="C708" s="88">
        <v>238127</v>
      </c>
      <c r="D708" s="88" t="s">
        <v>181</v>
      </c>
      <c r="E708" s="151" t="s">
        <v>1728</v>
      </c>
      <c r="F708" s="92">
        <v>129.30806000000001</v>
      </c>
      <c r="G708" s="92">
        <v>35.53472</v>
      </c>
      <c r="H708" s="88"/>
    </row>
    <row r="709" spans="1:8" ht="21" customHeight="1" x14ac:dyDescent="0.15">
      <c r="A709" s="88" t="s">
        <v>194</v>
      </c>
      <c r="B709" s="88" t="s">
        <v>1740</v>
      </c>
      <c r="C709" s="88">
        <v>131223</v>
      </c>
      <c r="D709" s="88" t="s">
        <v>1741</v>
      </c>
      <c r="E709" s="89" t="s">
        <v>1812</v>
      </c>
      <c r="F709" s="92">
        <v>126.976</v>
      </c>
      <c r="G709" s="92">
        <v>37.347709999999999</v>
      </c>
      <c r="H709" s="88" t="s">
        <v>1895</v>
      </c>
    </row>
    <row r="710" spans="1:8" ht="21" customHeight="1" x14ac:dyDescent="0.15">
      <c r="A710" s="88"/>
      <c r="B710" s="88" t="s">
        <v>195</v>
      </c>
      <c r="C710" s="56">
        <v>131111</v>
      </c>
      <c r="D710" s="56" t="s">
        <v>196</v>
      </c>
      <c r="E710" s="89" t="s">
        <v>1744</v>
      </c>
      <c r="F710" s="92">
        <v>127.01047</v>
      </c>
      <c r="G710" s="92">
        <v>37.283799999999999</v>
      </c>
      <c r="H710" s="88" t="s">
        <v>1814</v>
      </c>
    </row>
    <row r="711" spans="1:8" ht="21" customHeight="1" x14ac:dyDescent="0.15">
      <c r="A711" s="88" t="s">
        <v>367</v>
      </c>
      <c r="B711" s="88" t="s">
        <v>1746</v>
      </c>
      <c r="C711" s="88">
        <v>132113</v>
      </c>
      <c r="D711" s="88" t="s">
        <v>1839</v>
      </c>
      <c r="E711" s="135" t="s">
        <v>1840</v>
      </c>
      <c r="F711" s="120">
        <v>127.7495</v>
      </c>
      <c r="G711" s="120">
        <v>37.85707</v>
      </c>
      <c r="H711" s="145"/>
    </row>
    <row r="712" spans="1:8" ht="21" customHeight="1" x14ac:dyDescent="0.15">
      <c r="A712" s="88" t="s">
        <v>384</v>
      </c>
      <c r="B712" s="88" t="s">
        <v>626</v>
      </c>
      <c r="C712" s="88">
        <v>533112</v>
      </c>
      <c r="D712" s="88" t="s">
        <v>1843</v>
      </c>
      <c r="E712" s="89" t="s">
        <v>1844</v>
      </c>
      <c r="F712" s="120">
        <v>127.45962900000001</v>
      </c>
      <c r="G712" s="120">
        <v>36.640374000000001</v>
      </c>
      <c r="H712" s="88"/>
    </row>
    <row r="713" spans="1:8" ht="21" customHeight="1" x14ac:dyDescent="0.15">
      <c r="A713" s="88" t="s">
        <v>415</v>
      </c>
      <c r="B713" s="88" t="s">
        <v>931</v>
      </c>
      <c r="C713" s="88">
        <v>534111</v>
      </c>
      <c r="D713" s="88" t="s">
        <v>417</v>
      </c>
      <c r="E713" s="89" t="s">
        <v>1765</v>
      </c>
      <c r="F713" s="92">
        <v>127.15206000000001</v>
      </c>
      <c r="G713" s="92">
        <v>36.814250000000001</v>
      </c>
      <c r="H713" s="88"/>
    </row>
    <row r="714" spans="1:8" ht="21" customHeight="1" x14ac:dyDescent="0.15">
      <c r="A714" s="88" t="s">
        <v>1363</v>
      </c>
      <c r="B714" s="88" t="s">
        <v>429</v>
      </c>
      <c r="C714" s="88">
        <v>735111</v>
      </c>
      <c r="D714" s="88" t="s">
        <v>1770</v>
      </c>
      <c r="E714" s="119" t="s">
        <v>1771</v>
      </c>
      <c r="F714" s="120">
        <v>127.12175999999999</v>
      </c>
      <c r="G714" s="120">
        <v>35.79898</v>
      </c>
      <c r="H714" s="88"/>
    </row>
    <row r="715" spans="1:8" ht="21" customHeight="1" x14ac:dyDescent="0.15">
      <c r="A715" s="88" t="s">
        <v>460</v>
      </c>
      <c r="B715" s="88" t="s">
        <v>1772</v>
      </c>
      <c r="C715" s="88">
        <v>336127</v>
      </c>
      <c r="D715" s="88" t="s">
        <v>178</v>
      </c>
      <c r="E715" s="119" t="s">
        <v>1773</v>
      </c>
      <c r="F715" s="61">
        <v>127.65244</v>
      </c>
      <c r="G715" s="61">
        <v>34.777430000000003</v>
      </c>
      <c r="H715" s="88"/>
    </row>
    <row r="716" spans="1:8" ht="21" customHeight="1" x14ac:dyDescent="0.15">
      <c r="A716" s="88" t="s">
        <v>495</v>
      </c>
      <c r="B716" s="88" t="s">
        <v>1779</v>
      </c>
      <c r="C716" s="88">
        <v>437115</v>
      </c>
      <c r="D716" s="88" t="s">
        <v>1416</v>
      </c>
      <c r="E716" s="57" t="s">
        <v>737</v>
      </c>
      <c r="F716" s="92">
        <v>129.35998000000001</v>
      </c>
      <c r="G716" s="92">
        <v>35.968389999999999</v>
      </c>
      <c r="H716" s="88"/>
    </row>
    <row r="717" spans="1:8" ht="21" customHeight="1" x14ac:dyDescent="0.15">
      <c r="A717" s="88" t="s">
        <v>1431</v>
      </c>
      <c r="B717" s="88" t="s">
        <v>532</v>
      </c>
      <c r="C717" s="88">
        <v>238141</v>
      </c>
      <c r="D717" s="88" t="s">
        <v>537</v>
      </c>
      <c r="E717" s="89" t="s">
        <v>738</v>
      </c>
      <c r="F717" s="92">
        <v>128.64401000000001</v>
      </c>
      <c r="G717" s="92">
        <v>35.240319999999997</v>
      </c>
      <c r="H717" s="88"/>
    </row>
    <row r="718" spans="1:8" ht="21" customHeight="1" x14ac:dyDescent="0.15"/>
    <row r="719" spans="1:8" ht="21" customHeight="1" x14ac:dyDescent="0.15">
      <c r="A719" s="52" t="s">
        <v>1896</v>
      </c>
    </row>
    <row r="720" spans="1:8" ht="21" customHeight="1" x14ac:dyDescent="0.15">
      <c r="A720" s="156" t="s">
        <v>1687</v>
      </c>
      <c r="B720" s="156" t="s">
        <v>1688</v>
      </c>
      <c r="C720" s="158" t="s">
        <v>1689</v>
      </c>
      <c r="D720" s="156" t="s">
        <v>1690</v>
      </c>
      <c r="E720" s="156" t="s">
        <v>1691</v>
      </c>
      <c r="F720" s="159" t="s">
        <v>1692</v>
      </c>
      <c r="G720" s="159"/>
      <c r="H720" s="156" t="s">
        <v>1693</v>
      </c>
    </row>
    <row r="721" spans="1:8" ht="21" customHeight="1" thickBot="1" x14ac:dyDescent="0.2">
      <c r="A721" s="157"/>
      <c r="B721" s="157"/>
      <c r="C721" s="157"/>
      <c r="D721" s="157"/>
      <c r="E721" s="157"/>
      <c r="F721" s="55" t="s">
        <v>1694</v>
      </c>
      <c r="G721" s="55" t="s">
        <v>1695</v>
      </c>
      <c r="H721" s="157"/>
    </row>
    <row r="722" spans="1:8" ht="21" customHeight="1" thickTop="1" x14ac:dyDescent="0.15">
      <c r="A722" s="63" t="s">
        <v>367</v>
      </c>
      <c r="B722" s="63" t="s">
        <v>655</v>
      </c>
      <c r="C722" s="63">
        <v>632421</v>
      </c>
      <c r="D722" s="63" t="s">
        <v>656</v>
      </c>
      <c r="E722" s="135" t="s">
        <v>657</v>
      </c>
      <c r="F722" s="130">
        <v>128.38521</v>
      </c>
      <c r="G722" s="130">
        <v>38.287439999999997</v>
      </c>
      <c r="H722" s="63"/>
    </row>
    <row r="723" spans="1:8" ht="21" customHeight="1" x14ac:dyDescent="0.15"/>
    <row r="724" spans="1:8" ht="21" customHeight="1" x14ac:dyDescent="0.15"/>
    <row r="725" spans="1:8" ht="21" customHeight="1" x14ac:dyDescent="0.15"/>
    <row r="726" spans="1:8" ht="21" customHeight="1" x14ac:dyDescent="0.15"/>
    <row r="727" spans="1:8" ht="21" customHeight="1" x14ac:dyDescent="0.15"/>
    <row r="728" spans="1:8" ht="21" customHeight="1" x14ac:dyDescent="0.15"/>
    <row r="729" spans="1:8" ht="21" customHeight="1" x14ac:dyDescent="0.15"/>
    <row r="730" spans="1:8" ht="21" customHeight="1" x14ac:dyDescent="0.15"/>
    <row r="731" spans="1:8" ht="21" customHeight="1" x14ac:dyDescent="0.15"/>
    <row r="732" spans="1:8" ht="21" customHeight="1" x14ac:dyDescent="0.15"/>
    <row r="733" spans="1:8" ht="21" customHeight="1" x14ac:dyDescent="0.15"/>
    <row r="734" spans="1:8" ht="21" customHeight="1" x14ac:dyDescent="0.15"/>
    <row r="735" spans="1:8" ht="21" customHeight="1" x14ac:dyDescent="0.15"/>
    <row r="736" spans="1:8" ht="21" customHeight="1" x14ac:dyDescent="0.15"/>
    <row r="737" ht="21" customHeight="1" x14ac:dyDescent="0.15"/>
    <row r="738" ht="21" customHeight="1" x14ac:dyDescent="0.15"/>
    <row r="739" ht="21" customHeight="1" x14ac:dyDescent="0.15"/>
    <row r="740" ht="21" customHeight="1" x14ac:dyDescent="0.15"/>
    <row r="741" ht="21" customHeight="1" x14ac:dyDescent="0.15"/>
    <row r="742" ht="21" customHeight="1" x14ac:dyDescent="0.15"/>
    <row r="743" ht="21" customHeight="1" x14ac:dyDescent="0.15"/>
    <row r="744" ht="21" customHeight="1" x14ac:dyDescent="0.15"/>
    <row r="745" ht="21" customHeight="1" x14ac:dyDescent="0.15"/>
    <row r="746" ht="21" customHeight="1" x14ac:dyDescent="0.15"/>
    <row r="747" ht="21" customHeight="1" x14ac:dyDescent="0.15"/>
    <row r="748" ht="21" customHeight="1" x14ac:dyDescent="0.15"/>
    <row r="749" ht="21" customHeight="1" x14ac:dyDescent="0.15"/>
    <row r="750" ht="21" customHeight="1" x14ac:dyDescent="0.15"/>
    <row r="751" ht="21" customHeight="1" x14ac:dyDescent="0.15"/>
    <row r="752" ht="21" customHeight="1" x14ac:dyDescent="0.15"/>
    <row r="753" ht="21" customHeight="1" x14ac:dyDescent="0.15"/>
    <row r="754" ht="21" customHeight="1" x14ac:dyDescent="0.15"/>
    <row r="755" ht="21" customHeight="1" x14ac:dyDescent="0.15"/>
    <row r="756" ht="21" customHeight="1" x14ac:dyDescent="0.15"/>
    <row r="757" ht="21" customHeight="1" x14ac:dyDescent="0.15"/>
    <row r="758" ht="21" customHeight="1" x14ac:dyDescent="0.15"/>
    <row r="759" ht="21" customHeight="1" x14ac:dyDescent="0.15"/>
    <row r="760" ht="21" customHeight="1" x14ac:dyDescent="0.15"/>
    <row r="761" ht="21" customHeight="1" x14ac:dyDescent="0.15"/>
    <row r="762" ht="21" customHeight="1" x14ac:dyDescent="0.15"/>
    <row r="763" ht="21" customHeight="1" x14ac:dyDescent="0.15"/>
    <row r="764" ht="21" customHeight="1" x14ac:dyDescent="0.15"/>
    <row r="765" ht="21" customHeight="1" x14ac:dyDescent="0.15"/>
    <row r="766" ht="21" customHeight="1" x14ac:dyDescent="0.15"/>
    <row r="767" ht="21" customHeight="1" x14ac:dyDescent="0.15"/>
    <row r="768" ht="21" customHeight="1" x14ac:dyDescent="0.15"/>
    <row r="769" ht="21" customHeight="1" x14ac:dyDescent="0.15"/>
    <row r="770" ht="21" customHeight="1" x14ac:dyDescent="0.15"/>
    <row r="771" ht="17.25" customHeight="1" x14ac:dyDescent="0.15"/>
    <row r="772" ht="17.25" customHeight="1" x14ac:dyDescent="0.15"/>
    <row r="773" ht="17.25" customHeight="1" x14ac:dyDescent="0.15"/>
    <row r="774" ht="17.25" customHeight="1" x14ac:dyDescent="0.15"/>
    <row r="775" ht="17.25" customHeight="1" x14ac:dyDescent="0.15"/>
    <row r="776" ht="17.25" customHeight="1" x14ac:dyDescent="0.15"/>
    <row r="777" ht="17.25" customHeight="1" x14ac:dyDescent="0.15"/>
    <row r="778" ht="17.25" customHeight="1" x14ac:dyDescent="0.15"/>
    <row r="779" ht="17.25" customHeight="1" x14ac:dyDescent="0.15"/>
    <row r="780" ht="17.25" customHeight="1" x14ac:dyDescent="0.15"/>
    <row r="781" ht="17.25" customHeight="1" x14ac:dyDescent="0.15"/>
    <row r="782" ht="17.25" customHeight="1" x14ac:dyDescent="0.15"/>
    <row r="783" ht="17.25" customHeight="1" x14ac:dyDescent="0.15"/>
    <row r="784" ht="17.25" customHeight="1" x14ac:dyDescent="0.15"/>
    <row r="785" ht="17.25" customHeight="1" x14ac:dyDescent="0.15"/>
    <row r="786" ht="17.25" customHeight="1" x14ac:dyDescent="0.15"/>
    <row r="787" ht="17.25" customHeight="1" x14ac:dyDescent="0.15"/>
    <row r="788" ht="17.25" customHeight="1" x14ac:dyDescent="0.15"/>
    <row r="789" ht="17.25" customHeight="1" x14ac:dyDescent="0.15"/>
    <row r="790" ht="17.25" customHeight="1" x14ac:dyDescent="0.15"/>
    <row r="791" ht="17.25" customHeight="1" x14ac:dyDescent="0.15"/>
    <row r="792" ht="17.25" customHeight="1" x14ac:dyDescent="0.15"/>
    <row r="793" ht="17.25" customHeight="1" x14ac:dyDescent="0.15"/>
    <row r="794" ht="17.25" customHeight="1" x14ac:dyDescent="0.15"/>
    <row r="795" ht="17.25" customHeight="1" x14ac:dyDescent="0.15"/>
    <row r="796" ht="17.25" customHeight="1" x14ac:dyDescent="0.15"/>
    <row r="797" ht="17.25" customHeight="1" x14ac:dyDescent="0.15"/>
    <row r="798" ht="17.25" customHeight="1" x14ac:dyDescent="0.15"/>
    <row r="799" ht="17.25" customHeight="1" x14ac:dyDescent="0.15"/>
    <row r="800" ht="17.25" customHeight="1" x14ac:dyDescent="0.15"/>
    <row r="801" ht="17.25" customHeight="1" x14ac:dyDescent="0.15"/>
    <row r="802" ht="17.25" customHeight="1" x14ac:dyDescent="0.15"/>
    <row r="803" ht="17.25" customHeight="1" x14ac:dyDescent="0.15"/>
    <row r="804" ht="17.25" customHeight="1" x14ac:dyDescent="0.15"/>
    <row r="805" ht="17.25" customHeight="1" x14ac:dyDescent="0.15"/>
    <row r="806" ht="17.25" customHeight="1" x14ac:dyDescent="0.15"/>
    <row r="807" ht="17.25" customHeight="1" x14ac:dyDescent="0.15"/>
    <row r="808" ht="17.25" customHeight="1" x14ac:dyDescent="0.15"/>
  </sheetData>
  <mergeCells count="120">
    <mergeCell ref="H4:H5"/>
    <mergeCell ref="A70:A71"/>
    <mergeCell ref="B70:B71"/>
    <mergeCell ref="C70:C71"/>
    <mergeCell ref="D70:D71"/>
    <mergeCell ref="E70:E71"/>
    <mergeCell ref="F70:G70"/>
    <mergeCell ref="H70:H71"/>
    <mergeCell ref="A4:A5"/>
    <mergeCell ref="B4:B5"/>
    <mergeCell ref="C4:C5"/>
    <mergeCell ref="D4:D5"/>
    <mergeCell ref="E4:E5"/>
    <mergeCell ref="F4:G4"/>
    <mergeCell ref="H141:H142"/>
    <mergeCell ref="A213:A214"/>
    <mergeCell ref="B213:B214"/>
    <mergeCell ref="C213:C214"/>
    <mergeCell ref="D213:D214"/>
    <mergeCell ref="E213:E214"/>
    <mergeCell ref="F213:G213"/>
    <mergeCell ref="H213:H214"/>
    <mergeCell ref="A141:A142"/>
    <mergeCell ref="B141:B142"/>
    <mergeCell ref="C141:C142"/>
    <mergeCell ref="D141:D142"/>
    <mergeCell ref="E141:E142"/>
    <mergeCell ref="F141:G141"/>
    <mergeCell ref="H269:H270"/>
    <mergeCell ref="A333:A334"/>
    <mergeCell ref="B333:B334"/>
    <mergeCell ref="C333:C334"/>
    <mergeCell ref="D333:D334"/>
    <mergeCell ref="E333:E334"/>
    <mergeCell ref="F333:G333"/>
    <mergeCell ref="H333:H334"/>
    <mergeCell ref="A269:A270"/>
    <mergeCell ref="B269:B270"/>
    <mergeCell ref="C269:C270"/>
    <mergeCell ref="D269:D270"/>
    <mergeCell ref="E269:E270"/>
    <mergeCell ref="F269:G269"/>
    <mergeCell ref="H380:H381"/>
    <mergeCell ref="A429:A430"/>
    <mergeCell ref="B429:B430"/>
    <mergeCell ref="C429:C430"/>
    <mergeCell ref="D429:D430"/>
    <mergeCell ref="E429:E430"/>
    <mergeCell ref="F429:G429"/>
    <mergeCell ref="H429:H430"/>
    <mergeCell ref="A380:A381"/>
    <mergeCell ref="B380:B381"/>
    <mergeCell ref="C380:C381"/>
    <mergeCell ref="D380:D381"/>
    <mergeCell ref="E380:E381"/>
    <mergeCell ref="F380:G380"/>
    <mergeCell ref="H482:H483"/>
    <mergeCell ref="A536:A537"/>
    <mergeCell ref="B536:B537"/>
    <mergeCell ref="C536:C537"/>
    <mergeCell ref="D536:D537"/>
    <mergeCell ref="E536:E537"/>
    <mergeCell ref="F536:G536"/>
    <mergeCell ref="H536:H537"/>
    <mergeCell ref="H437:H438"/>
    <mergeCell ref="A464:A465"/>
    <mergeCell ref="B464:B465"/>
    <mergeCell ref="C464:C465"/>
    <mergeCell ref="D464:D465"/>
    <mergeCell ref="E464:E465"/>
    <mergeCell ref="F464:G464"/>
    <mergeCell ref="H464:H465"/>
    <mergeCell ref="A437:A438"/>
    <mergeCell ref="B437:B438"/>
    <mergeCell ref="C437:C438"/>
    <mergeCell ref="D437:D438"/>
    <mergeCell ref="E437:E438"/>
    <mergeCell ref="F437:G437"/>
    <mergeCell ref="H561:H562"/>
    <mergeCell ref="A602:A603"/>
    <mergeCell ref="B602:B603"/>
    <mergeCell ref="C602:C603"/>
    <mergeCell ref="D602:D603"/>
    <mergeCell ref="E602:E603"/>
    <mergeCell ref="F602:G602"/>
    <mergeCell ref="H602:H603"/>
    <mergeCell ref="A561:A562"/>
    <mergeCell ref="B561:B562"/>
    <mergeCell ref="C561:C562"/>
    <mergeCell ref="D561:D562"/>
    <mergeCell ref="E561:E562"/>
    <mergeCell ref="F561:G561"/>
    <mergeCell ref="H651:H652"/>
    <mergeCell ref="A662:A663"/>
    <mergeCell ref="B662:B663"/>
    <mergeCell ref="C662:C663"/>
    <mergeCell ref="D662:D663"/>
    <mergeCell ref="E662:E663"/>
    <mergeCell ref="F662:G662"/>
    <mergeCell ref="H662:H663"/>
    <mergeCell ref="A651:A652"/>
    <mergeCell ref="B651:B652"/>
    <mergeCell ref="C651:C652"/>
    <mergeCell ref="D651:D652"/>
    <mergeCell ref="E651:E652"/>
    <mergeCell ref="F651:G651"/>
    <mergeCell ref="H699:H700"/>
    <mergeCell ref="A720:A721"/>
    <mergeCell ref="B720:B721"/>
    <mergeCell ref="C720:C721"/>
    <mergeCell ref="D720:D721"/>
    <mergeCell ref="E720:E721"/>
    <mergeCell ref="F720:G720"/>
    <mergeCell ref="H720:H721"/>
    <mergeCell ref="A699:A700"/>
    <mergeCell ref="B699:B700"/>
    <mergeCell ref="C699:C700"/>
    <mergeCell ref="D699:D700"/>
    <mergeCell ref="E699:E700"/>
    <mergeCell ref="F699:G69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1"/>
  <sheetViews>
    <sheetView topLeftCell="F1" zoomScale="85" zoomScaleNormal="85" zoomScaleSheetLayoutView="80" workbookViewId="0">
      <selection activeCell="H4" sqref="H4"/>
    </sheetView>
  </sheetViews>
  <sheetFormatPr defaultColWidth="8.88671875" defaultRowHeight="17.25" customHeight="1" x14ac:dyDescent="0.15"/>
  <cols>
    <col min="1" max="1" width="5.77734375" style="1" customWidth="1"/>
    <col min="2" max="2" width="5.88671875" style="1" bestFit="1" customWidth="1"/>
    <col min="3" max="3" width="6.21875" style="1" bestFit="1" customWidth="1"/>
    <col min="4" max="4" width="11" style="1" customWidth="1"/>
    <col min="5" max="5" width="43.77734375" style="3" customWidth="1"/>
    <col min="6" max="7" width="8.21875" style="1" customWidth="1"/>
    <col min="8" max="8" width="43" style="1" customWidth="1"/>
    <col min="9" max="9" width="8.88671875" style="2"/>
    <col min="10" max="10" width="41.5546875" style="10" customWidth="1"/>
    <col min="11" max="16384" width="8.88671875" style="2"/>
  </cols>
  <sheetData>
    <row r="1" spans="1:14" s="10" customFormat="1" ht="15" customHeight="1" x14ac:dyDescent="0.15">
      <c r="A1" s="38" t="s">
        <v>1086</v>
      </c>
      <c r="B1" s="38" t="s">
        <v>1087</v>
      </c>
      <c r="C1" s="38" t="s">
        <v>1088</v>
      </c>
      <c r="D1" s="38" t="s">
        <v>1089</v>
      </c>
      <c r="E1" s="38" t="s">
        <v>1094</v>
      </c>
      <c r="F1" s="38" t="s">
        <v>1095</v>
      </c>
      <c r="G1" s="38" t="s">
        <v>1096</v>
      </c>
      <c r="H1" s="38" t="s">
        <v>1097</v>
      </c>
      <c r="I1" s="39" t="s">
        <v>1098</v>
      </c>
      <c r="J1" s="39" t="s">
        <v>1099</v>
      </c>
      <c r="K1" s="39" t="s">
        <v>1090</v>
      </c>
      <c r="L1" s="39" t="s">
        <v>1091</v>
      </c>
      <c r="M1" s="39" t="s">
        <v>1100</v>
      </c>
      <c r="N1" s="39" t="s">
        <v>1101</v>
      </c>
    </row>
    <row r="2" spans="1:14" ht="19.7" customHeight="1" x14ac:dyDescent="0.15">
      <c r="A2" s="1" t="s">
        <v>0</v>
      </c>
      <c r="B2" s="1" t="s">
        <v>0</v>
      </c>
      <c r="C2" s="1">
        <v>111121</v>
      </c>
      <c r="D2" s="1" t="s">
        <v>1</v>
      </c>
      <c r="E2" s="3" t="s">
        <v>2</v>
      </c>
      <c r="F2" s="11">
        <v>126.97466</v>
      </c>
      <c r="G2" s="11">
        <v>37.564309999999999</v>
      </c>
      <c r="I2" s="2" t="s">
        <v>1082</v>
      </c>
      <c r="J2" s="10" t="str">
        <f>CONCATENATE(A2," ",E2)</f>
        <v>서울 중구 덕수궁길 15 (시청서소문별관 3동)</v>
      </c>
      <c r="M2" s="40">
        <f>F2</f>
        <v>126.97466</v>
      </c>
      <c r="N2" s="40">
        <f>G2</f>
        <v>37.564309999999999</v>
      </c>
    </row>
    <row r="3" spans="1:14" ht="19.7" customHeight="1" x14ac:dyDescent="0.15">
      <c r="A3" s="1" t="s">
        <v>0</v>
      </c>
      <c r="B3" s="1" t="s">
        <v>0</v>
      </c>
      <c r="C3" s="1">
        <v>111123</v>
      </c>
      <c r="D3" s="1" t="s">
        <v>3</v>
      </c>
      <c r="E3" s="3" t="s">
        <v>4</v>
      </c>
      <c r="F3" s="11">
        <v>127.00499000000001</v>
      </c>
      <c r="G3" s="11">
        <v>37.572029999999998</v>
      </c>
      <c r="I3" s="2" t="s">
        <v>1082</v>
      </c>
      <c r="J3" s="10" t="str">
        <f t="shared" ref="J3:J66" si="0">CONCATENATE(A3," ",E3)</f>
        <v>서울 종로구 종로35가길 19 (종로5.6가동 주민센터)</v>
      </c>
      <c r="M3" s="40">
        <f t="shared" ref="M3:M66" si="1">F3</f>
        <v>127.00499000000001</v>
      </c>
      <c r="N3" s="40">
        <f t="shared" ref="N3:N66" si="2">G3</f>
        <v>37.572029999999998</v>
      </c>
    </row>
    <row r="4" spans="1:14" ht="19.7" customHeight="1" x14ac:dyDescent="0.15">
      <c r="A4" s="1" t="s">
        <v>0</v>
      </c>
      <c r="B4" s="1" t="s">
        <v>0</v>
      </c>
      <c r="C4" s="1">
        <v>111131</v>
      </c>
      <c r="D4" s="1" t="s">
        <v>5</v>
      </c>
      <c r="E4" s="12" t="s">
        <v>6</v>
      </c>
      <c r="F4" s="11">
        <v>127.00482</v>
      </c>
      <c r="G4" s="11">
        <v>37.540039999999998</v>
      </c>
      <c r="I4" s="2" t="s">
        <v>1082</v>
      </c>
      <c r="J4" s="10" t="str">
        <f t="shared" si="0"/>
        <v>서울 용산구 한남대로 136 (서울특별시 중부기술교육원)</v>
      </c>
      <c r="M4" s="40">
        <f t="shared" si="1"/>
        <v>127.00482</v>
      </c>
      <c r="N4" s="40">
        <f t="shared" si="2"/>
        <v>37.540039999999998</v>
      </c>
    </row>
    <row r="5" spans="1:14" ht="19.7" customHeight="1" x14ac:dyDescent="0.15">
      <c r="A5" s="1" t="s">
        <v>0</v>
      </c>
      <c r="B5" s="1" t="s">
        <v>0</v>
      </c>
      <c r="C5" s="1">
        <v>111141</v>
      </c>
      <c r="D5" s="1" t="s">
        <v>7</v>
      </c>
      <c r="E5" s="12" t="s">
        <v>8</v>
      </c>
      <c r="F5" s="11">
        <v>127.09247999999999</v>
      </c>
      <c r="G5" s="11">
        <v>37.547199999999997</v>
      </c>
      <c r="I5" s="2" t="s">
        <v>1082</v>
      </c>
      <c r="J5" s="10" t="str">
        <f t="shared" si="0"/>
        <v>서울 광진구 광나루로 571 (구의아리수정수센터 내)</v>
      </c>
      <c r="M5" s="40">
        <f t="shared" si="1"/>
        <v>127.09247999999999</v>
      </c>
      <c r="N5" s="40">
        <f t="shared" si="2"/>
        <v>37.547199999999997</v>
      </c>
    </row>
    <row r="6" spans="1:14" ht="19.7" customHeight="1" x14ac:dyDescent="0.15">
      <c r="A6" s="1" t="s">
        <v>0</v>
      </c>
      <c r="B6" s="1" t="s">
        <v>0</v>
      </c>
      <c r="C6" s="1">
        <v>111142</v>
      </c>
      <c r="D6" s="1" t="s">
        <v>9</v>
      </c>
      <c r="E6" s="12" t="s">
        <v>10</v>
      </c>
      <c r="F6" s="11">
        <v>127.04186</v>
      </c>
      <c r="G6" s="11">
        <v>37.543199999999999</v>
      </c>
      <c r="I6" s="2" t="s">
        <v>1082</v>
      </c>
      <c r="J6" s="10" t="str">
        <f t="shared" si="0"/>
        <v>서울 성동구 뚝섬로 273 (서울숲 자전거대여소 옆)</v>
      </c>
      <c r="M6" s="40">
        <f t="shared" si="1"/>
        <v>127.04186</v>
      </c>
      <c r="N6" s="40">
        <f t="shared" si="2"/>
        <v>37.543199999999999</v>
      </c>
    </row>
    <row r="7" spans="1:14" ht="19.7" customHeight="1" x14ac:dyDescent="0.15">
      <c r="A7" s="1" t="s">
        <v>0</v>
      </c>
      <c r="B7" s="1" t="s">
        <v>0</v>
      </c>
      <c r="C7" s="1">
        <v>111151</v>
      </c>
      <c r="D7" s="1" t="s">
        <v>11</v>
      </c>
      <c r="E7" s="12" t="s">
        <v>12</v>
      </c>
      <c r="F7" s="11">
        <v>127.09401</v>
      </c>
      <c r="G7" s="11">
        <v>37.584859999999999</v>
      </c>
      <c r="I7" s="2" t="s">
        <v>1082</v>
      </c>
      <c r="J7" s="10" t="str">
        <f t="shared" si="0"/>
        <v>서울 중랑구 용마산로 369 (건강가정지원센터)</v>
      </c>
      <c r="M7" s="40">
        <f t="shared" si="1"/>
        <v>127.09401</v>
      </c>
      <c r="N7" s="40">
        <f t="shared" si="2"/>
        <v>37.584859999999999</v>
      </c>
    </row>
    <row r="8" spans="1:14" ht="19.7" customHeight="1" x14ac:dyDescent="0.15">
      <c r="A8" s="1" t="s">
        <v>0</v>
      </c>
      <c r="B8" s="1" t="s">
        <v>0</v>
      </c>
      <c r="C8" s="1">
        <v>111152</v>
      </c>
      <c r="D8" s="1" t="s">
        <v>13</v>
      </c>
      <c r="E8" s="3" t="s">
        <v>14</v>
      </c>
      <c r="F8" s="4">
        <v>127.02889</v>
      </c>
      <c r="G8" s="4">
        <v>37.575749999999999</v>
      </c>
      <c r="I8" s="2" t="s">
        <v>1082</v>
      </c>
      <c r="J8" s="10" t="str">
        <f t="shared" si="0"/>
        <v>서울 동대문구 천호대로 13길 43 (서울용두초등학교)</v>
      </c>
      <c r="M8" s="40">
        <f t="shared" si="1"/>
        <v>127.02889</v>
      </c>
      <c r="N8" s="40">
        <f t="shared" si="2"/>
        <v>37.575749999999999</v>
      </c>
    </row>
    <row r="9" spans="1:14" ht="19.7" customHeight="1" x14ac:dyDescent="0.15">
      <c r="A9" s="1" t="s">
        <v>0</v>
      </c>
      <c r="B9" s="1" t="s">
        <v>0</v>
      </c>
      <c r="C9" s="1">
        <v>111161</v>
      </c>
      <c r="D9" s="1" t="s">
        <v>15</v>
      </c>
      <c r="E9" s="3" t="s">
        <v>16</v>
      </c>
      <c r="F9" s="11">
        <v>127.02728</v>
      </c>
      <c r="G9" s="11">
        <v>37.606729999999999</v>
      </c>
      <c r="I9" s="2" t="s">
        <v>1082</v>
      </c>
      <c r="J9" s="10" t="str">
        <f t="shared" si="0"/>
        <v>서울 성북구 삼양로 2길 70 (길음2동 주민센터)</v>
      </c>
      <c r="M9" s="40">
        <f t="shared" si="1"/>
        <v>127.02728</v>
      </c>
      <c r="N9" s="40">
        <f t="shared" si="2"/>
        <v>37.606729999999999</v>
      </c>
    </row>
    <row r="10" spans="1:14" ht="19.7" customHeight="1" x14ac:dyDescent="0.15">
      <c r="A10" s="1" t="s">
        <v>0</v>
      </c>
      <c r="B10" s="1" t="s">
        <v>0</v>
      </c>
      <c r="C10" s="1">
        <v>111171</v>
      </c>
      <c r="D10" s="1" t="s">
        <v>17</v>
      </c>
      <c r="E10" s="3" t="s">
        <v>18</v>
      </c>
      <c r="F10" s="11">
        <v>127.029</v>
      </c>
      <c r="G10" s="11">
        <v>37.654200000000003</v>
      </c>
      <c r="I10" s="2" t="s">
        <v>1082</v>
      </c>
      <c r="J10" s="10" t="str">
        <f t="shared" si="0"/>
        <v>서울 도봉구 시루봉로 2길 34 (쌍문동청소년문화의집)</v>
      </c>
      <c r="M10" s="40">
        <f t="shared" si="1"/>
        <v>127.029</v>
      </c>
      <c r="N10" s="40">
        <f t="shared" si="2"/>
        <v>37.654200000000003</v>
      </c>
    </row>
    <row r="11" spans="1:14" ht="19.7" customHeight="1" x14ac:dyDescent="0.15">
      <c r="A11" s="1" t="s">
        <v>0</v>
      </c>
      <c r="B11" s="1" t="s">
        <v>0</v>
      </c>
      <c r="C11" s="1">
        <v>111181</v>
      </c>
      <c r="D11" s="1" t="s">
        <v>19</v>
      </c>
      <c r="E11" s="3" t="s">
        <v>20</v>
      </c>
      <c r="F11" s="4">
        <v>126.93483999999999</v>
      </c>
      <c r="G11" s="4">
        <v>37.609830000000002</v>
      </c>
      <c r="I11" s="2" t="s">
        <v>1082</v>
      </c>
      <c r="J11" s="10" t="str">
        <f t="shared" si="0"/>
        <v>서울 은평구 진흥로 215 (한국환경산업기술원)</v>
      </c>
      <c r="M11" s="40">
        <f t="shared" si="1"/>
        <v>126.93483999999999</v>
      </c>
      <c r="N11" s="40">
        <f t="shared" si="2"/>
        <v>37.609830000000002</v>
      </c>
    </row>
    <row r="12" spans="1:14" s="31" customFormat="1" ht="19.7" customHeight="1" x14ac:dyDescent="0.15">
      <c r="A12" s="28" t="s">
        <v>0</v>
      </c>
      <c r="B12" s="1" t="s">
        <v>0</v>
      </c>
      <c r="C12" s="28">
        <v>111191</v>
      </c>
      <c r="D12" s="28" t="s">
        <v>21</v>
      </c>
      <c r="E12" s="29" t="s">
        <v>22</v>
      </c>
      <c r="F12" s="30">
        <v>126.9378</v>
      </c>
      <c r="G12" s="30">
        <v>37.576700000000002</v>
      </c>
      <c r="H12" s="28"/>
      <c r="I12" s="31" t="s">
        <v>1082</v>
      </c>
      <c r="J12" s="31" t="str">
        <f t="shared" si="0"/>
        <v>서울 서대문구 연희로 32길 51 (서대문자연사박물관)</v>
      </c>
      <c r="L12" s="31">
        <v>20181031</v>
      </c>
      <c r="M12" s="40">
        <f t="shared" si="1"/>
        <v>126.9378</v>
      </c>
      <c r="N12" s="40">
        <f t="shared" si="2"/>
        <v>37.576700000000002</v>
      </c>
    </row>
    <row r="13" spans="1:14" s="31" customFormat="1" ht="19.7" customHeight="1" x14ac:dyDescent="0.15">
      <c r="A13" s="28" t="s">
        <v>0</v>
      </c>
      <c r="B13" s="1" t="s">
        <v>0</v>
      </c>
      <c r="C13" s="28">
        <v>111191</v>
      </c>
      <c r="D13" s="28" t="s">
        <v>21</v>
      </c>
      <c r="E13" s="29" t="s">
        <v>1061</v>
      </c>
      <c r="F13" s="30">
        <v>126.94972</v>
      </c>
      <c r="G13" s="30">
        <v>37.593780000000002</v>
      </c>
      <c r="H13" s="28" t="s">
        <v>1062</v>
      </c>
      <c r="I13" s="31" t="s">
        <v>1082</v>
      </c>
      <c r="J13" s="31" t="str">
        <f t="shared" si="0"/>
        <v>서울 서대문구 세검정로4길 32 홍제3동 주민센터</v>
      </c>
      <c r="K13" s="31">
        <v>20181101</v>
      </c>
      <c r="M13" s="40">
        <f t="shared" si="1"/>
        <v>126.94972</v>
      </c>
      <c r="N13" s="40">
        <f t="shared" si="2"/>
        <v>37.593780000000002</v>
      </c>
    </row>
    <row r="14" spans="1:14" s="31" customFormat="1" ht="19.7" customHeight="1" x14ac:dyDescent="0.15">
      <c r="A14" s="28" t="s">
        <v>0</v>
      </c>
      <c r="B14" s="1" t="s">
        <v>0</v>
      </c>
      <c r="C14" s="28">
        <v>111201</v>
      </c>
      <c r="D14" s="28" t="s">
        <v>23</v>
      </c>
      <c r="E14" s="29" t="s">
        <v>24</v>
      </c>
      <c r="F14" s="32">
        <v>126.94556</v>
      </c>
      <c r="G14" s="32">
        <v>37.549779999999998</v>
      </c>
      <c r="H14" s="28"/>
      <c r="I14" s="31" t="s">
        <v>1082</v>
      </c>
      <c r="J14" s="31" t="str">
        <f t="shared" si="0"/>
        <v>서울 마포구 대흥로 20길 28 (마포아트센터)</v>
      </c>
      <c r="L14" s="31">
        <v>20180731</v>
      </c>
      <c r="M14" s="40">
        <f t="shared" si="1"/>
        <v>126.94556</v>
      </c>
      <c r="N14" s="40">
        <f t="shared" si="2"/>
        <v>37.549779999999998</v>
      </c>
    </row>
    <row r="15" spans="1:14" s="31" customFormat="1" ht="19.7" customHeight="1" x14ac:dyDescent="0.15">
      <c r="A15" s="28" t="s">
        <v>0</v>
      </c>
      <c r="B15" s="1" t="s">
        <v>0</v>
      </c>
      <c r="C15" s="28">
        <v>111201</v>
      </c>
      <c r="D15" s="28" t="s">
        <v>23</v>
      </c>
      <c r="E15" s="29" t="s">
        <v>1012</v>
      </c>
      <c r="F15" s="32">
        <v>126.90560000000001</v>
      </c>
      <c r="G15" s="32">
        <v>37.555599999999998</v>
      </c>
      <c r="H15" s="28" t="s">
        <v>1013</v>
      </c>
      <c r="I15" s="31" t="s">
        <v>1082</v>
      </c>
      <c r="J15" s="31" t="str">
        <f t="shared" si="0"/>
        <v>서울 마포구 포은로6길 10(만원1동 주민센터)</v>
      </c>
      <c r="K15" s="31">
        <v>20180801</v>
      </c>
      <c r="M15" s="40">
        <f t="shared" si="1"/>
        <v>126.90560000000001</v>
      </c>
      <c r="N15" s="40">
        <f t="shared" si="2"/>
        <v>37.555599999999998</v>
      </c>
    </row>
    <row r="16" spans="1:14" ht="19.7" customHeight="1" x14ac:dyDescent="0.15">
      <c r="A16" s="1" t="s">
        <v>0</v>
      </c>
      <c r="B16" s="1" t="s">
        <v>0</v>
      </c>
      <c r="C16" s="1">
        <v>111212</v>
      </c>
      <c r="D16" s="1" t="s">
        <v>25</v>
      </c>
      <c r="E16" s="12" t="s">
        <v>26</v>
      </c>
      <c r="F16" s="11">
        <v>126.83514</v>
      </c>
      <c r="G16" s="11">
        <v>37.54466</v>
      </c>
      <c r="I16" s="2" t="s">
        <v>1082</v>
      </c>
      <c r="J16" s="10" t="str">
        <f t="shared" si="0"/>
        <v>서울 강서구 강서로 45다길 71 (화곡3동 푸른들청소년도서관)</v>
      </c>
      <c r="M16" s="40">
        <f t="shared" si="1"/>
        <v>126.83514</v>
      </c>
      <c r="N16" s="40">
        <f t="shared" si="2"/>
        <v>37.54466</v>
      </c>
    </row>
    <row r="17" spans="1:14" ht="19.7" customHeight="1" x14ac:dyDescent="0.15">
      <c r="A17" s="1" t="s">
        <v>0</v>
      </c>
      <c r="B17" s="1" t="s">
        <v>0</v>
      </c>
      <c r="C17" s="1">
        <v>111221</v>
      </c>
      <c r="D17" s="1" t="s">
        <v>27</v>
      </c>
      <c r="E17" s="3" t="s">
        <v>28</v>
      </c>
      <c r="F17" s="11">
        <v>126.88968</v>
      </c>
      <c r="G17" s="11">
        <v>37.498530000000002</v>
      </c>
      <c r="I17" s="2" t="s">
        <v>1082</v>
      </c>
      <c r="J17" s="10" t="str">
        <f t="shared" si="0"/>
        <v>서울 구로구 가마산로 27길 45 (구로고등학교)</v>
      </c>
      <c r="M17" s="40">
        <f t="shared" si="1"/>
        <v>126.88968</v>
      </c>
      <c r="N17" s="40">
        <f t="shared" si="2"/>
        <v>37.498530000000002</v>
      </c>
    </row>
    <row r="18" spans="1:14" ht="19.7" customHeight="1" x14ac:dyDescent="0.15">
      <c r="A18" s="1" t="s">
        <v>0</v>
      </c>
      <c r="B18" s="1" t="s">
        <v>0</v>
      </c>
      <c r="C18" s="1">
        <v>111231</v>
      </c>
      <c r="D18" s="1" t="s">
        <v>29</v>
      </c>
      <c r="E18" s="3" t="s">
        <v>30</v>
      </c>
      <c r="F18" s="4">
        <v>126.89737</v>
      </c>
      <c r="G18" s="4">
        <v>37.525039999999997</v>
      </c>
      <c r="I18" s="2" t="s">
        <v>1082</v>
      </c>
      <c r="J18" s="10" t="str">
        <f t="shared" si="0"/>
        <v>서울 영등포구 양산로 23길 11 (당산1동 주민센터)</v>
      </c>
      <c r="M18" s="40">
        <f t="shared" si="1"/>
        <v>126.89737</v>
      </c>
      <c r="N18" s="40">
        <f t="shared" si="2"/>
        <v>37.525039999999997</v>
      </c>
    </row>
    <row r="19" spans="1:14" ht="19.7" customHeight="1" x14ac:dyDescent="0.15">
      <c r="A19" s="1" t="s">
        <v>0</v>
      </c>
      <c r="B19" s="1" t="s">
        <v>0</v>
      </c>
      <c r="C19" s="1">
        <v>111241</v>
      </c>
      <c r="D19" s="1" t="s">
        <v>31</v>
      </c>
      <c r="E19" s="3" t="s">
        <v>32</v>
      </c>
      <c r="F19" s="11">
        <v>126.97145999999999</v>
      </c>
      <c r="G19" s="11">
        <v>37.480939999999997</v>
      </c>
      <c r="I19" s="2" t="s">
        <v>1082</v>
      </c>
      <c r="J19" s="10" t="str">
        <f t="shared" si="0"/>
        <v>서울 동작구 사당로 16아길 6 (사당4동 주민센터)</v>
      </c>
      <c r="M19" s="40">
        <f t="shared" si="1"/>
        <v>126.97145999999999</v>
      </c>
      <c r="N19" s="40">
        <f t="shared" si="2"/>
        <v>37.480939999999997</v>
      </c>
    </row>
    <row r="20" spans="1:14" ht="19.7" customHeight="1" x14ac:dyDescent="0.15">
      <c r="A20" s="1" t="s">
        <v>0</v>
      </c>
      <c r="B20" s="1" t="s">
        <v>0</v>
      </c>
      <c r="C20" s="1">
        <v>111251</v>
      </c>
      <c r="D20" s="1" t="s">
        <v>33</v>
      </c>
      <c r="E20" s="3" t="s">
        <v>34</v>
      </c>
      <c r="F20" s="11">
        <v>126.92709000000001</v>
      </c>
      <c r="G20" s="11">
        <v>37.487380000000002</v>
      </c>
      <c r="I20" s="2" t="s">
        <v>1082</v>
      </c>
      <c r="J20" s="10" t="str">
        <f t="shared" si="0"/>
        <v>서울 관악구 신림동길 14 (신림동 주민센터)</v>
      </c>
      <c r="M20" s="40">
        <f t="shared" si="1"/>
        <v>126.92709000000001</v>
      </c>
      <c r="N20" s="40">
        <f t="shared" si="2"/>
        <v>37.487380000000002</v>
      </c>
    </row>
    <row r="21" spans="1:14" ht="19.7" customHeight="1" x14ac:dyDescent="0.15">
      <c r="A21" s="1" t="s">
        <v>0</v>
      </c>
      <c r="B21" s="1" t="s">
        <v>0</v>
      </c>
      <c r="C21" s="1">
        <v>111261</v>
      </c>
      <c r="D21" s="1" t="s">
        <v>35</v>
      </c>
      <c r="E21" s="3" t="s">
        <v>36</v>
      </c>
      <c r="F21" s="4">
        <v>127.04805</v>
      </c>
      <c r="G21" s="4">
        <v>37.517560000000003</v>
      </c>
      <c r="I21" s="2" t="s">
        <v>1082</v>
      </c>
      <c r="J21" s="10" t="str">
        <f t="shared" si="0"/>
        <v>서울 강남구 학동로 426 (강남구청 별관1동)</v>
      </c>
      <c r="M21" s="40">
        <f t="shared" si="1"/>
        <v>127.04805</v>
      </c>
      <c r="N21" s="40">
        <f t="shared" si="2"/>
        <v>37.517560000000003</v>
      </c>
    </row>
    <row r="22" spans="1:14" ht="19.7" customHeight="1" x14ac:dyDescent="0.15">
      <c r="A22" s="1" t="s">
        <v>0</v>
      </c>
      <c r="B22" s="1" t="s">
        <v>0</v>
      </c>
      <c r="C22" s="1">
        <v>111262</v>
      </c>
      <c r="D22" s="1" t="s">
        <v>37</v>
      </c>
      <c r="E22" s="3" t="s">
        <v>38</v>
      </c>
      <c r="F22" s="11">
        <v>126.99446</v>
      </c>
      <c r="G22" s="11">
        <v>37.504559999999998</v>
      </c>
      <c r="I22" s="2" t="s">
        <v>1082</v>
      </c>
      <c r="J22" s="10" t="str">
        <f t="shared" si="0"/>
        <v>서울 서초구 신반포로 15길 16 (반포2동 주민센터)</v>
      </c>
      <c r="M22" s="40">
        <f t="shared" si="1"/>
        <v>126.99446</v>
      </c>
      <c r="N22" s="40">
        <f t="shared" si="2"/>
        <v>37.504559999999998</v>
      </c>
    </row>
    <row r="23" spans="1:14" s="31" customFormat="1" ht="19.7" customHeight="1" x14ac:dyDescent="0.15">
      <c r="A23" s="28" t="s">
        <v>0</v>
      </c>
      <c r="B23" s="1" t="s">
        <v>0</v>
      </c>
      <c r="C23" s="28">
        <v>111273</v>
      </c>
      <c r="D23" s="28" t="s">
        <v>39</v>
      </c>
      <c r="E23" s="33" t="s">
        <v>40</v>
      </c>
      <c r="F23" s="32">
        <v>127.1165</v>
      </c>
      <c r="G23" s="32">
        <v>37.521819999999998</v>
      </c>
      <c r="H23" s="28"/>
      <c r="I23" s="31" t="s">
        <v>1082</v>
      </c>
      <c r="J23" s="31" t="str">
        <f t="shared" si="0"/>
        <v>서울 송파구 올림픽로 424 (서울역사편찬원)</v>
      </c>
      <c r="L23" s="31">
        <v>20181130</v>
      </c>
      <c r="M23" s="40">
        <f t="shared" si="1"/>
        <v>127.1165</v>
      </c>
      <c r="N23" s="40">
        <f t="shared" si="2"/>
        <v>37.521819999999998</v>
      </c>
    </row>
    <row r="24" spans="1:14" s="31" customFormat="1" ht="19.7" customHeight="1" x14ac:dyDescent="0.15">
      <c r="A24" s="28" t="s">
        <v>0</v>
      </c>
      <c r="B24" s="1" t="s">
        <v>0</v>
      </c>
      <c r="C24" s="28">
        <v>111273</v>
      </c>
      <c r="D24" s="28" t="s">
        <v>39</v>
      </c>
      <c r="E24" s="33" t="s">
        <v>1076</v>
      </c>
      <c r="F24" s="32">
        <v>127.0925</v>
      </c>
      <c r="G24" s="32">
        <v>37.50273</v>
      </c>
      <c r="H24" s="28" t="s">
        <v>1077</v>
      </c>
      <c r="I24" s="31" t="s">
        <v>1082</v>
      </c>
      <c r="J24" s="31" t="str">
        <f t="shared" si="0"/>
        <v>서울 서울 송파구 백제고분로 236(삼전동 주민센터)</v>
      </c>
      <c r="K24" s="31">
        <v>20181201</v>
      </c>
      <c r="M24" s="40">
        <f t="shared" si="1"/>
        <v>127.0925</v>
      </c>
      <c r="N24" s="40">
        <f t="shared" si="2"/>
        <v>37.50273</v>
      </c>
    </row>
    <row r="25" spans="1:14" ht="19.7" customHeight="1" x14ac:dyDescent="0.15">
      <c r="A25" s="1" t="s">
        <v>0</v>
      </c>
      <c r="B25" s="1" t="s">
        <v>0</v>
      </c>
      <c r="C25" s="1">
        <v>111274</v>
      </c>
      <c r="D25" s="1" t="s">
        <v>41</v>
      </c>
      <c r="E25" s="3" t="s">
        <v>42</v>
      </c>
      <c r="F25" s="11">
        <v>127.13679999999999</v>
      </c>
      <c r="G25" s="11">
        <v>37.545000000000002</v>
      </c>
      <c r="I25" s="2" t="s">
        <v>1082</v>
      </c>
      <c r="J25" s="10" t="str">
        <f t="shared" si="0"/>
        <v>서울 강동구 구천면로 42길 59 (천호1동 주민센터)</v>
      </c>
      <c r="M25" s="40">
        <f t="shared" si="1"/>
        <v>127.13679999999999</v>
      </c>
      <c r="N25" s="40">
        <f t="shared" si="2"/>
        <v>37.545000000000002</v>
      </c>
    </row>
    <row r="26" spans="1:14" ht="19.7" customHeight="1" x14ac:dyDescent="0.15">
      <c r="A26" s="1" t="s">
        <v>0</v>
      </c>
      <c r="B26" s="1" t="s">
        <v>0</v>
      </c>
      <c r="C26" s="1">
        <v>111281</v>
      </c>
      <c r="D26" s="1" t="s">
        <v>43</v>
      </c>
      <c r="E26" s="3" t="s">
        <v>44</v>
      </c>
      <c r="F26" s="4">
        <v>126.9083</v>
      </c>
      <c r="G26" s="4">
        <v>37.452390000000001</v>
      </c>
      <c r="I26" s="2" t="s">
        <v>1082</v>
      </c>
      <c r="J26" s="10" t="str">
        <f t="shared" si="0"/>
        <v>서울 금천구 금하로 21길 20 (시흥5동 주민센터)</v>
      </c>
      <c r="M26" s="40">
        <f t="shared" si="1"/>
        <v>126.9083</v>
      </c>
      <c r="N26" s="40">
        <f t="shared" si="2"/>
        <v>37.452390000000001</v>
      </c>
    </row>
    <row r="27" spans="1:14" s="6" customFormat="1" ht="19.7" customHeight="1" x14ac:dyDescent="0.15">
      <c r="A27" s="13" t="s">
        <v>0</v>
      </c>
      <c r="B27" s="1" t="s">
        <v>0</v>
      </c>
      <c r="C27" s="1">
        <v>111281</v>
      </c>
      <c r="D27" s="1" t="s">
        <v>43</v>
      </c>
      <c r="E27" s="14" t="s">
        <v>46</v>
      </c>
      <c r="F27" s="15">
        <v>127.02884166666666</v>
      </c>
      <c r="G27" s="15">
        <v>37.63785277777778</v>
      </c>
      <c r="H27" s="13"/>
      <c r="I27" s="6" t="s">
        <v>1082</v>
      </c>
      <c r="J27" s="6" t="str">
        <f t="shared" si="0"/>
        <v>서울 강북구 덕릉로 41길 74 (번1동 주민센터)</v>
      </c>
      <c r="K27" s="8" t="s">
        <v>1093</v>
      </c>
      <c r="M27" s="40">
        <f t="shared" si="1"/>
        <v>127.02884166666666</v>
      </c>
      <c r="N27" s="40">
        <f t="shared" si="2"/>
        <v>37.63785277777778</v>
      </c>
    </row>
    <row r="28" spans="1:14" ht="19.7" customHeight="1" x14ac:dyDescent="0.15">
      <c r="A28" s="1" t="s">
        <v>0</v>
      </c>
      <c r="B28" s="1" t="s">
        <v>0</v>
      </c>
      <c r="C28" s="1">
        <v>111291</v>
      </c>
      <c r="D28" s="1" t="s">
        <v>45</v>
      </c>
      <c r="E28" s="12" t="s">
        <v>723</v>
      </c>
      <c r="F28" s="11">
        <v>127.01186</v>
      </c>
      <c r="G28" s="11">
        <v>37.6479</v>
      </c>
      <c r="H28" s="1" t="s">
        <v>724</v>
      </c>
      <c r="I28" s="2" t="s">
        <v>1082</v>
      </c>
      <c r="J28" s="10" t="str">
        <f t="shared" si="0"/>
        <v>서울 강북구 삼양로139길 49 (우이동 주민센터)</v>
      </c>
      <c r="M28" s="40">
        <f t="shared" si="1"/>
        <v>127.01186</v>
      </c>
      <c r="N28" s="40">
        <f t="shared" si="2"/>
        <v>37.6479</v>
      </c>
    </row>
    <row r="29" spans="1:14" s="6" customFormat="1" ht="19.7" customHeight="1" x14ac:dyDescent="0.15">
      <c r="A29" s="13" t="s">
        <v>0</v>
      </c>
      <c r="B29" s="1" t="s">
        <v>0</v>
      </c>
      <c r="C29" s="1">
        <v>111291</v>
      </c>
      <c r="D29" s="1" t="s">
        <v>45</v>
      </c>
      <c r="E29" s="16" t="s">
        <v>48</v>
      </c>
      <c r="F29" s="15">
        <v>126.85870555555555</v>
      </c>
      <c r="G29" s="15">
        <v>37.523400000000002</v>
      </c>
      <c r="H29" s="13"/>
      <c r="I29" s="6" t="s">
        <v>1082</v>
      </c>
      <c r="J29" s="6" t="str">
        <f t="shared" si="0"/>
        <v>서울 양천구 은행정로 11가길 8 (신정4동 주민센터)</v>
      </c>
      <c r="K29" s="8" t="s">
        <v>1093</v>
      </c>
      <c r="M29" s="40">
        <f t="shared" si="1"/>
        <v>126.85870555555555</v>
      </c>
      <c r="N29" s="40">
        <f t="shared" si="2"/>
        <v>37.523400000000002</v>
      </c>
    </row>
    <row r="30" spans="1:14" ht="19.7" customHeight="1" x14ac:dyDescent="0.15">
      <c r="A30" s="1" t="s">
        <v>0</v>
      </c>
      <c r="B30" s="1" t="s">
        <v>0</v>
      </c>
      <c r="C30" s="1">
        <v>111301</v>
      </c>
      <c r="D30" s="1" t="s">
        <v>47</v>
      </c>
      <c r="E30" s="12" t="s">
        <v>49</v>
      </c>
      <c r="F30" s="4">
        <v>126.85657</v>
      </c>
      <c r="G30" s="4">
        <v>37.525959999999998</v>
      </c>
      <c r="H30" s="1" t="s">
        <v>725</v>
      </c>
      <c r="I30" s="2" t="s">
        <v>1082</v>
      </c>
      <c r="J30" s="10" t="str">
        <f t="shared" si="0"/>
        <v>서울 양천구 중앙로 52길 56(신정4동 문화센터)</v>
      </c>
      <c r="M30" s="40">
        <f t="shared" si="1"/>
        <v>126.85657</v>
      </c>
      <c r="N30" s="40">
        <f t="shared" si="2"/>
        <v>37.525959999999998</v>
      </c>
    </row>
    <row r="31" spans="1:14" ht="19.7" customHeight="1" x14ac:dyDescent="0.15">
      <c r="A31" s="1" t="s">
        <v>0</v>
      </c>
      <c r="B31" s="1" t="s">
        <v>0</v>
      </c>
      <c r="C31" s="1">
        <v>111311</v>
      </c>
      <c r="D31" s="1" t="s">
        <v>50</v>
      </c>
      <c r="E31" s="12" t="s">
        <v>811</v>
      </c>
      <c r="F31" s="11">
        <v>127.06788</v>
      </c>
      <c r="G31" s="11">
        <v>37.657420000000002</v>
      </c>
      <c r="I31" s="2" t="s">
        <v>1082</v>
      </c>
      <c r="J31" s="10" t="str">
        <f t="shared" si="0"/>
        <v>서울 노원구 상계로 23길 17 원터행복발전소</v>
      </c>
      <c r="M31" s="40">
        <f t="shared" si="1"/>
        <v>127.06788</v>
      </c>
      <c r="N31" s="40">
        <f t="shared" si="2"/>
        <v>37.657420000000002</v>
      </c>
    </row>
    <row r="32" spans="1:14" ht="19.7" customHeight="1" x14ac:dyDescent="0.15">
      <c r="A32" s="1" t="s">
        <v>51</v>
      </c>
      <c r="B32" s="1" t="s">
        <v>52</v>
      </c>
      <c r="C32" s="1">
        <v>221112</v>
      </c>
      <c r="D32" s="1" t="s">
        <v>53</v>
      </c>
      <c r="E32" s="3" t="s">
        <v>54</v>
      </c>
      <c r="F32" s="4">
        <v>129.03053</v>
      </c>
      <c r="G32" s="4">
        <v>35.099930000000001</v>
      </c>
      <c r="I32" s="2" t="s">
        <v>1082</v>
      </c>
      <c r="J32" s="10" t="str">
        <f t="shared" si="0"/>
        <v>부산 중구 광복로 55번길 10 광복동 주민센터 옥상</v>
      </c>
      <c r="M32" s="40">
        <f t="shared" si="1"/>
        <v>129.03053</v>
      </c>
      <c r="N32" s="40">
        <f t="shared" si="2"/>
        <v>35.099930000000001</v>
      </c>
    </row>
    <row r="33" spans="1:14" ht="19.7" customHeight="1" x14ac:dyDescent="0.15">
      <c r="A33" s="1" t="s">
        <v>51</v>
      </c>
      <c r="B33" s="1" t="s">
        <v>52</v>
      </c>
      <c r="C33" s="1">
        <v>221172</v>
      </c>
      <c r="D33" s="1" t="s">
        <v>55</v>
      </c>
      <c r="E33" s="3" t="s">
        <v>56</v>
      </c>
      <c r="F33" s="4">
        <v>129.08768499999999</v>
      </c>
      <c r="G33" s="4">
        <v>35.130321000000002</v>
      </c>
      <c r="I33" s="2" t="s">
        <v>1082</v>
      </c>
      <c r="J33" s="10" t="str">
        <f t="shared" si="0"/>
        <v>부산 남구 수영로 196번길 80 부산공업고등학교 공공실습장 옥상</v>
      </c>
      <c r="M33" s="40">
        <f t="shared" si="1"/>
        <v>129.08768499999999</v>
      </c>
      <c r="N33" s="40">
        <f t="shared" si="2"/>
        <v>35.130321000000002</v>
      </c>
    </row>
    <row r="34" spans="1:14" ht="19.7" customHeight="1" x14ac:dyDescent="0.15">
      <c r="A34" s="1" t="s">
        <v>51</v>
      </c>
      <c r="B34" s="1" t="s">
        <v>52</v>
      </c>
      <c r="C34" s="1">
        <v>221181</v>
      </c>
      <c r="D34" s="1" t="s">
        <v>57</v>
      </c>
      <c r="E34" s="3" t="s">
        <v>58</v>
      </c>
      <c r="F34" s="4">
        <v>128.98420999999999</v>
      </c>
      <c r="G34" s="4">
        <v>35.146149999999999</v>
      </c>
      <c r="I34" s="2" t="s">
        <v>1082</v>
      </c>
      <c r="J34" s="10" t="str">
        <f t="shared" si="0"/>
        <v>부산 사상구 대동로 205 학장초등학교 옥상</v>
      </c>
      <c r="M34" s="40">
        <f t="shared" si="1"/>
        <v>128.98420999999999</v>
      </c>
      <c r="N34" s="40">
        <f t="shared" si="2"/>
        <v>35.146149999999999</v>
      </c>
    </row>
    <row r="35" spans="1:14" s="31" customFormat="1" ht="19.7" customHeight="1" x14ac:dyDescent="0.15">
      <c r="A35" s="28" t="s">
        <v>51</v>
      </c>
      <c r="B35" s="1" t="s">
        <v>52</v>
      </c>
      <c r="C35" s="28">
        <v>221182</v>
      </c>
      <c r="D35" s="28" t="s">
        <v>59</v>
      </c>
      <c r="E35" s="29" t="s">
        <v>60</v>
      </c>
      <c r="F35" s="32">
        <v>129.01965000000001</v>
      </c>
      <c r="G35" s="32">
        <v>35.216050000000003</v>
      </c>
      <c r="H35" s="28"/>
      <c r="I35" s="31" t="s">
        <v>1082</v>
      </c>
      <c r="J35" s="31" t="str">
        <f t="shared" si="0"/>
        <v>부산 북구 만덕대로 155번길 81 한국환경공단영남지역본부</v>
      </c>
      <c r="L35" s="31">
        <v>20180630</v>
      </c>
      <c r="M35" s="40">
        <f t="shared" si="1"/>
        <v>129.01965000000001</v>
      </c>
      <c r="N35" s="40">
        <f t="shared" si="2"/>
        <v>35.216050000000003</v>
      </c>
    </row>
    <row r="36" spans="1:14" s="31" customFormat="1" ht="19.7" customHeight="1" x14ac:dyDescent="0.15">
      <c r="A36" s="28" t="s">
        <v>51</v>
      </c>
      <c r="B36" s="1" t="s">
        <v>52</v>
      </c>
      <c r="C36" s="28">
        <v>221182</v>
      </c>
      <c r="D36" s="28" t="s">
        <v>59</v>
      </c>
      <c r="E36" s="29" t="s">
        <v>1010</v>
      </c>
      <c r="F36" s="32">
        <v>129.00614999999999</v>
      </c>
      <c r="G36" s="32">
        <v>35.207839999999997</v>
      </c>
      <c r="H36" s="28" t="s">
        <v>1011</v>
      </c>
      <c r="I36" s="31" t="s">
        <v>1082</v>
      </c>
      <c r="J36" s="31" t="str">
        <f t="shared" si="0"/>
        <v>부산 북구 덕천2길 10 덕천초등학교 운동장 남쪽 화단</v>
      </c>
      <c r="K36" s="31">
        <v>20180701</v>
      </c>
      <c r="M36" s="40">
        <f t="shared" si="1"/>
        <v>129.00614999999999</v>
      </c>
      <c r="N36" s="40">
        <f t="shared" si="2"/>
        <v>35.207839999999997</v>
      </c>
    </row>
    <row r="37" spans="1:14" ht="19.7" customHeight="1" x14ac:dyDescent="0.15">
      <c r="A37" s="1" t="s">
        <v>51</v>
      </c>
      <c r="B37" s="1" t="s">
        <v>52</v>
      </c>
      <c r="C37" s="1">
        <v>221202</v>
      </c>
      <c r="D37" s="1" t="s">
        <v>61</v>
      </c>
      <c r="E37" s="3" t="s">
        <v>62</v>
      </c>
      <c r="F37" s="4">
        <v>128.96688</v>
      </c>
      <c r="G37" s="4">
        <v>35.082990000000002</v>
      </c>
      <c r="I37" s="2" t="s">
        <v>1082</v>
      </c>
      <c r="J37" s="10" t="str">
        <f t="shared" si="0"/>
        <v>부산 사하구 장림로 161번길 2 장림1동주민센터 옥상</v>
      </c>
      <c r="M37" s="40">
        <f t="shared" si="1"/>
        <v>128.96688</v>
      </c>
      <c r="N37" s="40">
        <f t="shared" si="2"/>
        <v>35.082990000000002</v>
      </c>
    </row>
    <row r="38" spans="1:14" ht="19.7" customHeight="1" x14ac:dyDescent="0.15">
      <c r="A38" s="1" t="s">
        <v>51</v>
      </c>
      <c r="B38" s="1" t="s">
        <v>52</v>
      </c>
      <c r="C38" s="1">
        <v>221152</v>
      </c>
      <c r="D38" s="1" t="s">
        <v>63</v>
      </c>
      <c r="E38" s="3" t="s">
        <v>64</v>
      </c>
      <c r="F38" s="4">
        <v>129.06404000000001</v>
      </c>
      <c r="G38" s="4">
        <v>35.15314</v>
      </c>
      <c r="I38" s="2" t="s">
        <v>1082</v>
      </c>
      <c r="J38" s="10" t="str">
        <f t="shared" si="0"/>
        <v>부산 부산진구 전포대로 175번길 22 경남공업고등학교 옥상</v>
      </c>
      <c r="M38" s="40">
        <f t="shared" si="1"/>
        <v>129.06404000000001</v>
      </c>
      <c r="N38" s="40">
        <f t="shared" si="2"/>
        <v>35.15314</v>
      </c>
    </row>
    <row r="39" spans="1:14" s="31" customFormat="1" ht="19.7" customHeight="1" x14ac:dyDescent="0.15">
      <c r="A39" s="28" t="s">
        <v>51</v>
      </c>
      <c r="B39" s="1" t="s">
        <v>52</v>
      </c>
      <c r="C39" s="28">
        <v>221221</v>
      </c>
      <c r="D39" s="28" t="s">
        <v>65</v>
      </c>
      <c r="E39" s="29" t="s">
        <v>66</v>
      </c>
      <c r="F39" s="32">
        <v>129.07831999999999</v>
      </c>
      <c r="G39" s="32">
        <v>35.18468</v>
      </c>
      <c r="H39" s="28"/>
      <c r="I39" s="31" t="s">
        <v>1082</v>
      </c>
      <c r="J39" s="31" t="str">
        <f t="shared" si="0"/>
        <v>부산 연제구 중앙대로 1065번길 14 연제초등학교 옥상</v>
      </c>
      <c r="L39" s="31">
        <v>20180228</v>
      </c>
      <c r="M39" s="40">
        <f t="shared" si="1"/>
        <v>129.07831999999999</v>
      </c>
      <c r="N39" s="40">
        <f t="shared" si="2"/>
        <v>35.18468</v>
      </c>
    </row>
    <row r="40" spans="1:14" s="31" customFormat="1" ht="19.7" customHeight="1" x14ac:dyDescent="0.15">
      <c r="A40" s="28" t="s">
        <v>51</v>
      </c>
      <c r="B40" s="1" t="s">
        <v>52</v>
      </c>
      <c r="C40" s="28">
        <v>221221</v>
      </c>
      <c r="D40" s="28" t="s">
        <v>65</v>
      </c>
      <c r="E40" s="29" t="s">
        <v>827</v>
      </c>
      <c r="F40" s="32">
        <v>129.07462000000001</v>
      </c>
      <c r="G40" s="32">
        <v>35.181130000000003</v>
      </c>
      <c r="H40" s="28" t="s">
        <v>828</v>
      </c>
      <c r="I40" s="31" t="s">
        <v>1082</v>
      </c>
      <c r="J40" s="31" t="str">
        <f t="shared" si="0"/>
        <v>부산 연제구 중앙대로 1065번길 1001 녹음광장 창고 옥상</v>
      </c>
      <c r="K40" s="31">
        <v>20180301</v>
      </c>
      <c r="M40" s="40">
        <f t="shared" si="1"/>
        <v>129.07462000000001</v>
      </c>
      <c r="N40" s="40">
        <f t="shared" si="2"/>
        <v>35.181130000000003</v>
      </c>
    </row>
    <row r="41" spans="1:14" ht="19.7" customHeight="1" x14ac:dyDescent="0.15">
      <c r="A41" s="1" t="s">
        <v>51</v>
      </c>
      <c r="B41" s="1" t="s">
        <v>52</v>
      </c>
      <c r="C41" s="1">
        <v>221141</v>
      </c>
      <c r="D41" s="1" t="s">
        <v>67</v>
      </c>
      <c r="E41" s="3" t="s">
        <v>68</v>
      </c>
      <c r="F41" s="4">
        <v>129.07987</v>
      </c>
      <c r="G41" s="4">
        <v>35.059780000000003</v>
      </c>
      <c r="I41" s="2" t="s">
        <v>1082</v>
      </c>
      <c r="J41" s="10" t="str">
        <f t="shared" si="0"/>
        <v xml:space="preserve">부산 영도구 전망로 24 태종대유원지관리소 </v>
      </c>
      <c r="M41" s="40">
        <f t="shared" si="1"/>
        <v>129.07987</v>
      </c>
      <c r="N41" s="40">
        <f t="shared" si="2"/>
        <v>35.059780000000003</v>
      </c>
    </row>
    <row r="42" spans="1:14" ht="19.7" customHeight="1" x14ac:dyDescent="0.15">
      <c r="A42" s="1" t="s">
        <v>51</v>
      </c>
      <c r="B42" s="1" t="s">
        <v>52</v>
      </c>
      <c r="C42" s="1">
        <v>221191</v>
      </c>
      <c r="D42" s="1" t="s">
        <v>69</v>
      </c>
      <c r="E42" s="3" t="s">
        <v>70</v>
      </c>
      <c r="F42" s="4">
        <v>129.08951999999999</v>
      </c>
      <c r="G42" s="4">
        <v>35.275480000000002</v>
      </c>
      <c r="I42" s="2" t="s">
        <v>1082</v>
      </c>
      <c r="J42" s="10" t="str">
        <f t="shared" si="0"/>
        <v>부산 금정구 청룡로 25 청룡노포동 주민센터 옥상</v>
      </c>
      <c r="M42" s="40">
        <f t="shared" si="1"/>
        <v>129.08951999999999</v>
      </c>
      <c r="N42" s="40">
        <f t="shared" si="2"/>
        <v>35.275480000000002</v>
      </c>
    </row>
    <row r="43" spans="1:14" ht="19.7" customHeight="1" x14ac:dyDescent="0.15">
      <c r="A43" s="1" t="s">
        <v>51</v>
      </c>
      <c r="B43" s="1" t="s">
        <v>52</v>
      </c>
      <c r="C43" s="1">
        <v>221192</v>
      </c>
      <c r="D43" s="1" t="s">
        <v>71</v>
      </c>
      <c r="E43" s="3" t="s">
        <v>72</v>
      </c>
      <c r="F43" s="4">
        <v>129.17415</v>
      </c>
      <c r="G43" s="4">
        <v>35.170630000000003</v>
      </c>
      <c r="I43" s="2" t="s">
        <v>1082</v>
      </c>
      <c r="J43" s="10" t="str">
        <f t="shared" si="0"/>
        <v>부산 해운대구 양운로 91 좌1동 주민센터 옥상</v>
      </c>
      <c r="M43" s="40">
        <f t="shared" si="1"/>
        <v>129.17415</v>
      </c>
      <c r="N43" s="40">
        <f t="shared" si="2"/>
        <v>35.170630000000003</v>
      </c>
    </row>
    <row r="44" spans="1:14" ht="19.7" customHeight="1" x14ac:dyDescent="0.15">
      <c r="A44" s="1" t="s">
        <v>51</v>
      </c>
      <c r="B44" s="1" t="s">
        <v>52</v>
      </c>
      <c r="C44" s="1">
        <v>221211</v>
      </c>
      <c r="D44" s="1" t="s">
        <v>73</v>
      </c>
      <c r="E44" s="3" t="s">
        <v>74</v>
      </c>
      <c r="F44" s="4">
        <v>128.95519999999999</v>
      </c>
      <c r="G44" s="4">
        <v>35.21002</v>
      </c>
      <c r="I44" s="2" t="s">
        <v>1082</v>
      </c>
      <c r="J44" s="10" t="str">
        <f t="shared" si="0"/>
        <v>부산 강서구 낙동북로 236 대저차량사업소 옥상</v>
      </c>
      <c r="M44" s="40">
        <f t="shared" si="1"/>
        <v>128.95519999999999</v>
      </c>
      <c r="N44" s="40">
        <f t="shared" si="2"/>
        <v>35.21002</v>
      </c>
    </row>
    <row r="45" spans="1:14" ht="19.7" customHeight="1" x14ac:dyDescent="0.15">
      <c r="A45" s="1" t="s">
        <v>51</v>
      </c>
      <c r="B45" s="1" t="s">
        <v>52</v>
      </c>
      <c r="C45" s="1">
        <v>221212</v>
      </c>
      <c r="D45" s="1" t="s">
        <v>75</v>
      </c>
      <c r="E45" s="3" t="s">
        <v>76</v>
      </c>
      <c r="F45" s="4">
        <v>128.85502</v>
      </c>
      <c r="G45" s="4">
        <v>35.094329999999999</v>
      </c>
      <c r="I45" s="2" t="s">
        <v>1082</v>
      </c>
      <c r="J45" s="10" t="str">
        <f t="shared" si="0"/>
        <v>부산 강서구 녹산산업중로 333 ㈜삼성전기 지원동 옥상</v>
      </c>
      <c r="M45" s="40">
        <f t="shared" si="1"/>
        <v>128.85502</v>
      </c>
      <c r="N45" s="40">
        <f t="shared" si="2"/>
        <v>35.094329999999999</v>
      </c>
    </row>
    <row r="46" spans="1:14" ht="19.7" customHeight="1" x14ac:dyDescent="0.15">
      <c r="A46" s="1" t="s">
        <v>51</v>
      </c>
      <c r="B46" s="1" t="s">
        <v>52</v>
      </c>
      <c r="C46" s="1">
        <v>221231</v>
      </c>
      <c r="D46" s="1" t="s">
        <v>77</v>
      </c>
      <c r="E46" s="3" t="s">
        <v>78</v>
      </c>
      <c r="F46" s="4">
        <v>129.21582000000001</v>
      </c>
      <c r="G46" s="4">
        <v>35.23874</v>
      </c>
      <c r="I46" s="2" t="s">
        <v>1082</v>
      </c>
      <c r="J46" s="10" t="str">
        <f t="shared" si="0"/>
        <v>부산 기장군 기장읍 읍내로 69 기장초등학교 옥상</v>
      </c>
      <c r="M46" s="40">
        <f t="shared" si="1"/>
        <v>129.21582000000001</v>
      </c>
      <c r="N46" s="40">
        <f t="shared" si="2"/>
        <v>35.23874</v>
      </c>
    </row>
    <row r="47" spans="1:14" ht="19.7" customHeight="1" x14ac:dyDescent="0.15">
      <c r="A47" s="1" t="s">
        <v>51</v>
      </c>
      <c r="B47" s="1" t="s">
        <v>52</v>
      </c>
      <c r="C47" s="1">
        <v>221251</v>
      </c>
      <c r="D47" s="1" t="s">
        <v>79</v>
      </c>
      <c r="E47" s="3" t="s">
        <v>80</v>
      </c>
      <c r="F47" s="4">
        <v>129.09264999999999</v>
      </c>
      <c r="G47" s="4">
        <v>35.229770000000002</v>
      </c>
      <c r="I47" s="2" t="s">
        <v>1082</v>
      </c>
      <c r="J47" s="10" t="str">
        <f t="shared" si="0"/>
        <v>부산 금정구 부곡로 156번길 7 부곡2동 주민센터 옥상</v>
      </c>
      <c r="M47" s="40">
        <f t="shared" si="1"/>
        <v>129.09264999999999</v>
      </c>
      <c r="N47" s="40">
        <f t="shared" si="2"/>
        <v>35.229770000000002</v>
      </c>
    </row>
    <row r="48" spans="1:14" s="6" customFormat="1" ht="19.7" customHeight="1" x14ac:dyDescent="0.15">
      <c r="A48" s="13" t="s">
        <v>51</v>
      </c>
      <c r="B48" s="1" t="s">
        <v>52</v>
      </c>
      <c r="C48" s="13">
        <v>221271</v>
      </c>
      <c r="D48" s="13" t="s">
        <v>81</v>
      </c>
      <c r="E48" s="14" t="s">
        <v>82</v>
      </c>
      <c r="F48" s="17">
        <v>129.10781</v>
      </c>
      <c r="G48" s="17">
        <v>35.152700000000003</v>
      </c>
      <c r="H48" s="13"/>
      <c r="I48" s="6" t="s">
        <v>1082</v>
      </c>
      <c r="J48" s="6" t="str">
        <f t="shared" si="0"/>
        <v>부산 수영구 수영로 521번길 55 구)보건환경연구원 3층</v>
      </c>
      <c r="K48" s="8" t="s">
        <v>1093</v>
      </c>
      <c r="M48" s="40">
        <f t="shared" si="1"/>
        <v>129.10781</v>
      </c>
      <c r="N48" s="40">
        <f t="shared" si="2"/>
        <v>35.152700000000003</v>
      </c>
    </row>
    <row r="49" spans="1:14" ht="19.7" customHeight="1" x14ac:dyDescent="0.15">
      <c r="A49" s="1" t="s">
        <v>51</v>
      </c>
      <c r="B49" s="1" t="s">
        <v>52</v>
      </c>
      <c r="C49" s="13">
        <v>221271</v>
      </c>
      <c r="D49" s="13" t="s">
        <v>81</v>
      </c>
      <c r="E49" s="3" t="s">
        <v>829</v>
      </c>
      <c r="F49" s="4">
        <v>129.1181</v>
      </c>
      <c r="G49" s="4">
        <v>35.157499999999999</v>
      </c>
      <c r="H49" s="1" t="s">
        <v>830</v>
      </c>
      <c r="I49" s="2" t="s">
        <v>1082</v>
      </c>
      <c r="J49" s="10" t="str">
        <f t="shared" si="0"/>
        <v>부산 수영구 광안로21번가길 57 한바다중학교 옥상</v>
      </c>
      <c r="M49" s="40">
        <f t="shared" si="1"/>
        <v>129.1181</v>
      </c>
      <c r="N49" s="40">
        <f t="shared" si="2"/>
        <v>35.157499999999999</v>
      </c>
    </row>
    <row r="50" spans="1:14" ht="19.7" customHeight="1" x14ac:dyDescent="0.15">
      <c r="A50" s="1" t="s">
        <v>51</v>
      </c>
      <c r="B50" s="1" t="s">
        <v>52</v>
      </c>
      <c r="C50" s="1">
        <v>221163</v>
      </c>
      <c r="D50" s="1" t="s">
        <v>83</v>
      </c>
      <c r="E50" s="3" t="s">
        <v>831</v>
      </c>
      <c r="F50" s="4">
        <v>129.10433</v>
      </c>
      <c r="G50" s="4">
        <v>35.20487</v>
      </c>
      <c r="I50" s="2" t="s">
        <v>1082</v>
      </c>
      <c r="J50" s="10" t="str">
        <f t="shared" si="0"/>
        <v>부산 동래구 명장로 32 명장1동 주민센터 옥상</v>
      </c>
      <c r="M50" s="40">
        <f t="shared" si="1"/>
        <v>129.10433</v>
      </c>
      <c r="N50" s="40">
        <f t="shared" si="2"/>
        <v>35.20487</v>
      </c>
    </row>
    <row r="51" spans="1:14" ht="19.7" customHeight="1" x14ac:dyDescent="0.15">
      <c r="A51" s="1" t="s">
        <v>51</v>
      </c>
      <c r="B51" s="1" t="s">
        <v>52</v>
      </c>
      <c r="C51" s="1">
        <v>221233</v>
      </c>
      <c r="D51" s="1" t="s">
        <v>84</v>
      </c>
      <c r="E51" s="3" t="s">
        <v>832</v>
      </c>
      <c r="F51" s="4">
        <v>129.18022999999999</v>
      </c>
      <c r="G51" s="4">
        <v>35.325620000000001</v>
      </c>
      <c r="I51" s="2" t="s">
        <v>1082</v>
      </c>
      <c r="J51" s="2" t="str">
        <f t="shared" si="0"/>
        <v>부산 기장군 정관면 용수로4 정관읍주민센터 옥상</v>
      </c>
      <c r="M51" s="40">
        <f t="shared" si="1"/>
        <v>129.18022999999999</v>
      </c>
      <c r="N51" s="40">
        <f t="shared" si="2"/>
        <v>35.325620000000001</v>
      </c>
    </row>
    <row r="52" spans="1:14" s="6" customFormat="1" ht="19.7" customHeight="1" x14ac:dyDescent="0.15">
      <c r="A52" s="13" t="s">
        <v>51</v>
      </c>
      <c r="B52" s="1" t="s">
        <v>52</v>
      </c>
      <c r="C52" s="13">
        <v>221241</v>
      </c>
      <c r="D52" s="13" t="s">
        <v>85</v>
      </c>
      <c r="E52" s="14" t="s">
        <v>833</v>
      </c>
      <c r="F52" s="17">
        <v>129.04548</v>
      </c>
      <c r="G52" s="17">
        <v>35.129399999999997</v>
      </c>
      <c r="H52" s="13"/>
      <c r="I52" s="6" t="s">
        <v>1082</v>
      </c>
      <c r="J52" s="6" t="str">
        <f t="shared" si="0"/>
        <v>부산 동구 구청로 1 동구청 옥상</v>
      </c>
      <c r="K52" s="8" t="s">
        <v>1093</v>
      </c>
      <c r="M52" s="40">
        <f t="shared" si="1"/>
        <v>129.04548</v>
      </c>
      <c r="N52" s="40">
        <f t="shared" si="2"/>
        <v>35.129399999999997</v>
      </c>
    </row>
    <row r="53" spans="1:14" ht="19.7" customHeight="1" x14ac:dyDescent="0.15">
      <c r="A53" s="1" t="s">
        <v>51</v>
      </c>
      <c r="B53" s="1" t="s">
        <v>52</v>
      </c>
      <c r="C53" s="13">
        <v>221241</v>
      </c>
      <c r="D53" s="13" t="s">
        <v>85</v>
      </c>
      <c r="E53" s="3" t="s">
        <v>834</v>
      </c>
      <c r="F53" s="4">
        <v>129.0454</v>
      </c>
      <c r="G53" s="4">
        <v>35.129399999999997</v>
      </c>
      <c r="H53" s="1" t="s">
        <v>835</v>
      </c>
      <c r="I53" s="2" t="s">
        <v>1082</v>
      </c>
      <c r="J53" s="10" t="str">
        <f t="shared" si="0"/>
        <v>부산 동구 구청로 1 동구청 지상</v>
      </c>
      <c r="M53" s="40">
        <f t="shared" si="1"/>
        <v>129.0454</v>
      </c>
      <c r="N53" s="40">
        <f t="shared" si="2"/>
        <v>35.129399999999997</v>
      </c>
    </row>
    <row r="54" spans="1:14" s="6" customFormat="1" ht="19.7" customHeight="1" x14ac:dyDescent="0.15">
      <c r="A54" s="13" t="s">
        <v>51</v>
      </c>
      <c r="B54" s="1" t="s">
        <v>52</v>
      </c>
      <c r="C54" s="13">
        <v>221281</v>
      </c>
      <c r="D54" s="13" t="s">
        <v>86</v>
      </c>
      <c r="E54" s="14" t="s">
        <v>836</v>
      </c>
      <c r="F54" s="17">
        <v>129.01721666666668</v>
      </c>
      <c r="G54" s="17">
        <v>35.114469444444445</v>
      </c>
      <c r="H54" s="13"/>
      <c r="I54" s="6" t="s">
        <v>1082</v>
      </c>
      <c r="J54" s="6" t="str">
        <f t="shared" si="0"/>
        <v>부산 서구 대영로 73번길 92 동대신3동 주민센터 옥상</v>
      </c>
      <c r="K54" s="8" t="s">
        <v>1093</v>
      </c>
      <c r="M54" s="40">
        <f t="shared" si="1"/>
        <v>129.01721666666668</v>
      </c>
      <c r="N54" s="40">
        <f t="shared" si="2"/>
        <v>35.114469444444445</v>
      </c>
    </row>
    <row r="55" spans="1:14" ht="19.7" customHeight="1" x14ac:dyDescent="0.15">
      <c r="A55" s="1" t="s">
        <v>51</v>
      </c>
      <c r="B55" s="1" t="s">
        <v>52</v>
      </c>
      <c r="C55" s="13">
        <v>221281</v>
      </c>
      <c r="D55" s="13" t="s">
        <v>86</v>
      </c>
      <c r="E55" s="3" t="s">
        <v>967</v>
      </c>
      <c r="F55" s="4">
        <v>129.01572999999999</v>
      </c>
      <c r="G55" s="4">
        <v>35.117370000000001</v>
      </c>
      <c r="H55" s="1" t="s">
        <v>968</v>
      </c>
      <c r="I55" s="2" t="s">
        <v>1082</v>
      </c>
      <c r="J55" s="10" t="str">
        <f t="shared" si="0"/>
        <v>부산 서구 대신로 150 부산국민체육센터 3층옥상</v>
      </c>
      <c r="M55" s="40">
        <f t="shared" si="1"/>
        <v>129.01572999999999</v>
      </c>
      <c r="N55" s="40">
        <f t="shared" si="2"/>
        <v>35.117370000000001</v>
      </c>
    </row>
    <row r="56" spans="1:14" ht="19.7" customHeight="1" x14ac:dyDescent="0.15">
      <c r="A56" s="1" t="s">
        <v>51</v>
      </c>
      <c r="B56" s="1" t="s">
        <v>52</v>
      </c>
      <c r="C56" s="1">
        <v>221282</v>
      </c>
      <c r="D56" s="1" t="s">
        <v>969</v>
      </c>
      <c r="E56" s="3" t="s">
        <v>970</v>
      </c>
      <c r="F56" s="4">
        <v>128.98508000000001</v>
      </c>
      <c r="G56" s="4">
        <v>35.174410000000002</v>
      </c>
      <c r="H56" s="1" t="s">
        <v>972</v>
      </c>
      <c r="I56" s="2" t="s">
        <v>1082</v>
      </c>
      <c r="J56" s="10" t="str">
        <f t="shared" si="0"/>
        <v>부산 부산광역시 사상구 삼덕로 83(덕포초등학교 운동장 북서쪽 화단)</v>
      </c>
      <c r="K56" s="2">
        <v>20180801</v>
      </c>
      <c r="M56" s="40">
        <f t="shared" si="1"/>
        <v>128.98508000000001</v>
      </c>
      <c r="N56" s="40">
        <f t="shared" si="2"/>
        <v>35.174410000000002</v>
      </c>
    </row>
    <row r="57" spans="1:14" ht="19.7" customHeight="1" x14ac:dyDescent="0.15">
      <c r="A57" s="1" t="s">
        <v>87</v>
      </c>
      <c r="B57" s="1" t="s">
        <v>88</v>
      </c>
      <c r="C57" s="1">
        <v>422114</v>
      </c>
      <c r="D57" s="1" t="s">
        <v>89</v>
      </c>
      <c r="E57" s="3" t="s">
        <v>90</v>
      </c>
      <c r="F57" s="4">
        <v>128.58413999999999</v>
      </c>
      <c r="G57" s="4">
        <v>35.874299999999998</v>
      </c>
      <c r="I57" s="2" t="s">
        <v>1082</v>
      </c>
      <c r="J57" s="10" t="str">
        <f t="shared" si="0"/>
        <v>대구 중구 달성로 22길 30 수창초등학교 옥상</v>
      </c>
      <c r="M57" s="40">
        <f t="shared" si="1"/>
        <v>128.58413999999999</v>
      </c>
      <c r="N57" s="40">
        <f t="shared" si="2"/>
        <v>35.874299999999998</v>
      </c>
    </row>
    <row r="58" spans="1:14" ht="19.7" customHeight="1" x14ac:dyDescent="0.15">
      <c r="A58" s="1" t="s">
        <v>87</v>
      </c>
      <c r="B58" s="1" t="s">
        <v>88</v>
      </c>
      <c r="C58" s="1">
        <v>422115</v>
      </c>
      <c r="D58" s="1" t="s">
        <v>91</v>
      </c>
      <c r="E58" s="3" t="s">
        <v>92</v>
      </c>
      <c r="F58" s="4">
        <v>128.63156000000001</v>
      </c>
      <c r="G58" s="4">
        <v>35.830469999999998</v>
      </c>
      <c r="I58" s="2" t="s">
        <v>1082</v>
      </c>
      <c r="J58" s="10" t="str">
        <f t="shared" si="0"/>
        <v>대구 수성구 무학로 209 (한국환경공단 대구경북지역본부)</v>
      </c>
      <c r="M58" s="40">
        <f t="shared" si="1"/>
        <v>128.63156000000001</v>
      </c>
      <c r="N58" s="40">
        <f t="shared" si="2"/>
        <v>35.830469999999998</v>
      </c>
    </row>
    <row r="59" spans="1:14" s="6" customFormat="1" ht="19.7" customHeight="1" x14ac:dyDescent="0.15">
      <c r="A59" s="13" t="s">
        <v>87</v>
      </c>
      <c r="B59" s="1" t="s">
        <v>88</v>
      </c>
      <c r="C59" s="13">
        <v>422121</v>
      </c>
      <c r="D59" s="13" t="s">
        <v>93</v>
      </c>
      <c r="E59" s="14" t="s">
        <v>94</v>
      </c>
      <c r="F59" s="15">
        <v>128.6953138888889</v>
      </c>
      <c r="G59" s="15">
        <v>35.871549999999999</v>
      </c>
      <c r="H59" s="13"/>
      <c r="I59" s="6" t="s">
        <v>1082</v>
      </c>
      <c r="J59" s="6" t="str">
        <f t="shared" si="0"/>
        <v>대구 동구 율하동로 23길 66 안일초등학교 옥상</v>
      </c>
      <c r="K59" s="8" t="s">
        <v>1093</v>
      </c>
      <c r="M59" s="40">
        <f t="shared" si="1"/>
        <v>128.6953138888889</v>
      </c>
      <c r="N59" s="40">
        <f t="shared" si="2"/>
        <v>35.871549999999999</v>
      </c>
    </row>
    <row r="60" spans="1:14" ht="19.7" customHeight="1" x14ac:dyDescent="0.15">
      <c r="A60" s="1" t="s">
        <v>87</v>
      </c>
      <c r="B60" s="1" t="s">
        <v>88</v>
      </c>
      <c r="C60" s="13">
        <v>422121</v>
      </c>
      <c r="D60" s="1" t="s">
        <v>95</v>
      </c>
      <c r="E60" s="3" t="s">
        <v>96</v>
      </c>
      <c r="F60" s="4">
        <v>128.71100999999999</v>
      </c>
      <c r="G60" s="4">
        <v>35.869100000000003</v>
      </c>
      <c r="H60" s="1" t="s">
        <v>726</v>
      </c>
      <c r="I60" s="2" t="s">
        <v>1082</v>
      </c>
      <c r="J60" s="10" t="str">
        <f t="shared" si="0"/>
        <v>대구 동구 안심로 49길 70(서호동25-1) 반야월초등학교 옥상</v>
      </c>
      <c r="M60" s="40">
        <f t="shared" si="1"/>
        <v>128.71100999999999</v>
      </c>
      <c r="N60" s="40">
        <f t="shared" si="2"/>
        <v>35.869100000000003</v>
      </c>
    </row>
    <row r="61" spans="1:14" ht="19.7" customHeight="1" x14ac:dyDescent="0.15">
      <c r="A61" s="1" t="s">
        <v>87</v>
      </c>
      <c r="B61" s="1" t="s">
        <v>88</v>
      </c>
      <c r="C61" s="1">
        <v>422132</v>
      </c>
      <c r="D61" s="1" t="s">
        <v>97</v>
      </c>
      <c r="E61" s="3" t="s">
        <v>98</v>
      </c>
      <c r="F61" s="4">
        <v>128.54533000000001</v>
      </c>
      <c r="G61" s="4">
        <v>35.869549999999997</v>
      </c>
      <c r="I61" s="2" t="s">
        <v>1082</v>
      </c>
      <c r="J61" s="10" t="str">
        <f t="shared" si="0"/>
        <v>대구 서구 국채보상로 135 중리초등학교 옥상</v>
      </c>
      <c r="M61" s="40">
        <f t="shared" si="1"/>
        <v>128.54533000000001</v>
      </c>
      <c r="N61" s="40">
        <f t="shared" si="2"/>
        <v>35.869549999999997</v>
      </c>
    </row>
    <row r="62" spans="1:14" ht="19.7" customHeight="1" x14ac:dyDescent="0.15">
      <c r="A62" s="1" t="s">
        <v>87</v>
      </c>
      <c r="B62" s="1" t="s">
        <v>88</v>
      </c>
      <c r="C62" s="1">
        <v>422141</v>
      </c>
      <c r="D62" s="1" t="s">
        <v>99</v>
      </c>
      <c r="E62" s="3" t="s">
        <v>100</v>
      </c>
      <c r="F62" s="4">
        <v>128.57106999999999</v>
      </c>
      <c r="G62" s="4">
        <v>35.845500000000001</v>
      </c>
      <c r="I62" s="2" t="s">
        <v>1082</v>
      </c>
      <c r="J62" s="10" t="str">
        <f t="shared" si="0"/>
        <v>대구 남구 성당로 30길 55 성명초등학교 옥상</v>
      </c>
      <c r="M62" s="40">
        <f t="shared" si="1"/>
        <v>128.57106999999999</v>
      </c>
      <c r="N62" s="40">
        <f t="shared" si="2"/>
        <v>35.845500000000001</v>
      </c>
    </row>
    <row r="63" spans="1:14" ht="19.7" customHeight="1" x14ac:dyDescent="0.15">
      <c r="A63" s="1" t="s">
        <v>87</v>
      </c>
      <c r="B63" s="1" t="s">
        <v>88</v>
      </c>
      <c r="C63" s="1">
        <v>422153</v>
      </c>
      <c r="D63" s="1" t="s">
        <v>101</v>
      </c>
      <c r="E63" s="3" t="s">
        <v>102</v>
      </c>
      <c r="F63" s="4">
        <v>128.56285</v>
      </c>
      <c r="G63" s="4">
        <v>35.894280000000002</v>
      </c>
      <c r="I63" s="2" t="s">
        <v>1082</v>
      </c>
      <c r="J63" s="10" t="str">
        <f t="shared" si="0"/>
        <v>대구 북구 3공단로 14길 31 삼영초등학교 옥상</v>
      </c>
      <c r="M63" s="40">
        <f t="shared" si="1"/>
        <v>128.56285</v>
      </c>
      <c r="N63" s="40">
        <f t="shared" si="2"/>
        <v>35.894280000000002</v>
      </c>
    </row>
    <row r="64" spans="1:14" ht="19.7" customHeight="1" x14ac:dyDescent="0.15">
      <c r="A64" s="1" t="s">
        <v>87</v>
      </c>
      <c r="B64" s="1" t="s">
        <v>88</v>
      </c>
      <c r="C64" s="1">
        <v>422154</v>
      </c>
      <c r="D64" s="1" t="s">
        <v>103</v>
      </c>
      <c r="E64" s="3" t="s">
        <v>104</v>
      </c>
      <c r="F64" s="4">
        <v>128.63306</v>
      </c>
      <c r="G64" s="4">
        <v>35.889760000000003</v>
      </c>
      <c r="I64" s="2" t="s">
        <v>1082</v>
      </c>
      <c r="J64" s="10" t="str">
        <f t="shared" si="0"/>
        <v>대구 동구 아양로 37길 92 신암5동 주민센터 옥상</v>
      </c>
      <c r="M64" s="40">
        <f t="shared" si="1"/>
        <v>128.63306</v>
      </c>
      <c r="N64" s="40">
        <f t="shared" si="2"/>
        <v>35.889760000000003</v>
      </c>
    </row>
    <row r="65" spans="1:14" ht="19.7" customHeight="1" x14ac:dyDescent="0.15">
      <c r="A65" s="1" t="s">
        <v>87</v>
      </c>
      <c r="B65" s="1" t="s">
        <v>88</v>
      </c>
      <c r="C65" s="1">
        <v>422155</v>
      </c>
      <c r="D65" s="1" t="s">
        <v>105</v>
      </c>
      <c r="E65" s="3" t="s">
        <v>106</v>
      </c>
      <c r="F65" s="4">
        <v>128.55064999999999</v>
      </c>
      <c r="G65" s="4">
        <v>35.923029999999997</v>
      </c>
      <c r="I65" s="2" t="s">
        <v>1082</v>
      </c>
      <c r="J65" s="10" t="str">
        <f t="shared" si="0"/>
        <v>대구 북구 칠곡 중앙대로 52길 56 태암초등학교 옥상</v>
      </c>
      <c r="M65" s="40">
        <f t="shared" si="1"/>
        <v>128.55064999999999</v>
      </c>
      <c r="N65" s="40">
        <f t="shared" si="2"/>
        <v>35.923029999999997</v>
      </c>
    </row>
    <row r="66" spans="1:14" ht="18.75" customHeight="1" x14ac:dyDescent="0.15">
      <c r="A66" s="1" t="s">
        <v>87</v>
      </c>
      <c r="B66" s="1" t="s">
        <v>88</v>
      </c>
      <c r="C66" s="1">
        <v>422161</v>
      </c>
      <c r="D66" s="1" t="s">
        <v>107</v>
      </c>
      <c r="E66" s="3" t="s">
        <v>108</v>
      </c>
      <c r="F66" s="4">
        <v>128.64003</v>
      </c>
      <c r="G66" s="4">
        <v>35.865279999999998</v>
      </c>
      <c r="I66" s="2" t="s">
        <v>1082</v>
      </c>
      <c r="J66" s="10" t="str">
        <f t="shared" si="0"/>
        <v>대구 수성구 국채보상로 1000 동원초등학교 옥상</v>
      </c>
      <c r="M66" s="40">
        <f t="shared" si="1"/>
        <v>128.64003</v>
      </c>
      <c r="N66" s="40">
        <f t="shared" si="2"/>
        <v>35.865279999999998</v>
      </c>
    </row>
    <row r="67" spans="1:14" ht="18.75" customHeight="1" x14ac:dyDescent="0.15">
      <c r="A67" s="1" t="s">
        <v>87</v>
      </c>
      <c r="B67" s="1" t="s">
        <v>88</v>
      </c>
      <c r="C67" s="1">
        <v>422171</v>
      </c>
      <c r="D67" s="1" t="s">
        <v>109</v>
      </c>
      <c r="E67" s="3" t="s">
        <v>110</v>
      </c>
      <c r="F67" s="4">
        <v>128.48873</v>
      </c>
      <c r="G67" s="4">
        <v>35.837879999999998</v>
      </c>
      <c r="H67" s="2"/>
      <c r="I67" s="2" t="s">
        <v>1082</v>
      </c>
      <c r="J67" s="10" t="str">
        <f t="shared" ref="J67:J130" si="3">CONCATENATE(A67," ",E67)</f>
        <v>대구 달서구 성서공단로 11길 32 대구기계부품연구원 1동 옥상</v>
      </c>
      <c r="M67" s="40">
        <f t="shared" ref="M67:M130" si="4">F67</f>
        <v>128.48873</v>
      </c>
      <c r="N67" s="40">
        <f t="shared" ref="N67:N130" si="5">G67</f>
        <v>35.837879999999998</v>
      </c>
    </row>
    <row r="68" spans="1:14" ht="18.75" customHeight="1" x14ac:dyDescent="0.15">
      <c r="A68" s="1" t="s">
        <v>87</v>
      </c>
      <c r="B68" s="1" t="s">
        <v>88</v>
      </c>
      <c r="C68" s="1">
        <v>422201</v>
      </c>
      <c r="D68" s="1" t="s">
        <v>812</v>
      </c>
      <c r="E68" s="3" t="s">
        <v>813</v>
      </c>
      <c r="F68" s="4">
        <v>128.44226</v>
      </c>
      <c r="G68" s="4">
        <v>35.700229999999998</v>
      </c>
      <c r="I68" s="2" t="s">
        <v>1082</v>
      </c>
      <c r="J68" s="10" t="str">
        <f t="shared" si="3"/>
        <v>대구 달성군 현풍중앙로 144-34 상수도달성사업소 옥상</v>
      </c>
      <c r="M68" s="40">
        <f t="shared" si="4"/>
        <v>128.44226</v>
      </c>
      <c r="N68" s="40">
        <f t="shared" si="5"/>
        <v>35.700229999999998</v>
      </c>
    </row>
    <row r="69" spans="1:14" ht="18.75" customHeight="1" x14ac:dyDescent="0.15">
      <c r="A69" s="1" t="s">
        <v>87</v>
      </c>
      <c r="B69" s="1" t="s">
        <v>88</v>
      </c>
      <c r="C69" s="1">
        <v>422203</v>
      </c>
      <c r="D69" s="1" t="s">
        <v>814</v>
      </c>
      <c r="E69" s="3" t="s">
        <v>837</v>
      </c>
      <c r="F69" s="4">
        <v>128.69756000000001</v>
      </c>
      <c r="G69" s="4">
        <v>35.837629999999997</v>
      </c>
      <c r="H69" s="1" t="s">
        <v>838</v>
      </c>
      <c r="I69" s="2" t="s">
        <v>1082</v>
      </c>
      <c r="J69" s="10" t="str">
        <f t="shared" si="3"/>
        <v>대구 수성구 노변공원로 52 노변초등학교</v>
      </c>
      <c r="K69" s="2">
        <v>20180301</v>
      </c>
      <c r="M69" s="40">
        <f t="shared" si="4"/>
        <v>128.69756000000001</v>
      </c>
      <c r="N69" s="40">
        <f t="shared" si="5"/>
        <v>35.837629999999997</v>
      </c>
    </row>
    <row r="70" spans="1:14" ht="18.75" customHeight="1" x14ac:dyDescent="0.15">
      <c r="A70" s="1" t="s">
        <v>87</v>
      </c>
      <c r="B70" s="1" t="s">
        <v>88</v>
      </c>
      <c r="C70" s="1">
        <v>422204</v>
      </c>
      <c r="D70" s="1" t="s">
        <v>815</v>
      </c>
      <c r="E70" s="3" t="s">
        <v>839</v>
      </c>
      <c r="F70" s="4">
        <v>128.52873</v>
      </c>
      <c r="G70" s="4">
        <v>35.81673</v>
      </c>
      <c r="H70" s="1" t="s">
        <v>838</v>
      </c>
      <c r="I70" s="2" t="s">
        <v>1082</v>
      </c>
      <c r="J70" s="10" t="str">
        <f t="shared" si="3"/>
        <v>대구 달서구 월배로 131 월배초등학교</v>
      </c>
      <c r="K70" s="2">
        <v>20180301</v>
      </c>
      <c r="M70" s="40">
        <f t="shared" si="4"/>
        <v>128.52873</v>
      </c>
      <c r="N70" s="40">
        <f t="shared" si="5"/>
        <v>35.81673</v>
      </c>
    </row>
    <row r="71" spans="1:14" ht="18.75" customHeight="1" x14ac:dyDescent="0.15">
      <c r="A71" s="1" t="s">
        <v>111</v>
      </c>
      <c r="B71" s="1" t="s">
        <v>112</v>
      </c>
      <c r="C71" s="1">
        <v>823611</v>
      </c>
      <c r="D71" s="1" t="s">
        <v>113</v>
      </c>
      <c r="E71" s="3" t="s">
        <v>114</v>
      </c>
      <c r="F71" s="11">
        <v>126.63482999999999</v>
      </c>
      <c r="G71" s="11">
        <v>37.468400000000003</v>
      </c>
      <c r="I71" s="2" t="s">
        <v>1082</v>
      </c>
      <c r="J71" s="10" t="str">
        <f t="shared" si="3"/>
        <v>인천 중구 서해대로 471 보건환경연구원 4층 옥상</v>
      </c>
      <c r="M71" s="40">
        <f t="shared" si="4"/>
        <v>126.63482999999999</v>
      </c>
      <c r="N71" s="40">
        <f t="shared" si="5"/>
        <v>37.468400000000003</v>
      </c>
    </row>
    <row r="72" spans="1:14" ht="18.75" customHeight="1" x14ac:dyDescent="0.15">
      <c r="A72" s="1" t="s">
        <v>111</v>
      </c>
      <c r="B72" s="1" t="s">
        <v>112</v>
      </c>
      <c r="C72" s="1">
        <v>823621</v>
      </c>
      <c r="D72" s="1" t="s">
        <v>115</v>
      </c>
      <c r="E72" s="3" t="s">
        <v>116</v>
      </c>
      <c r="F72" s="11">
        <v>126.64358</v>
      </c>
      <c r="G72" s="11">
        <v>37.473990000000001</v>
      </c>
      <c r="I72" s="2" t="s">
        <v>1082</v>
      </c>
      <c r="J72" s="10" t="str">
        <f t="shared" si="3"/>
        <v>인천 동구 금곡로 67 동구의회 4층 옥상</v>
      </c>
      <c r="M72" s="40">
        <f t="shared" si="4"/>
        <v>126.64358</v>
      </c>
      <c r="N72" s="40">
        <f t="shared" si="5"/>
        <v>37.473990000000001</v>
      </c>
    </row>
    <row r="73" spans="1:14" ht="18.75" customHeight="1" x14ac:dyDescent="0.15">
      <c r="A73" s="1" t="s">
        <v>111</v>
      </c>
      <c r="B73" s="1" t="s">
        <v>112</v>
      </c>
      <c r="C73" s="1">
        <v>823631</v>
      </c>
      <c r="D73" s="1" t="s">
        <v>117</v>
      </c>
      <c r="E73" s="3" t="s">
        <v>118</v>
      </c>
      <c r="F73" s="11">
        <v>126.72405999999999</v>
      </c>
      <c r="G73" s="11">
        <v>37.44961</v>
      </c>
      <c r="I73" s="2" t="s">
        <v>1082</v>
      </c>
      <c r="J73" s="10" t="str">
        <f t="shared" si="3"/>
        <v>인천 남동구 구월말로 7 구월4동 행정복지센터 3층 옥상</v>
      </c>
      <c r="M73" s="40">
        <f t="shared" si="4"/>
        <v>126.72405999999999</v>
      </c>
      <c r="N73" s="40">
        <f t="shared" si="5"/>
        <v>37.44961</v>
      </c>
    </row>
    <row r="74" spans="1:14" ht="18.75" customHeight="1" x14ac:dyDescent="0.15">
      <c r="A74" s="1" t="s">
        <v>111</v>
      </c>
      <c r="B74" s="1" t="s">
        <v>112</v>
      </c>
      <c r="C74" s="1">
        <v>823632</v>
      </c>
      <c r="D74" s="1" t="s">
        <v>119</v>
      </c>
      <c r="E74" s="3" t="s">
        <v>120</v>
      </c>
      <c r="F74" s="11">
        <v>126.6498</v>
      </c>
      <c r="G74" s="11">
        <v>37.463909999999998</v>
      </c>
      <c r="I74" s="2" t="s">
        <v>1082</v>
      </c>
      <c r="J74" s="10" t="str">
        <f t="shared" si="3"/>
        <v>인천 남구 독정이로 95 남구의회 4층 옥상</v>
      </c>
      <c r="M74" s="40">
        <f t="shared" si="4"/>
        <v>126.6498</v>
      </c>
      <c r="N74" s="40">
        <f t="shared" si="5"/>
        <v>37.463909999999998</v>
      </c>
    </row>
    <row r="75" spans="1:14" ht="18.75" customHeight="1" x14ac:dyDescent="0.15">
      <c r="A75" s="1" t="s">
        <v>111</v>
      </c>
      <c r="B75" s="1" t="s">
        <v>112</v>
      </c>
      <c r="C75" s="1">
        <v>823641</v>
      </c>
      <c r="D75" s="1" t="s">
        <v>121</v>
      </c>
      <c r="E75" s="3" t="s">
        <v>122</v>
      </c>
      <c r="F75" s="11">
        <v>126.7243</v>
      </c>
      <c r="G75" s="11">
        <v>37.499980000000001</v>
      </c>
      <c r="I75" s="2" t="s">
        <v>1082</v>
      </c>
      <c r="J75" s="10" t="str">
        <f t="shared" si="3"/>
        <v>인천 부평구 부평대로 88번길 19 부평동초등학교 4층 옥상</v>
      </c>
      <c r="M75" s="40">
        <f t="shared" si="4"/>
        <v>126.7243</v>
      </c>
      <c r="N75" s="40">
        <f t="shared" si="5"/>
        <v>37.499980000000001</v>
      </c>
    </row>
    <row r="76" spans="1:14" s="6" customFormat="1" ht="18.75" customHeight="1" x14ac:dyDescent="0.15">
      <c r="A76" s="13" t="s">
        <v>111</v>
      </c>
      <c r="B76" s="1" t="s">
        <v>112</v>
      </c>
      <c r="C76" s="13">
        <v>823651</v>
      </c>
      <c r="D76" s="13" t="s">
        <v>123</v>
      </c>
      <c r="E76" s="14" t="s">
        <v>124</v>
      </c>
      <c r="F76" s="15">
        <v>126.67780555555557</v>
      </c>
      <c r="G76" s="15">
        <v>37.542694444444443</v>
      </c>
      <c r="H76" s="13"/>
      <c r="I76" s="6" t="s">
        <v>1082</v>
      </c>
      <c r="J76" s="6" t="str">
        <f t="shared" si="3"/>
        <v>인천 서구 서곶로 307 서구청 본관 옥상</v>
      </c>
      <c r="K76" s="8" t="s">
        <v>1093</v>
      </c>
      <c r="M76" s="40">
        <f t="shared" si="4"/>
        <v>126.67780555555557</v>
      </c>
      <c r="N76" s="40">
        <f t="shared" si="5"/>
        <v>37.542694444444443</v>
      </c>
    </row>
    <row r="77" spans="1:14" ht="18.75" customHeight="1" x14ac:dyDescent="0.15">
      <c r="A77" s="1" t="s">
        <v>111</v>
      </c>
      <c r="B77" s="1" t="s">
        <v>112</v>
      </c>
      <c r="C77" s="13">
        <v>823651</v>
      </c>
      <c r="D77" s="13" t="s">
        <v>123</v>
      </c>
      <c r="E77" s="3" t="s">
        <v>125</v>
      </c>
      <c r="F77" s="11">
        <v>126.68087</v>
      </c>
      <c r="G77" s="11">
        <v>37.54166</v>
      </c>
      <c r="H77" s="1" t="s">
        <v>727</v>
      </c>
      <c r="I77" s="2" t="s">
        <v>1082</v>
      </c>
      <c r="J77" s="10" t="str">
        <f t="shared" si="3"/>
        <v>인천 서구 심곡로 98 인재개발원 4층 옥상</v>
      </c>
      <c r="M77" s="40">
        <f t="shared" si="4"/>
        <v>126.68087</v>
      </c>
      <c r="N77" s="40">
        <f t="shared" si="5"/>
        <v>37.54166</v>
      </c>
    </row>
    <row r="78" spans="1:14" ht="18.75" customHeight="1" x14ac:dyDescent="0.15">
      <c r="A78" s="1" t="s">
        <v>111</v>
      </c>
      <c r="B78" s="1" t="s">
        <v>112</v>
      </c>
      <c r="C78" s="1">
        <v>823652</v>
      </c>
      <c r="D78" s="1" t="s">
        <v>126</v>
      </c>
      <c r="E78" s="3" t="s">
        <v>127</v>
      </c>
      <c r="F78" s="11">
        <v>126.66144</v>
      </c>
      <c r="G78" s="11">
        <v>37.602040000000002</v>
      </c>
      <c r="I78" s="2" t="s">
        <v>1082</v>
      </c>
      <c r="J78" s="10" t="str">
        <f t="shared" si="3"/>
        <v>인천 서구 검단로 502번길 15 검단 출장소 2층 옥상</v>
      </c>
      <c r="M78" s="40">
        <f t="shared" si="4"/>
        <v>126.66144</v>
      </c>
      <c r="N78" s="40">
        <f t="shared" si="5"/>
        <v>37.602040000000002</v>
      </c>
    </row>
    <row r="79" spans="1:14" ht="18.75" customHeight="1" x14ac:dyDescent="0.15">
      <c r="A79" s="1" t="s">
        <v>111</v>
      </c>
      <c r="B79" s="1" t="s">
        <v>112</v>
      </c>
      <c r="C79" s="1">
        <v>823662</v>
      </c>
      <c r="D79" s="1" t="s">
        <v>128</v>
      </c>
      <c r="E79" s="3" t="s">
        <v>129</v>
      </c>
      <c r="F79" s="11">
        <v>126.73025</v>
      </c>
      <c r="G79" s="11">
        <v>37.546169999999996</v>
      </c>
      <c r="I79" s="2" t="s">
        <v>1082</v>
      </c>
      <c r="J79" s="10" t="str">
        <f t="shared" si="3"/>
        <v>인천 계양구 계양산로134번길 18 계양도서관 3층 옥상</v>
      </c>
      <c r="M79" s="40">
        <f t="shared" si="4"/>
        <v>126.73025</v>
      </c>
      <c r="N79" s="40">
        <f t="shared" si="5"/>
        <v>37.546169999999996</v>
      </c>
    </row>
    <row r="80" spans="1:14" ht="18.75" customHeight="1" x14ac:dyDescent="0.15">
      <c r="A80" s="1" t="s">
        <v>111</v>
      </c>
      <c r="B80" s="1" t="s">
        <v>112</v>
      </c>
      <c r="C80" s="1">
        <v>823671</v>
      </c>
      <c r="D80" s="1" t="s">
        <v>130</v>
      </c>
      <c r="E80" s="3" t="s">
        <v>131</v>
      </c>
      <c r="F80" s="11">
        <v>126.69633</v>
      </c>
      <c r="G80" s="11">
        <v>37.408909999999999</v>
      </c>
      <c r="I80" s="2" t="s">
        <v>1082</v>
      </c>
      <c r="J80" s="10" t="str">
        <f t="shared" si="3"/>
        <v>인천 남동구 남동대로 217 한국산단인천지역본부 옥상</v>
      </c>
      <c r="M80" s="40">
        <f t="shared" si="4"/>
        <v>126.69633</v>
      </c>
      <c r="N80" s="40">
        <f t="shared" si="5"/>
        <v>37.408909999999999</v>
      </c>
    </row>
    <row r="81" spans="1:14" ht="18.75" customHeight="1" x14ac:dyDescent="0.15">
      <c r="A81" s="1" t="s">
        <v>111</v>
      </c>
      <c r="B81" s="1" t="s">
        <v>112</v>
      </c>
      <c r="C81" s="1">
        <v>823681</v>
      </c>
      <c r="D81" s="1" t="s">
        <v>132</v>
      </c>
      <c r="E81" s="3" t="s">
        <v>133</v>
      </c>
      <c r="F81" s="11">
        <v>126.67462999999999</v>
      </c>
      <c r="G81" s="11">
        <v>37.502650000000003</v>
      </c>
      <c r="I81" s="2" t="s">
        <v>1082</v>
      </c>
      <c r="J81" s="10" t="str">
        <f t="shared" si="3"/>
        <v>인천 서구 거북로 116 석남2동 주민센터 3층 옥상</v>
      </c>
      <c r="M81" s="40">
        <f t="shared" si="4"/>
        <v>126.67462999999999</v>
      </c>
      <c r="N81" s="40">
        <f t="shared" si="5"/>
        <v>37.502650000000003</v>
      </c>
    </row>
    <row r="82" spans="1:14" ht="18.75" customHeight="1" x14ac:dyDescent="0.15">
      <c r="A82" s="1" t="s">
        <v>111</v>
      </c>
      <c r="B82" s="1" t="s">
        <v>112</v>
      </c>
      <c r="C82" s="1">
        <v>823691</v>
      </c>
      <c r="D82" s="1" t="s">
        <v>134</v>
      </c>
      <c r="E82" s="3" t="s">
        <v>135</v>
      </c>
      <c r="F82" s="11">
        <v>126.46341</v>
      </c>
      <c r="G82" s="11">
        <v>37.764519999999997</v>
      </c>
      <c r="I82" s="2" t="s">
        <v>1082</v>
      </c>
      <c r="J82" s="10" t="str">
        <f t="shared" si="3"/>
        <v>인천 강화군 송해면 전망대로 29 송해면사무소 2층 옥상</v>
      </c>
      <c r="M82" s="40">
        <f t="shared" si="4"/>
        <v>126.46341</v>
      </c>
      <c r="N82" s="40">
        <f t="shared" si="5"/>
        <v>37.764519999999997</v>
      </c>
    </row>
    <row r="83" spans="1:14" ht="18.75" customHeight="1" x14ac:dyDescent="0.15">
      <c r="A83" s="1" t="s">
        <v>111</v>
      </c>
      <c r="B83" s="1" t="s">
        <v>112</v>
      </c>
      <c r="C83" s="1">
        <v>823701</v>
      </c>
      <c r="D83" s="1" t="s">
        <v>136</v>
      </c>
      <c r="E83" s="3" t="s">
        <v>137</v>
      </c>
      <c r="F83" s="11">
        <v>126.67856</v>
      </c>
      <c r="G83" s="11">
        <v>37.409570000000002</v>
      </c>
      <c r="I83" s="2" t="s">
        <v>1082</v>
      </c>
      <c r="J83" s="10" t="str">
        <f t="shared" si="3"/>
        <v>인천 연수구 원인재로 115 연수구의회 3층 옥상</v>
      </c>
      <c r="M83" s="40">
        <f t="shared" si="4"/>
        <v>126.67856</v>
      </c>
      <c r="N83" s="40">
        <f t="shared" si="5"/>
        <v>37.409570000000002</v>
      </c>
    </row>
    <row r="84" spans="1:14" ht="18.75" customHeight="1" x14ac:dyDescent="0.15">
      <c r="A84" s="1" t="s">
        <v>111</v>
      </c>
      <c r="B84" s="1" t="s">
        <v>112</v>
      </c>
      <c r="C84" s="1">
        <v>823702</v>
      </c>
      <c r="D84" s="1" t="s">
        <v>138</v>
      </c>
      <c r="E84" s="3" t="s">
        <v>139</v>
      </c>
      <c r="F84" s="11">
        <v>126.48847000000001</v>
      </c>
      <c r="G84" s="11">
        <v>37.495820000000002</v>
      </c>
      <c r="I84" s="2" t="s">
        <v>1082</v>
      </c>
      <c r="J84" s="10" t="str">
        <f t="shared" si="3"/>
        <v>인천 중구 영종대로 85 영종도서관 3층 옥상</v>
      </c>
      <c r="M84" s="40">
        <f t="shared" si="4"/>
        <v>126.48847000000001</v>
      </c>
      <c r="N84" s="40">
        <f t="shared" si="5"/>
        <v>37.495820000000002</v>
      </c>
    </row>
    <row r="85" spans="1:14" ht="18.75" customHeight="1" x14ac:dyDescent="0.15">
      <c r="A85" s="1" t="s">
        <v>111</v>
      </c>
      <c r="B85" s="1" t="s">
        <v>112</v>
      </c>
      <c r="C85" s="1">
        <v>823704</v>
      </c>
      <c r="D85" s="1" t="s">
        <v>840</v>
      </c>
      <c r="E85" s="3" t="s">
        <v>841</v>
      </c>
      <c r="F85" s="11">
        <v>126.72626</v>
      </c>
      <c r="G85" s="11">
        <v>37.404229999999998</v>
      </c>
      <c r="I85" s="2" t="s">
        <v>1082</v>
      </c>
      <c r="J85" s="10" t="str">
        <f t="shared" si="3"/>
        <v>인천 남동구 논현 청능대로 611번길 54 근린공원 내</v>
      </c>
      <c r="M85" s="40">
        <f t="shared" si="4"/>
        <v>126.72626</v>
      </c>
      <c r="N85" s="40">
        <f t="shared" si="5"/>
        <v>37.404229999999998</v>
      </c>
    </row>
    <row r="86" spans="1:14" ht="18.75" customHeight="1" x14ac:dyDescent="0.15">
      <c r="A86" s="1" t="s">
        <v>111</v>
      </c>
      <c r="B86" s="1" t="s">
        <v>112</v>
      </c>
      <c r="C86" s="1">
        <v>823801</v>
      </c>
      <c r="D86" s="1" t="s">
        <v>842</v>
      </c>
      <c r="E86" s="3" t="s">
        <v>843</v>
      </c>
      <c r="F86" s="11">
        <v>126.69843</v>
      </c>
      <c r="G86" s="11">
        <v>37.594529999999999</v>
      </c>
      <c r="I86" s="2" t="s">
        <v>1082</v>
      </c>
      <c r="J86" s="10" t="str">
        <f t="shared" si="3"/>
        <v>인천 서구 고산후로 121번길 7 검단선사박물관 2층 옥상</v>
      </c>
      <c r="M86" s="40">
        <f t="shared" si="4"/>
        <v>126.69843</v>
      </c>
      <c r="N86" s="40">
        <f t="shared" si="5"/>
        <v>37.594529999999999</v>
      </c>
    </row>
    <row r="87" spans="1:14" ht="18.75" customHeight="1" x14ac:dyDescent="0.15">
      <c r="A87" s="1" t="s">
        <v>111</v>
      </c>
      <c r="B87" s="1" t="s">
        <v>112</v>
      </c>
      <c r="C87" s="1">
        <v>823706</v>
      </c>
      <c r="D87" s="1" t="s">
        <v>844</v>
      </c>
      <c r="E87" s="3" t="s">
        <v>846</v>
      </c>
      <c r="F87" s="11">
        <v>126.65466000000001</v>
      </c>
      <c r="G87" s="11">
        <v>37.382080000000002</v>
      </c>
      <c r="H87" s="1" t="s">
        <v>838</v>
      </c>
      <c r="I87" s="2" t="s">
        <v>1082</v>
      </c>
      <c r="J87" s="10" t="str">
        <f t="shared" si="3"/>
        <v>인천 연수구 갯벌로 12 테크노파크 3층 옥상</v>
      </c>
      <c r="K87" s="2">
        <v>20180301</v>
      </c>
      <c r="M87" s="40">
        <f t="shared" si="4"/>
        <v>126.65466000000001</v>
      </c>
      <c r="N87" s="40">
        <f t="shared" si="5"/>
        <v>37.382080000000002</v>
      </c>
    </row>
    <row r="88" spans="1:14" ht="18.75" customHeight="1" x14ac:dyDescent="0.15">
      <c r="A88" s="1" t="s">
        <v>111</v>
      </c>
      <c r="B88" s="1" t="s">
        <v>112</v>
      </c>
      <c r="C88" s="1">
        <v>823705</v>
      </c>
      <c r="D88" s="1" t="s">
        <v>845</v>
      </c>
      <c r="E88" s="3" t="s">
        <v>847</v>
      </c>
      <c r="F88" s="11">
        <v>126.63732</v>
      </c>
      <c r="G88" s="11">
        <v>37.536639999999998</v>
      </c>
      <c r="H88" s="1" t="s">
        <v>838</v>
      </c>
      <c r="I88" s="2" t="s">
        <v>1082</v>
      </c>
      <c r="J88" s="10" t="str">
        <f t="shared" si="3"/>
        <v>인천 서구 크리스탈로 131 수질정화시설관리동 2츧 옥상</v>
      </c>
      <c r="K88" s="2">
        <v>20180301</v>
      </c>
      <c r="M88" s="40">
        <f t="shared" si="4"/>
        <v>126.63732</v>
      </c>
      <c r="N88" s="40">
        <f t="shared" si="5"/>
        <v>37.536639999999998</v>
      </c>
    </row>
    <row r="89" spans="1:14" ht="18.75" customHeight="1" x14ac:dyDescent="0.15">
      <c r="A89" s="1" t="s">
        <v>140</v>
      </c>
      <c r="B89" s="1" t="s">
        <v>140</v>
      </c>
      <c r="C89" s="1">
        <v>324115</v>
      </c>
      <c r="D89" s="1" t="s">
        <v>141</v>
      </c>
      <c r="E89" s="3" t="s">
        <v>142</v>
      </c>
      <c r="F89" s="11">
        <v>126.92333000000001</v>
      </c>
      <c r="G89" s="11">
        <v>35.145829999999997</v>
      </c>
      <c r="I89" s="2" t="s">
        <v>1082</v>
      </c>
      <c r="J89" s="10" t="str">
        <f t="shared" si="3"/>
        <v>광주 동구 서남로 1 동구청 보건소 옥상</v>
      </c>
      <c r="M89" s="40">
        <f t="shared" si="4"/>
        <v>126.92333000000001</v>
      </c>
      <c r="N89" s="40">
        <f t="shared" si="5"/>
        <v>35.145829999999997</v>
      </c>
    </row>
    <row r="90" spans="1:14" ht="18.75" customHeight="1" x14ac:dyDescent="0.15">
      <c r="A90" s="1" t="s">
        <v>140</v>
      </c>
      <c r="B90" s="1" t="s">
        <v>140</v>
      </c>
      <c r="C90" s="1">
        <v>324121</v>
      </c>
      <c r="D90" s="1" t="s">
        <v>143</v>
      </c>
      <c r="E90" s="3" t="s">
        <v>144</v>
      </c>
      <c r="F90" s="5">
        <v>126.88849</v>
      </c>
      <c r="G90" s="5">
        <v>35.154940000000003</v>
      </c>
      <c r="I90" s="2" t="s">
        <v>1082</v>
      </c>
      <c r="J90" s="10" t="str">
        <f t="shared" si="3"/>
        <v>광주 서구 농성1동 상무대로 1165 광주시립미술관 상록전시관</v>
      </c>
      <c r="M90" s="40">
        <f t="shared" si="4"/>
        <v>126.88849</v>
      </c>
      <c r="N90" s="40">
        <f t="shared" si="5"/>
        <v>35.154940000000003</v>
      </c>
    </row>
    <row r="91" spans="1:14" ht="18.75" customHeight="1" x14ac:dyDescent="0.15">
      <c r="A91" s="1" t="s">
        <v>140</v>
      </c>
      <c r="B91" s="1" t="s">
        <v>140</v>
      </c>
      <c r="C91" s="1">
        <v>324133</v>
      </c>
      <c r="D91" s="1" t="s">
        <v>145</v>
      </c>
      <c r="E91" s="3" t="s">
        <v>146</v>
      </c>
      <c r="F91" s="11">
        <v>126.93214999999999</v>
      </c>
      <c r="G91" s="11">
        <v>35.173879999999997</v>
      </c>
      <c r="I91" s="2" t="s">
        <v>1082</v>
      </c>
      <c r="J91" s="10" t="str">
        <f t="shared" si="3"/>
        <v>광주 북구 군왕로 141번길 6 두암보건지소</v>
      </c>
      <c r="M91" s="40">
        <f t="shared" si="4"/>
        <v>126.93214999999999</v>
      </c>
      <c r="N91" s="40">
        <f t="shared" si="5"/>
        <v>35.173879999999997</v>
      </c>
    </row>
    <row r="92" spans="1:14" ht="18.75" customHeight="1" x14ac:dyDescent="0.15">
      <c r="A92" s="1" t="s">
        <v>140</v>
      </c>
      <c r="B92" s="1" t="s">
        <v>140</v>
      </c>
      <c r="C92" s="1">
        <v>324135</v>
      </c>
      <c r="D92" s="1" t="s">
        <v>147</v>
      </c>
      <c r="E92" s="3" t="s">
        <v>148</v>
      </c>
      <c r="F92" s="11">
        <v>126.86032</v>
      </c>
      <c r="G92" s="11">
        <v>35.229329999999997</v>
      </c>
      <c r="I92" s="2" t="s">
        <v>1082</v>
      </c>
      <c r="J92" s="10" t="str">
        <f t="shared" si="3"/>
        <v>광주 북구 첨단과기로 333 광주테크노파크 벤처지원센터</v>
      </c>
      <c r="M92" s="40">
        <f t="shared" si="4"/>
        <v>126.86032</v>
      </c>
      <c r="N92" s="40">
        <f t="shared" si="5"/>
        <v>35.229329999999997</v>
      </c>
    </row>
    <row r="93" spans="1:14" ht="18.75" customHeight="1" x14ac:dyDescent="0.15">
      <c r="A93" s="1" t="s">
        <v>140</v>
      </c>
      <c r="B93" s="1" t="s">
        <v>140</v>
      </c>
      <c r="C93" s="1">
        <v>324141</v>
      </c>
      <c r="D93" s="1" t="s">
        <v>149</v>
      </c>
      <c r="E93" s="3" t="s">
        <v>150</v>
      </c>
      <c r="F93" s="11">
        <v>126.79883</v>
      </c>
      <c r="G93" s="11">
        <v>35.140729999999998</v>
      </c>
      <c r="I93" s="2" t="s">
        <v>1082</v>
      </c>
      <c r="J93" s="10" t="str">
        <f t="shared" si="3"/>
        <v>광주 광산구 광산로 70 송정1동 주민센터</v>
      </c>
      <c r="M93" s="40">
        <f t="shared" si="4"/>
        <v>126.79883</v>
      </c>
      <c r="N93" s="40">
        <f t="shared" si="5"/>
        <v>35.140729999999998</v>
      </c>
    </row>
    <row r="94" spans="1:14" ht="18.75" customHeight="1" x14ac:dyDescent="0.15">
      <c r="A94" s="1" t="s">
        <v>140</v>
      </c>
      <c r="B94" s="1" t="s">
        <v>140</v>
      </c>
      <c r="C94" s="1">
        <v>324142</v>
      </c>
      <c r="D94" s="1" t="s">
        <v>151</v>
      </c>
      <c r="E94" s="3" t="s">
        <v>152</v>
      </c>
      <c r="F94" s="11">
        <v>126.80776</v>
      </c>
      <c r="G94" s="11">
        <v>35.204360000000001</v>
      </c>
      <c r="I94" s="2" t="s">
        <v>1082</v>
      </c>
      <c r="J94" s="10" t="str">
        <f t="shared" si="3"/>
        <v>광주 광산구 하남산단6번로 107 삼성광주전자 환경안전센터 옥상</v>
      </c>
      <c r="M94" s="40">
        <f t="shared" si="4"/>
        <v>126.80776</v>
      </c>
      <c r="N94" s="40">
        <f t="shared" si="5"/>
        <v>35.204360000000001</v>
      </c>
    </row>
    <row r="95" spans="1:14" ht="18.75" customHeight="1" x14ac:dyDescent="0.15">
      <c r="A95" s="1" t="s">
        <v>140</v>
      </c>
      <c r="B95" s="1" t="s">
        <v>140</v>
      </c>
      <c r="C95" s="1">
        <v>324155</v>
      </c>
      <c r="D95" s="1" t="s">
        <v>153</v>
      </c>
      <c r="E95" s="3" t="s">
        <v>154</v>
      </c>
      <c r="F95" s="11">
        <v>126.8933</v>
      </c>
      <c r="G95" s="11">
        <v>35.131920000000001</v>
      </c>
      <c r="I95" s="2" t="s">
        <v>1082</v>
      </c>
      <c r="J95" s="10" t="str">
        <f t="shared" si="3"/>
        <v>광주 남구 회서로21번가길 13 주월1동 주민센터 옥상</v>
      </c>
      <c r="M95" s="40">
        <f t="shared" si="4"/>
        <v>126.8933</v>
      </c>
      <c r="N95" s="40">
        <f t="shared" si="5"/>
        <v>35.131920000000001</v>
      </c>
    </row>
    <row r="96" spans="1:14" ht="18.75" customHeight="1" x14ac:dyDescent="0.15">
      <c r="A96" s="1" t="s">
        <v>155</v>
      </c>
      <c r="B96" s="1" t="s">
        <v>156</v>
      </c>
      <c r="C96" s="1">
        <v>525111</v>
      </c>
      <c r="D96" s="1" t="s">
        <v>157</v>
      </c>
      <c r="E96" s="3" t="s">
        <v>158</v>
      </c>
      <c r="F96" s="11">
        <v>127.41722</v>
      </c>
      <c r="G96" s="11">
        <v>36.372779999999999</v>
      </c>
      <c r="I96" s="2" t="s">
        <v>1082</v>
      </c>
      <c r="J96" s="10" t="str">
        <f t="shared" si="3"/>
        <v>대전 대덕구 대전로 1331번길 75 태아산업 옥상</v>
      </c>
      <c r="M96" s="40">
        <f t="shared" si="4"/>
        <v>127.41722</v>
      </c>
      <c r="N96" s="40">
        <f t="shared" si="5"/>
        <v>36.372779999999999</v>
      </c>
    </row>
    <row r="97" spans="1:14" ht="18.75" customHeight="1" x14ac:dyDescent="0.15">
      <c r="A97" s="1" t="s">
        <v>155</v>
      </c>
      <c r="B97" s="1" t="s">
        <v>156</v>
      </c>
      <c r="C97" s="1">
        <v>525112</v>
      </c>
      <c r="D97" s="1" t="s">
        <v>159</v>
      </c>
      <c r="E97" s="3" t="s">
        <v>160</v>
      </c>
      <c r="F97" s="11">
        <v>127.40472</v>
      </c>
      <c r="G97" s="11">
        <v>36.446939999999998</v>
      </c>
      <c r="I97" s="2" t="s">
        <v>1082</v>
      </c>
      <c r="J97" s="10" t="str">
        <f t="shared" si="3"/>
        <v>대전 대덕구 문평동로18번길 34  문평119안전센터 옥상</v>
      </c>
      <c r="M97" s="40">
        <f t="shared" si="4"/>
        <v>127.40472</v>
      </c>
      <c r="N97" s="40">
        <f t="shared" si="5"/>
        <v>36.446939999999998</v>
      </c>
    </row>
    <row r="98" spans="1:14" ht="18.75" customHeight="1" x14ac:dyDescent="0.15">
      <c r="A98" s="1" t="s">
        <v>155</v>
      </c>
      <c r="B98" s="1" t="s">
        <v>156</v>
      </c>
      <c r="C98" s="1">
        <v>525121</v>
      </c>
      <c r="D98" s="1" t="s">
        <v>161</v>
      </c>
      <c r="E98" s="3" t="s">
        <v>162</v>
      </c>
      <c r="F98" s="11">
        <v>127.43778</v>
      </c>
      <c r="G98" s="11">
        <v>36.316110000000002</v>
      </c>
      <c r="I98" s="2" t="s">
        <v>1082</v>
      </c>
      <c r="J98" s="10" t="str">
        <f t="shared" si="3"/>
        <v>대전 중구 보문로20번길 38  문창동 주민센터 옥상</v>
      </c>
      <c r="M98" s="40">
        <f t="shared" si="4"/>
        <v>127.43778</v>
      </c>
      <c r="N98" s="40">
        <f t="shared" si="5"/>
        <v>36.316110000000002</v>
      </c>
    </row>
    <row r="99" spans="1:14" ht="18.75" customHeight="1" x14ac:dyDescent="0.15">
      <c r="A99" s="1" t="s">
        <v>155</v>
      </c>
      <c r="B99" s="1" t="s">
        <v>156</v>
      </c>
      <c r="C99" s="1">
        <v>525141</v>
      </c>
      <c r="D99" s="1" t="s">
        <v>163</v>
      </c>
      <c r="E99" s="3" t="s">
        <v>164</v>
      </c>
      <c r="F99" s="11">
        <v>127.37394</v>
      </c>
      <c r="G99" s="11">
        <v>36.372410000000002</v>
      </c>
      <c r="I99" s="2" t="s">
        <v>1082</v>
      </c>
      <c r="J99" s="10" t="str">
        <f t="shared" si="3"/>
        <v>대전 유성구 대학로 407  보건환경연구원 옥상</v>
      </c>
      <c r="M99" s="40">
        <f t="shared" si="4"/>
        <v>127.37394</v>
      </c>
      <c r="N99" s="40">
        <f t="shared" si="5"/>
        <v>36.372410000000002</v>
      </c>
    </row>
    <row r="100" spans="1:14" ht="18.75" customHeight="1" x14ac:dyDescent="0.15">
      <c r="A100" s="1" t="s">
        <v>155</v>
      </c>
      <c r="B100" s="1" t="s">
        <v>156</v>
      </c>
      <c r="C100" s="1">
        <v>525142</v>
      </c>
      <c r="D100" s="1" t="s">
        <v>165</v>
      </c>
      <c r="E100" s="3" t="s">
        <v>166</v>
      </c>
      <c r="F100" s="11">
        <v>127.3185</v>
      </c>
      <c r="G100" s="11">
        <v>36.36824</v>
      </c>
      <c r="I100" s="2" t="s">
        <v>1082</v>
      </c>
      <c r="J100" s="10" t="str">
        <f t="shared" si="3"/>
        <v>대전 유성구 노은동로87번길 89  노은1동 주민센터 옥상</v>
      </c>
      <c r="M100" s="40">
        <f t="shared" si="4"/>
        <v>127.3185</v>
      </c>
      <c r="N100" s="40">
        <f t="shared" si="5"/>
        <v>36.36824</v>
      </c>
    </row>
    <row r="101" spans="1:14" ht="18.75" customHeight="1" x14ac:dyDescent="0.15">
      <c r="A101" s="1" t="s">
        <v>155</v>
      </c>
      <c r="B101" s="1" t="s">
        <v>156</v>
      </c>
      <c r="C101" s="1">
        <v>525161</v>
      </c>
      <c r="D101" s="1" t="s">
        <v>167</v>
      </c>
      <c r="E101" s="3" t="s">
        <v>168</v>
      </c>
      <c r="F101" s="11">
        <v>127.43722</v>
      </c>
      <c r="G101" s="11">
        <v>36.344439999999999</v>
      </c>
      <c r="I101" s="2" t="s">
        <v>1082</v>
      </c>
      <c r="J101" s="10" t="str">
        <f t="shared" si="3"/>
        <v>대전 동구 계족로368번길 70  성남동 주민센터 옥상</v>
      </c>
      <c r="M101" s="40">
        <f t="shared" si="4"/>
        <v>127.43722</v>
      </c>
      <c r="N101" s="40">
        <f t="shared" si="5"/>
        <v>36.344439999999999</v>
      </c>
    </row>
    <row r="102" spans="1:14" ht="18.75" customHeight="1" x14ac:dyDescent="0.15">
      <c r="A102" s="1" t="s">
        <v>155</v>
      </c>
      <c r="B102" s="1" t="s">
        <v>156</v>
      </c>
      <c r="C102" s="1">
        <v>525171</v>
      </c>
      <c r="D102" s="1" t="s">
        <v>169</v>
      </c>
      <c r="E102" s="3" t="s">
        <v>170</v>
      </c>
      <c r="F102" s="11">
        <v>127.36672</v>
      </c>
      <c r="G102" s="11">
        <v>36.304470000000002</v>
      </c>
      <c r="I102" s="2" t="s">
        <v>1082</v>
      </c>
      <c r="J102" s="10" t="str">
        <f t="shared" si="3"/>
        <v>대전 서구 정림동로 10  정림동 주민센터 옥상</v>
      </c>
      <c r="M102" s="40">
        <f t="shared" si="4"/>
        <v>127.36672</v>
      </c>
      <c r="N102" s="40">
        <f t="shared" si="5"/>
        <v>36.304470000000002</v>
      </c>
    </row>
    <row r="103" spans="1:14" ht="18.75" customHeight="1" x14ac:dyDescent="0.15">
      <c r="A103" s="1" t="s">
        <v>155</v>
      </c>
      <c r="B103" s="1" t="s">
        <v>156</v>
      </c>
      <c r="C103" s="1">
        <v>525172</v>
      </c>
      <c r="D103" s="1" t="s">
        <v>171</v>
      </c>
      <c r="E103" s="3" t="s">
        <v>172</v>
      </c>
      <c r="F103" s="11">
        <v>127.38347</v>
      </c>
      <c r="G103" s="11">
        <v>36.354439999999997</v>
      </c>
      <c r="I103" s="2" t="s">
        <v>1082</v>
      </c>
      <c r="J103" s="10" t="str">
        <f t="shared" si="3"/>
        <v>대전 서구 둔산서로 84  근로자종합복지회관 3층</v>
      </c>
      <c r="M103" s="40">
        <f t="shared" si="4"/>
        <v>127.38347</v>
      </c>
      <c r="N103" s="40">
        <f t="shared" si="5"/>
        <v>36.354439999999997</v>
      </c>
    </row>
    <row r="104" spans="1:14" ht="18.75" customHeight="1" x14ac:dyDescent="0.15">
      <c r="A104" s="1" t="s">
        <v>155</v>
      </c>
      <c r="B104" s="1" t="s">
        <v>156</v>
      </c>
      <c r="C104" s="1">
        <v>525162</v>
      </c>
      <c r="D104" s="1" t="s">
        <v>1035</v>
      </c>
      <c r="E104" s="3" t="s">
        <v>1036</v>
      </c>
      <c r="F104" s="11">
        <v>127.46006</v>
      </c>
      <c r="G104" s="11">
        <v>36.302529999999997</v>
      </c>
      <c r="H104" s="1" t="s">
        <v>1040</v>
      </c>
      <c r="I104" s="2" t="s">
        <v>1082</v>
      </c>
      <c r="J104" s="10" t="str">
        <f t="shared" si="3"/>
        <v>대전 대전광역시 동구 동구청로 36 대전남부여성가족원 옆</v>
      </c>
      <c r="K104" s="2">
        <v>20181201</v>
      </c>
      <c r="M104" s="40">
        <f t="shared" si="4"/>
        <v>127.46006</v>
      </c>
      <c r="N104" s="40">
        <f t="shared" si="5"/>
        <v>36.302529999999997</v>
      </c>
    </row>
    <row r="105" spans="1:14" ht="18.75" customHeight="1" x14ac:dyDescent="0.15">
      <c r="A105" s="1" t="s">
        <v>155</v>
      </c>
      <c r="B105" s="1" t="s">
        <v>156</v>
      </c>
      <c r="C105" s="1">
        <v>525143</v>
      </c>
      <c r="D105" s="1" t="s">
        <v>1037</v>
      </c>
      <c r="E105" s="3" t="s">
        <v>1038</v>
      </c>
      <c r="F105" s="11">
        <v>127.33450999999999</v>
      </c>
      <c r="G105" s="11">
        <v>36.335149999999999</v>
      </c>
      <c r="H105" s="1" t="s">
        <v>1039</v>
      </c>
      <c r="I105" s="2" t="s">
        <v>1082</v>
      </c>
      <c r="J105" s="10" t="str">
        <f t="shared" si="3"/>
        <v>대전 대전광역시 유성구 도안대로 398 대전시립박물관 옆</v>
      </c>
      <c r="K105" s="2">
        <v>20181201</v>
      </c>
      <c r="M105" s="40">
        <f t="shared" si="4"/>
        <v>127.33450999999999</v>
      </c>
      <c r="N105" s="40">
        <f t="shared" si="5"/>
        <v>36.335149999999999</v>
      </c>
    </row>
    <row r="106" spans="1:14" ht="18.75" customHeight="1" x14ac:dyDescent="0.15">
      <c r="A106" s="1" t="s">
        <v>173</v>
      </c>
      <c r="B106" s="1" t="s">
        <v>173</v>
      </c>
      <c r="C106" s="1">
        <v>238120</v>
      </c>
      <c r="D106" s="1" t="s">
        <v>174</v>
      </c>
      <c r="E106" s="18" t="s">
        <v>175</v>
      </c>
      <c r="F106" s="4">
        <v>129.41836000000001</v>
      </c>
      <c r="G106" s="4">
        <v>35.502830000000003</v>
      </c>
      <c r="I106" s="2" t="s">
        <v>1082</v>
      </c>
      <c r="J106" s="10" t="str">
        <f t="shared" si="3"/>
        <v>울산 동구 대송5길 10 대송동 주민센터 옥상</v>
      </c>
      <c r="M106" s="40">
        <f t="shared" si="4"/>
        <v>129.41836000000001</v>
      </c>
      <c r="N106" s="40">
        <f t="shared" si="5"/>
        <v>35.502830000000003</v>
      </c>
    </row>
    <row r="107" spans="1:14" s="31" customFormat="1" ht="18.75" customHeight="1" x14ac:dyDescent="0.15">
      <c r="A107" s="28" t="s">
        <v>173</v>
      </c>
      <c r="B107" s="1" t="s">
        <v>173</v>
      </c>
      <c r="C107" s="28">
        <v>238121</v>
      </c>
      <c r="D107" s="28" t="s">
        <v>167</v>
      </c>
      <c r="E107" s="34" t="s">
        <v>176</v>
      </c>
      <c r="F107" s="32">
        <v>129.31995000000001</v>
      </c>
      <c r="G107" s="32">
        <v>35.554070000000003</v>
      </c>
      <c r="H107" s="28"/>
      <c r="I107" s="31" t="s">
        <v>1082</v>
      </c>
      <c r="J107" s="31" t="str">
        <f t="shared" si="3"/>
        <v>울산 중구 만남의거리 14 울산의용소방대 옥상</v>
      </c>
      <c r="L107" s="31">
        <v>20171231</v>
      </c>
      <c r="M107" s="40">
        <f t="shared" si="4"/>
        <v>129.31995000000001</v>
      </c>
      <c r="N107" s="40">
        <f t="shared" si="5"/>
        <v>35.554070000000003</v>
      </c>
    </row>
    <row r="108" spans="1:14" s="31" customFormat="1" ht="18.75" customHeight="1" x14ac:dyDescent="0.15">
      <c r="A108" s="28" t="s">
        <v>173</v>
      </c>
      <c r="B108" s="1" t="s">
        <v>173</v>
      </c>
      <c r="C108" s="28">
        <v>238121</v>
      </c>
      <c r="D108" s="28" t="s">
        <v>167</v>
      </c>
      <c r="E108" s="34" t="s">
        <v>909</v>
      </c>
      <c r="F108" s="32">
        <v>129.32049000000001</v>
      </c>
      <c r="G108" s="32">
        <v>35.556280000000001</v>
      </c>
      <c r="H108" s="28" t="s">
        <v>795</v>
      </c>
      <c r="I108" s="31" t="s">
        <v>1082</v>
      </c>
      <c r="J108" s="31" t="str">
        <f t="shared" si="3"/>
        <v>울산 중구 새즈믄해거리 28(농협성남점)</v>
      </c>
      <c r="K108" s="31">
        <v>20180101</v>
      </c>
      <c r="M108" s="40">
        <f t="shared" si="4"/>
        <v>129.32049000000001</v>
      </c>
      <c r="N108" s="40">
        <f t="shared" si="5"/>
        <v>35.556280000000001</v>
      </c>
    </row>
    <row r="109" spans="1:14" ht="18.75" customHeight="1" x14ac:dyDescent="0.15">
      <c r="A109" s="1" t="s">
        <v>173</v>
      </c>
      <c r="B109" s="1" t="s">
        <v>173</v>
      </c>
      <c r="C109" s="1">
        <v>238122</v>
      </c>
      <c r="D109" s="1" t="s">
        <v>177</v>
      </c>
      <c r="E109" s="18" t="s">
        <v>898</v>
      </c>
      <c r="F109" s="4">
        <v>129.33896999999999</v>
      </c>
      <c r="G109" s="4">
        <v>35.49727</v>
      </c>
      <c r="I109" s="2" t="s">
        <v>1082</v>
      </c>
      <c r="J109" s="10" t="str">
        <f t="shared" si="3"/>
        <v>울산 남구 처용로 260-37 대경기계기술 본관 옥상</v>
      </c>
      <c r="M109" s="40">
        <f t="shared" si="4"/>
        <v>129.33896999999999</v>
      </c>
      <c r="N109" s="40">
        <f t="shared" si="5"/>
        <v>35.49727</v>
      </c>
    </row>
    <row r="110" spans="1:14" ht="18.75" customHeight="1" x14ac:dyDescent="0.15">
      <c r="A110" s="1" t="s">
        <v>173</v>
      </c>
      <c r="B110" s="1" t="s">
        <v>173</v>
      </c>
      <c r="C110" s="1">
        <v>238123</v>
      </c>
      <c r="D110" s="1" t="s">
        <v>178</v>
      </c>
      <c r="E110" s="18" t="s">
        <v>899</v>
      </c>
      <c r="F110" s="4">
        <v>129.35925</v>
      </c>
      <c r="G110" s="4">
        <v>35.516370000000002</v>
      </c>
      <c r="I110" s="2" t="s">
        <v>1082</v>
      </c>
      <c r="J110" s="2" t="str">
        <f t="shared" si="3"/>
        <v>울산 남구 납도로 90 비엔지스틸 사무실 옥상</v>
      </c>
      <c r="M110" s="40">
        <f t="shared" si="4"/>
        <v>129.35925</v>
      </c>
      <c r="N110" s="40">
        <f t="shared" si="5"/>
        <v>35.516370000000002</v>
      </c>
    </row>
    <row r="111" spans="1:14" s="31" customFormat="1" ht="18.75" customHeight="1" x14ac:dyDescent="0.15">
      <c r="A111" s="28" t="s">
        <v>173</v>
      </c>
      <c r="B111" s="1" t="s">
        <v>173</v>
      </c>
      <c r="C111" s="28">
        <v>238124</v>
      </c>
      <c r="D111" s="28" t="s">
        <v>179</v>
      </c>
      <c r="E111" s="34" t="s">
        <v>900</v>
      </c>
      <c r="F111" s="32">
        <v>129.32583</v>
      </c>
      <c r="G111" s="32">
        <v>35.526110000000003</v>
      </c>
      <c r="H111" s="28"/>
      <c r="I111" s="31" t="s">
        <v>1082</v>
      </c>
      <c r="J111" s="31" t="str">
        <f t="shared" si="3"/>
        <v>울산 남구 수암로 170 야음중학교 옥상</v>
      </c>
      <c r="L111" s="31">
        <v>20171231</v>
      </c>
      <c r="M111" s="40">
        <f t="shared" si="4"/>
        <v>129.32583</v>
      </c>
      <c r="N111" s="40">
        <f t="shared" si="5"/>
        <v>35.526110000000003</v>
      </c>
    </row>
    <row r="112" spans="1:14" s="31" customFormat="1" ht="18.75" customHeight="1" x14ac:dyDescent="0.15">
      <c r="A112" s="28" t="s">
        <v>173</v>
      </c>
      <c r="B112" s="1" t="s">
        <v>173</v>
      </c>
      <c r="C112" s="28">
        <v>238124</v>
      </c>
      <c r="D112" s="28" t="s">
        <v>179</v>
      </c>
      <c r="E112" s="34" t="s">
        <v>1078</v>
      </c>
      <c r="F112" s="32">
        <v>129.32639900000001</v>
      </c>
      <c r="G112" s="32">
        <v>35.529643</v>
      </c>
      <c r="H112" s="28" t="s">
        <v>1079</v>
      </c>
      <c r="I112" s="31" t="s">
        <v>1082</v>
      </c>
      <c r="J112" s="31" t="str">
        <f t="shared" si="3"/>
        <v>울산 남구 대암로 90번길 27 울산세관 옥상</v>
      </c>
      <c r="K112" s="31">
        <v>20180101</v>
      </c>
      <c r="M112" s="40">
        <f t="shared" si="4"/>
        <v>129.32639900000001</v>
      </c>
      <c r="N112" s="40">
        <f t="shared" si="5"/>
        <v>35.529643</v>
      </c>
    </row>
    <row r="113" spans="1:14" ht="18.75" customHeight="1" x14ac:dyDescent="0.15">
      <c r="A113" s="1" t="s">
        <v>173</v>
      </c>
      <c r="B113" s="1" t="s">
        <v>173</v>
      </c>
      <c r="C113" s="1">
        <v>238125</v>
      </c>
      <c r="D113" s="1" t="s">
        <v>180</v>
      </c>
      <c r="E113" s="18" t="s">
        <v>901</v>
      </c>
      <c r="F113" s="4">
        <v>129.33179999999999</v>
      </c>
      <c r="G113" s="4">
        <v>35.544370000000001</v>
      </c>
      <c r="I113" s="2" t="s">
        <v>1082</v>
      </c>
      <c r="J113" s="10" t="str">
        <f t="shared" si="3"/>
        <v>울산 남구 삼산중로 131번길 36 삼산동 주민센터 옥상</v>
      </c>
      <c r="M113" s="40">
        <f t="shared" si="4"/>
        <v>129.33179999999999</v>
      </c>
      <c r="N113" s="40">
        <f t="shared" si="5"/>
        <v>35.544370000000001</v>
      </c>
    </row>
    <row r="114" spans="1:14" ht="18.75" customHeight="1" x14ac:dyDescent="0.15">
      <c r="A114" s="1" t="s">
        <v>173</v>
      </c>
      <c r="B114" s="1" t="s">
        <v>173</v>
      </c>
      <c r="C114" s="1">
        <v>238127</v>
      </c>
      <c r="D114" s="1" t="s">
        <v>181</v>
      </c>
      <c r="E114" s="18" t="s">
        <v>902</v>
      </c>
      <c r="F114" s="4">
        <v>129.30806000000001</v>
      </c>
      <c r="G114" s="4">
        <v>35.53472</v>
      </c>
      <c r="I114" s="2" t="s">
        <v>1082</v>
      </c>
      <c r="J114" s="10" t="str">
        <f t="shared" si="3"/>
        <v xml:space="preserve">울산 남구 봉월로 20번길 9 신정2동 주민센터 </v>
      </c>
      <c r="M114" s="40">
        <f t="shared" si="4"/>
        <v>129.30806000000001</v>
      </c>
      <c r="N114" s="40">
        <f t="shared" si="5"/>
        <v>35.53472</v>
      </c>
    </row>
    <row r="115" spans="1:14" ht="18.75" customHeight="1" x14ac:dyDescent="0.15">
      <c r="A115" s="1" t="s">
        <v>173</v>
      </c>
      <c r="B115" s="1" t="s">
        <v>173</v>
      </c>
      <c r="C115" s="1">
        <v>238128</v>
      </c>
      <c r="D115" s="1" t="s">
        <v>182</v>
      </c>
      <c r="E115" s="18" t="s">
        <v>903</v>
      </c>
      <c r="F115" s="4">
        <v>129.31451999999999</v>
      </c>
      <c r="G115" s="4">
        <v>35.434780000000003</v>
      </c>
      <c r="I115" s="2" t="s">
        <v>1082</v>
      </c>
      <c r="J115" s="10" t="str">
        <f t="shared" si="3"/>
        <v>울산 울주군 온산읍 명봉거남로 2 남부종합사회복지관 옥상</v>
      </c>
      <c r="M115" s="40">
        <f t="shared" si="4"/>
        <v>129.31451999999999</v>
      </c>
      <c r="N115" s="40">
        <f t="shared" si="5"/>
        <v>35.434780000000003</v>
      </c>
    </row>
    <row r="116" spans="1:14" ht="18.75" customHeight="1" x14ac:dyDescent="0.15">
      <c r="A116" s="1" t="s">
        <v>173</v>
      </c>
      <c r="B116" s="1" t="s">
        <v>173</v>
      </c>
      <c r="C116" s="1">
        <v>238129</v>
      </c>
      <c r="D116" s="1" t="s">
        <v>183</v>
      </c>
      <c r="E116" s="18" t="s">
        <v>904</v>
      </c>
      <c r="F116" s="4">
        <v>129.26078000000001</v>
      </c>
      <c r="G116" s="4">
        <v>35.559330000000003</v>
      </c>
      <c r="I116" s="2" t="s">
        <v>1082</v>
      </c>
      <c r="J116" s="10" t="str">
        <f t="shared" si="3"/>
        <v>울산 남구 대학로 147번길 38 무거2동 주민센터 옥상</v>
      </c>
      <c r="M116" s="40">
        <f t="shared" si="4"/>
        <v>129.26078000000001</v>
      </c>
      <c r="N116" s="40">
        <f t="shared" si="5"/>
        <v>35.559330000000003</v>
      </c>
    </row>
    <row r="117" spans="1:14" ht="18.75" customHeight="1" x14ac:dyDescent="0.15">
      <c r="A117" s="1" t="s">
        <v>173</v>
      </c>
      <c r="B117" s="1" t="s">
        <v>173</v>
      </c>
      <c r="C117" s="1">
        <v>238130</v>
      </c>
      <c r="D117" s="1" t="s">
        <v>184</v>
      </c>
      <c r="E117" s="18" t="s">
        <v>905</v>
      </c>
      <c r="F117" s="4">
        <v>129.37111999999999</v>
      </c>
      <c r="G117" s="4">
        <v>35.559469999999997</v>
      </c>
      <c r="I117" s="2" t="s">
        <v>1082</v>
      </c>
      <c r="J117" s="10" t="str">
        <f t="shared" si="3"/>
        <v>울산 북구 염포로 290-1 효문펌프장 내</v>
      </c>
      <c r="M117" s="40">
        <f t="shared" si="4"/>
        <v>129.37111999999999</v>
      </c>
      <c r="N117" s="40">
        <f t="shared" si="5"/>
        <v>35.559469999999997</v>
      </c>
    </row>
    <row r="118" spans="1:14" ht="18.75" customHeight="1" x14ac:dyDescent="0.15">
      <c r="A118" s="1" t="s">
        <v>173</v>
      </c>
      <c r="B118" s="1" t="s">
        <v>173</v>
      </c>
      <c r="C118" s="1">
        <v>238371</v>
      </c>
      <c r="D118" s="1" t="s">
        <v>185</v>
      </c>
      <c r="E118" s="18" t="s">
        <v>906</v>
      </c>
      <c r="F118" s="4">
        <v>129.33762999999999</v>
      </c>
      <c r="G118" s="4">
        <v>35.438099999999999</v>
      </c>
      <c r="I118" s="2" t="s">
        <v>1082</v>
      </c>
      <c r="J118" s="10" t="str">
        <f t="shared" si="3"/>
        <v>울산 울주군 온산읍 산암로 94 풍산금속 야외주차장</v>
      </c>
      <c r="M118" s="40">
        <f t="shared" si="4"/>
        <v>129.33762999999999</v>
      </c>
      <c r="N118" s="40">
        <f t="shared" si="5"/>
        <v>35.438099999999999</v>
      </c>
    </row>
    <row r="119" spans="1:14" ht="18.75" customHeight="1" x14ac:dyDescent="0.15">
      <c r="A119" s="1" t="s">
        <v>173</v>
      </c>
      <c r="B119" s="1" t="s">
        <v>173</v>
      </c>
      <c r="C119" s="1">
        <v>238373</v>
      </c>
      <c r="D119" s="1" t="s">
        <v>186</v>
      </c>
      <c r="E119" s="18" t="s">
        <v>907</v>
      </c>
      <c r="F119" s="4">
        <v>129.30591999999999</v>
      </c>
      <c r="G119" s="4">
        <v>35.493110000000001</v>
      </c>
      <c r="I119" s="2" t="s">
        <v>1082</v>
      </c>
      <c r="J119" s="10" t="str">
        <f t="shared" si="3"/>
        <v>울산 울주군 청량면 신덕하3길 5 청량면사무소 옥상</v>
      </c>
      <c r="M119" s="40">
        <f t="shared" si="4"/>
        <v>129.30591999999999</v>
      </c>
      <c r="N119" s="40">
        <f t="shared" si="5"/>
        <v>35.493110000000001</v>
      </c>
    </row>
    <row r="120" spans="1:14" ht="18.75" customHeight="1" x14ac:dyDescent="0.15">
      <c r="A120" s="1" t="s">
        <v>173</v>
      </c>
      <c r="B120" s="1" t="s">
        <v>173</v>
      </c>
      <c r="C120" s="1">
        <v>238374</v>
      </c>
      <c r="D120" s="1" t="s">
        <v>187</v>
      </c>
      <c r="E120" s="18" t="s">
        <v>908</v>
      </c>
      <c r="F120" s="4">
        <v>129.35515000000001</v>
      </c>
      <c r="G120" s="4">
        <v>35.625579999999999</v>
      </c>
      <c r="I120" s="2" t="s">
        <v>1082</v>
      </c>
      <c r="J120" s="10" t="str">
        <f t="shared" si="3"/>
        <v>울산 북구 호계7길 13 농소중학교</v>
      </c>
      <c r="M120" s="40">
        <f t="shared" si="4"/>
        <v>129.35515000000001</v>
      </c>
      <c r="N120" s="40">
        <f t="shared" si="5"/>
        <v>35.625579999999999</v>
      </c>
    </row>
    <row r="121" spans="1:14" ht="18.75" customHeight="1" x14ac:dyDescent="0.15">
      <c r="A121" s="1" t="s">
        <v>173</v>
      </c>
      <c r="B121" s="1" t="s">
        <v>173</v>
      </c>
      <c r="C121" s="1">
        <v>238375</v>
      </c>
      <c r="D121" s="1" t="s">
        <v>188</v>
      </c>
      <c r="E121" s="18" t="s">
        <v>189</v>
      </c>
      <c r="F121" s="4">
        <v>129.11376999999999</v>
      </c>
      <c r="G121" s="4">
        <v>35.558329999999998</v>
      </c>
      <c r="I121" s="2" t="s">
        <v>1082</v>
      </c>
      <c r="J121" s="10" t="str">
        <f t="shared" si="3"/>
        <v xml:space="preserve">울산 울주군 삼남면 서향교1길 67-12 </v>
      </c>
      <c r="M121" s="40">
        <f t="shared" si="4"/>
        <v>129.11376999999999</v>
      </c>
      <c r="N121" s="40">
        <f t="shared" si="5"/>
        <v>35.558329999999998</v>
      </c>
    </row>
    <row r="122" spans="1:14" ht="18.75" customHeight="1" x14ac:dyDescent="0.15">
      <c r="A122" s="1" t="s">
        <v>173</v>
      </c>
      <c r="B122" s="1" t="s">
        <v>173</v>
      </c>
      <c r="C122" s="1">
        <v>238376</v>
      </c>
      <c r="D122" s="1" t="s">
        <v>739</v>
      </c>
      <c r="E122" s="18" t="s">
        <v>740</v>
      </c>
      <c r="F122" s="4">
        <v>129.31944999999999</v>
      </c>
      <c r="G122" s="4">
        <v>35.567920000000001</v>
      </c>
      <c r="H122" s="1" t="s">
        <v>741</v>
      </c>
      <c r="I122" s="2" t="s">
        <v>1082</v>
      </c>
      <c r="J122" s="10" t="str">
        <f t="shared" si="3"/>
        <v>울산 중구 종가로 560 약사고등학교 옥상</v>
      </c>
      <c r="M122" s="40">
        <f t="shared" si="4"/>
        <v>129.31944999999999</v>
      </c>
      <c r="N122" s="40">
        <f t="shared" si="5"/>
        <v>35.567920000000001</v>
      </c>
    </row>
    <row r="123" spans="1:14" ht="18.75" customHeight="1" x14ac:dyDescent="0.15">
      <c r="A123" s="1" t="s">
        <v>173</v>
      </c>
      <c r="B123" s="1" t="s">
        <v>173</v>
      </c>
      <c r="C123" s="1">
        <v>238381</v>
      </c>
      <c r="D123" s="1" t="s">
        <v>954</v>
      </c>
      <c r="E123" s="18" t="s">
        <v>956</v>
      </c>
      <c r="F123" s="4">
        <v>129.42667</v>
      </c>
      <c r="G123" s="4">
        <v>35.508839999999999</v>
      </c>
      <c r="H123" s="1" t="s">
        <v>955</v>
      </c>
      <c r="I123" s="2" t="s">
        <v>1082</v>
      </c>
      <c r="J123" s="10" t="str">
        <f t="shared" si="3"/>
        <v>울산 동구 진성4길 45 전하2동 주민센터 3층 옥상</v>
      </c>
      <c r="K123" s="2">
        <v>20180701</v>
      </c>
      <c r="M123" s="40">
        <f t="shared" si="4"/>
        <v>129.42667</v>
      </c>
      <c r="N123" s="40">
        <f t="shared" si="5"/>
        <v>35.508839999999999</v>
      </c>
    </row>
    <row r="124" spans="1:14" ht="18.75" customHeight="1" x14ac:dyDescent="0.15">
      <c r="A124" s="1" t="s">
        <v>190</v>
      </c>
      <c r="B124" s="1" t="s">
        <v>190</v>
      </c>
      <c r="C124" s="1">
        <v>541111</v>
      </c>
      <c r="D124" s="1" t="s">
        <v>896</v>
      </c>
      <c r="E124" s="18" t="s">
        <v>897</v>
      </c>
      <c r="F124" s="4">
        <v>127.29213</v>
      </c>
      <c r="G124" s="4">
        <v>36.592489999999998</v>
      </c>
      <c r="H124" s="1" t="s">
        <v>191</v>
      </c>
      <c r="I124" s="2" t="s">
        <v>1082</v>
      </c>
      <c r="J124" s="10" t="str">
        <f t="shared" si="3"/>
        <v>세종 조치원읍 군청로 87-16(세종시 조치원청사 옥상)</v>
      </c>
      <c r="M124" s="40">
        <f t="shared" si="4"/>
        <v>127.29213</v>
      </c>
      <c r="N124" s="40">
        <f t="shared" si="5"/>
        <v>36.592489999999998</v>
      </c>
    </row>
    <row r="125" spans="1:14" ht="18.75" customHeight="1" x14ac:dyDescent="0.15">
      <c r="A125" s="1" t="s">
        <v>190</v>
      </c>
      <c r="B125" s="1" t="s">
        <v>190</v>
      </c>
      <c r="C125" s="1">
        <v>541112</v>
      </c>
      <c r="D125" s="1" t="s">
        <v>192</v>
      </c>
      <c r="E125" s="18" t="s">
        <v>193</v>
      </c>
      <c r="F125" s="19">
        <v>127.24715999999999</v>
      </c>
      <c r="G125" s="19">
        <v>36.511859999999999</v>
      </c>
      <c r="H125" s="1" t="s">
        <v>191</v>
      </c>
      <c r="I125" s="2" t="s">
        <v>1082</v>
      </c>
      <c r="J125" s="10" t="str">
        <f t="shared" si="3"/>
        <v>세종 아름동 보듬3로 114(아름동 복합커뮤니티센터 옥상)</v>
      </c>
      <c r="M125" s="40">
        <f t="shared" si="4"/>
        <v>127.24715999999999</v>
      </c>
      <c r="N125" s="40">
        <f t="shared" si="5"/>
        <v>36.511859999999999</v>
      </c>
    </row>
    <row r="126" spans="1:14" ht="18.75" customHeight="1" x14ac:dyDescent="0.15">
      <c r="A126" s="1" t="s">
        <v>190</v>
      </c>
      <c r="B126" s="1" t="s">
        <v>190</v>
      </c>
      <c r="C126" s="1">
        <v>541113</v>
      </c>
      <c r="D126" s="1" t="s">
        <v>973</v>
      </c>
      <c r="E126" s="18" t="s">
        <v>974</v>
      </c>
      <c r="F126" s="19">
        <v>127.25142</v>
      </c>
      <c r="G126" s="19">
        <v>36.476109999999998</v>
      </c>
      <c r="H126" s="1" t="s">
        <v>975</v>
      </c>
      <c r="I126" s="2" t="s">
        <v>1082</v>
      </c>
      <c r="J126" s="10" t="str">
        <f t="shared" si="3"/>
        <v>세종 누리로 27 첫마을 6단지 관리사무소 옥상</v>
      </c>
      <c r="K126" s="2">
        <v>20180601</v>
      </c>
      <c r="M126" s="40">
        <f t="shared" si="4"/>
        <v>127.25142</v>
      </c>
      <c r="N126" s="40">
        <f t="shared" si="5"/>
        <v>36.476109999999998</v>
      </c>
    </row>
    <row r="127" spans="1:14" ht="18.75" customHeight="1" x14ac:dyDescent="0.15">
      <c r="A127" s="1" t="s">
        <v>190</v>
      </c>
      <c r="B127" s="1" t="s">
        <v>190</v>
      </c>
      <c r="C127" s="1">
        <v>541114</v>
      </c>
      <c r="D127" s="1" t="s">
        <v>976</v>
      </c>
      <c r="E127" s="18" t="s">
        <v>977</v>
      </c>
      <c r="F127" s="19">
        <v>127.37034</v>
      </c>
      <c r="G127" s="19">
        <v>36.52704</v>
      </c>
      <c r="H127" s="1" t="s">
        <v>972</v>
      </c>
      <c r="I127" s="2" t="s">
        <v>1082</v>
      </c>
      <c r="J127" s="10" t="str">
        <f t="shared" si="3"/>
        <v>세종 세종특별자치시 부강면 부강외천로 20(부강면 생활문화지원센터 옥상)</v>
      </c>
      <c r="K127" s="2">
        <v>20180801</v>
      </c>
      <c r="M127" s="40">
        <f t="shared" si="4"/>
        <v>127.37034</v>
      </c>
      <c r="N127" s="40">
        <f t="shared" si="5"/>
        <v>36.52704</v>
      </c>
    </row>
    <row r="128" spans="1:14" ht="18.75" customHeight="1" x14ac:dyDescent="0.15">
      <c r="A128" s="1" t="s">
        <v>194</v>
      </c>
      <c r="B128" s="1" t="s">
        <v>195</v>
      </c>
      <c r="C128" s="1">
        <v>131111</v>
      </c>
      <c r="D128" s="1" t="s">
        <v>196</v>
      </c>
      <c r="E128" s="3" t="s">
        <v>197</v>
      </c>
      <c r="F128" s="11">
        <v>127.01047</v>
      </c>
      <c r="G128" s="11">
        <v>37.283799999999999</v>
      </c>
      <c r="I128" s="2" t="s">
        <v>1082</v>
      </c>
      <c r="J128" s="10" t="str">
        <f t="shared" si="3"/>
        <v>경기 수원시 팔달구 신풍로 23번길 68 선경도서관</v>
      </c>
      <c r="M128" s="40">
        <f t="shared" si="4"/>
        <v>127.01047</v>
      </c>
      <c r="N128" s="40">
        <f t="shared" si="5"/>
        <v>37.283799999999999</v>
      </c>
    </row>
    <row r="129" spans="1:14" ht="18.75" customHeight="1" x14ac:dyDescent="0.15">
      <c r="A129" s="1" t="s">
        <v>194</v>
      </c>
      <c r="B129" s="1" t="s">
        <v>195</v>
      </c>
      <c r="C129" s="1">
        <v>131112</v>
      </c>
      <c r="D129" s="1" t="s">
        <v>198</v>
      </c>
      <c r="E129" s="3" t="s">
        <v>199</v>
      </c>
      <c r="F129" s="11">
        <v>127.02916999999999</v>
      </c>
      <c r="G129" s="11">
        <v>37.263420000000004</v>
      </c>
      <c r="I129" s="2" t="s">
        <v>1082</v>
      </c>
      <c r="J129" s="10" t="str">
        <f t="shared" si="3"/>
        <v>경기 수원시 팔달구 효원로 241 수원시청</v>
      </c>
      <c r="M129" s="40">
        <f t="shared" si="4"/>
        <v>127.02916999999999</v>
      </c>
      <c r="N129" s="40">
        <f t="shared" si="5"/>
        <v>37.263420000000004</v>
      </c>
    </row>
    <row r="130" spans="1:14" s="6" customFormat="1" ht="18.75" customHeight="1" x14ac:dyDescent="0.15">
      <c r="A130" s="13" t="s">
        <v>194</v>
      </c>
      <c r="B130" s="1" t="s">
        <v>195</v>
      </c>
      <c r="C130" s="13">
        <v>131113</v>
      </c>
      <c r="D130" s="13" t="s">
        <v>200</v>
      </c>
      <c r="E130" s="14" t="s">
        <v>201</v>
      </c>
      <c r="F130" s="15">
        <v>127.0295</v>
      </c>
      <c r="G130" s="15">
        <v>37.285499999999999</v>
      </c>
      <c r="H130" s="13"/>
      <c r="I130" s="6" t="s">
        <v>1082</v>
      </c>
      <c r="J130" s="6" t="str">
        <f t="shared" si="3"/>
        <v>경기 수원시 팔달구 경수대로 656번길 37-17 우만1동 주민센터</v>
      </c>
      <c r="K130" s="8" t="s">
        <v>1093</v>
      </c>
      <c r="M130" s="40">
        <f t="shared" si="4"/>
        <v>127.0295</v>
      </c>
      <c r="N130" s="40">
        <f t="shared" si="5"/>
        <v>37.285499999999999</v>
      </c>
    </row>
    <row r="131" spans="1:14" ht="18.75" customHeight="1" x14ac:dyDescent="0.15">
      <c r="A131" s="1" t="s">
        <v>194</v>
      </c>
      <c r="B131" s="1" t="s">
        <v>195</v>
      </c>
      <c r="C131" s="13">
        <v>131113</v>
      </c>
      <c r="D131" s="1" t="s">
        <v>202</v>
      </c>
      <c r="E131" s="3" t="s">
        <v>203</v>
      </c>
      <c r="F131" s="11">
        <v>127.07082</v>
      </c>
      <c r="G131" s="11">
        <v>37.291269999999997</v>
      </c>
      <c r="H131" s="1" t="s">
        <v>731</v>
      </c>
      <c r="I131" s="2" t="s">
        <v>1082</v>
      </c>
      <c r="J131" s="10" t="str">
        <f t="shared" ref="J131:J194" si="6">CONCATENATE(A131," ",E131)</f>
        <v>경기 수원시 영통구 법조로 129(이의중학교 옥상)</v>
      </c>
      <c r="M131" s="40">
        <f t="shared" ref="M131:M194" si="7">F131</f>
        <v>127.07082</v>
      </c>
      <c r="N131" s="40">
        <f t="shared" ref="N131:N194" si="8">G131</f>
        <v>37.291269999999997</v>
      </c>
    </row>
    <row r="132" spans="1:14" ht="18.75" customHeight="1" x14ac:dyDescent="0.15">
      <c r="A132" s="1" t="s">
        <v>194</v>
      </c>
      <c r="B132" s="1" t="s">
        <v>195</v>
      </c>
      <c r="C132" s="1">
        <v>131114</v>
      </c>
      <c r="D132" s="1" t="s">
        <v>204</v>
      </c>
      <c r="E132" s="3" t="s">
        <v>205</v>
      </c>
      <c r="F132" s="11">
        <v>127.05629999999999</v>
      </c>
      <c r="G132" s="11">
        <v>37.246960000000001</v>
      </c>
      <c r="I132" s="2" t="s">
        <v>1082</v>
      </c>
      <c r="J132" s="10" t="str">
        <f t="shared" si="6"/>
        <v>경기 수원시 영통구 영통로217번길 12 영통2동 주민센터</v>
      </c>
      <c r="M132" s="40">
        <f t="shared" si="7"/>
        <v>127.05629999999999</v>
      </c>
      <c r="N132" s="40">
        <f t="shared" si="8"/>
        <v>37.246960000000001</v>
      </c>
    </row>
    <row r="133" spans="1:14" ht="18.75" customHeight="1" x14ac:dyDescent="0.15">
      <c r="A133" s="1" t="s">
        <v>194</v>
      </c>
      <c r="B133" s="1" t="s">
        <v>195</v>
      </c>
      <c r="C133" s="1">
        <v>131115</v>
      </c>
      <c r="D133" s="1" t="s">
        <v>206</v>
      </c>
      <c r="E133" s="3" t="s">
        <v>207</v>
      </c>
      <c r="F133" s="11">
        <v>126.9753</v>
      </c>
      <c r="G133" s="11">
        <v>37.292760000000001</v>
      </c>
      <c r="I133" s="2" t="s">
        <v>1082</v>
      </c>
      <c r="J133" s="10" t="str">
        <f t="shared" si="6"/>
        <v>경기 수원시 장안구 서부로 2066  성균관대제2공학관</v>
      </c>
      <c r="M133" s="40">
        <f t="shared" si="7"/>
        <v>126.9753</v>
      </c>
      <c r="N133" s="40">
        <f t="shared" si="8"/>
        <v>37.292760000000001</v>
      </c>
    </row>
    <row r="134" spans="1:14" ht="18.75" customHeight="1" x14ac:dyDescent="0.15">
      <c r="A134" s="1" t="s">
        <v>194</v>
      </c>
      <c r="B134" s="1" t="s">
        <v>195</v>
      </c>
      <c r="C134" s="1">
        <v>131117</v>
      </c>
      <c r="D134" s="1" t="s">
        <v>208</v>
      </c>
      <c r="E134" s="3" t="s">
        <v>209</v>
      </c>
      <c r="F134" s="11">
        <v>126.9766</v>
      </c>
      <c r="G134" s="11">
        <v>37.252569999999999</v>
      </c>
      <c r="I134" s="2" t="s">
        <v>1082</v>
      </c>
      <c r="J134" s="10" t="str">
        <f t="shared" si="6"/>
        <v>경기 수원시 권선구 서부로 1600 차량등록사업소</v>
      </c>
      <c r="M134" s="40">
        <f t="shared" si="7"/>
        <v>126.9766</v>
      </c>
      <c r="N134" s="40">
        <f t="shared" si="8"/>
        <v>37.252569999999999</v>
      </c>
    </row>
    <row r="135" spans="1:14" ht="18.75" customHeight="1" x14ac:dyDescent="0.15">
      <c r="A135" s="1" t="s">
        <v>194</v>
      </c>
      <c r="B135" s="1" t="s">
        <v>210</v>
      </c>
      <c r="C135" s="1">
        <v>131141</v>
      </c>
      <c r="D135" s="1" t="s">
        <v>211</v>
      </c>
      <c r="E135" s="3" t="s">
        <v>212</v>
      </c>
      <c r="F135" s="11">
        <v>126.93057</v>
      </c>
      <c r="G135" s="11">
        <v>37.390070000000001</v>
      </c>
      <c r="I135" s="2" t="s">
        <v>1082</v>
      </c>
      <c r="J135" s="10" t="str">
        <f t="shared" si="6"/>
        <v>경기 안양시 만안구 안양로 170번길 23 안양6동 주민센터</v>
      </c>
      <c r="M135" s="40">
        <f t="shared" si="7"/>
        <v>126.93057</v>
      </c>
      <c r="N135" s="40">
        <f t="shared" si="8"/>
        <v>37.390070000000001</v>
      </c>
    </row>
    <row r="136" spans="1:14" ht="18.75" customHeight="1" x14ac:dyDescent="0.15">
      <c r="A136" s="1" t="s">
        <v>194</v>
      </c>
      <c r="B136" s="1" t="s">
        <v>210</v>
      </c>
      <c r="C136" s="1">
        <v>131142</v>
      </c>
      <c r="D136" s="1" t="s">
        <v>213</v>
      </c>
      <c r="E136" s="3" t="s">
        <v>214</v>
      </c>
      <c r="F136" s="11">
        <v>126.958</v>
      </c>
      <c r="G136" s="11">
        <v>37.394100000000002</v>
      </c>
      <c r="I136" s="2" t="s">
        <v>1082</v>
      </c>
      <c r="J136" s="10" t="str">
        <f t="shared" si="6"/>
        <v>경기 안양시 동안구 시민대로 235 안양시청 민원실 2층</v>
      </c>
      <c r="M136" s="40">
        <f t="shared" si="7"/>
        <v>126.958</v>
      </c>
      <c r="N136" s="40">
        <f t="shared" si="8"/>
        <v>37.394100000000002</v>
      </c>
    </row>
    <row r="137" spans="1:14" ht="18.75" customHeight="1" x14ac:dyDescent="0.15">
      <c r="A137" s="1" t="s">
        <v>194</v>
      </c>
      <c r="B137" s="1" t="s">
        <v>210</v>
      </c>
      <c r="C137" s="1">
        <v>131144</v>
      </c>
      <c r="D137" s="1" t="s">
        <v>215</v>
      </c>
      <c r="E137" s="3" t="s">
        <v>216</v>
      </c>
      <c r="F137" s="11">
        <v>126.95255</v>
      </c>
      <c r="G137" s="11">
        <v>37.381300000000003</v>
      </c>
      <c r="I137" s="2" t="s">
        <v>1082</v>
      </c>
      <c r="J137" s="10" t="str">
        <f t="shared" si="6"/>
        <v>경기 안양시 동안구 경수대로 665번길11 호계2동 주민센터</v>
      </c>
      <c r="M137" s="40">
        <f t="shared" si="7"/>
        <v>126.95255</v>
      </c>
      <c r="N137" s="40">
        <f t="shared" si="8"/>
        <v>37.381300000000003</v>
      </c>
    </row>
    <row r="138" spans="1:14" ht="18.75" customHeight="1" x14ac:dyDescent="0.15">
      <c r="A138" s="1" t="s">
        <v>194</v>
      </c>
      <c r="B138" s="1" t="s">
        <v>210</v>
      </c>
      <c r="C138" s="1">
        <v>131145</v>
      </c>
      <c r="D138" s="1" t="s">
        <v>217</v>
      </c>
      <c r="E138" s="3" t="s">
        <v>218</v>
      </c>
      <c r="F138" s="11">
        <v>126.91763</v>
      </c>
      <c r="G138" s="11">
        <v>37.405099999999997</v>
      </c>
      <c r="I138" s="2" t="s">
        <v>1082</v>
      </c>
      <c r="J138" s="10" t="str">
        <f t="shared" si="6"/>
        <v>경기 안양시 만안구 안양로 384번길 50 안양2동 주민센터</v>
      </c>
      <c r="M138" s="40">
        <f t="shared" si="7"/>
        <v>126.91763</v>
      </c>
      <c r="N138" s="40">
        <f t="shared" si="8"/>
        <v>37.405099999999997</v>
      </c>
    </row>
    <row r="139" spans="1:14" ht="18.75" customHeight="1" x14ac:dyDescent="0.15">
      <c r="A139" s="1" t="s">
        <v>194</v>
      </c>
      <c r="B139" s="1" t="s">
        <v>219</v>
      </c>
      <c r="C139" s="1">
        <v>131121</v>
      </c>
      <c r="D139" s="1" t="s">
        <v>220</v>
      </c>
      <c r="E139" s="3" t="s">
        <v>221</v>
      </c>
      <c r="F139" s="11">
        <v>127.15536</v>
      </c>
      <c r="G139" s="11">
        <v>37.449440000000003</v>
      </c>
      <c r="I139" s="2" t="s">
        <v>1082</v>
      </c>
      <c r="J139" s="10" t="str">
        <f t="shared" si="6"/>
        <v>경기 성남시 수정구 희망로506번길 21 단대동 주민센터 옥상</v>
      </c>
      <c r="M139" s="40">
        <f t="shared" si="7"/>
        <v>127.15536</v>
      </c>
      <c r="N139" s="40">
        <f t="shared" si="8"/>
        <v>37.449440000000003</v>
      </c>
    </row>
    <row r="140" spans="1:14" ht="18.75" customHeight="1" x14ac:dyDescent="0.15">
      <c r="A140" s="1" t="s">
        <v>194</v>
      </c>
      <c r="B140" s="1" t="s">
        <v>219</v>
      </c>
      <c r="C140" s="1">
        <v>131123</v>
      </c>
      <c r="D140" s="1" t="s">
        <v>222</v>
      </c>
      <c r="E140" s="3" t="s">
        <v>223</v>
      </c>
      <c r="F140" s="11">
        <v>127.11143</v>
      </c>
      <c r="G140" s="11">
        <v>37.361449999999998</v>
      </c>
      <c r="I140" s="2" t="s">
        <v>1082</v>
      </c>
      <c r="J140" s="10" t="str">
        <f t="shared" si="6"/>
        <v>경기 성남시 분당구 황새울로18번길 14 정자동 주민센터 옥상</v>
      </c>
      <c r="M140" s="40">
        <f t="shared" si="7"/>
        <v>127.11143</v>
      </c>
      <c r="N140" s="40">
        <f t="shared" si="8"/>
        <v>37.361449999999998</v>
      </c>
    </row>
    <row r="141" spans="1:14" ht="18.75" customHeight="1" x14ac:dyDescent="0.15">
      <c r="A141" s="1" t="s">
        <v>194</v>
      </c>
      <c r="B141" s="1" t="s">
        <v>219</v>
      </c>
      <c r="C141" s="1">
        <v>131124</v>
      </c>
      <c r="D141" s="1" t="s">
        <v>224</v>
      </c>
      <c r="E141" s="3" t="s">
        <v>225</v>
      </c>
      <c r="F141" s="11">
        <v>127.11897</v>
      </c>
      <c r="G141" s="11">
        <v>37.382559999999998</v>
      </c>
      <c r="I141" s="2" t="s">
        <v>1082</v>
      </c>
      <c r="J141" s="10" t="str">
        <f t="shared" si="6"/>
        <v>경기 성남시 분당구 분당로 50 분당구청 옥상</v>
      </c>
      <c r="M141" s="40">
        <f t="shared" si="7"/>
        <v>127.11897</v>
      </c>
      <c r="N141" s="40">
        <f t="shared" si="8"/>
        <v>37.382559999999998</v>
      </c>
    </row>
    <row r="142" spans="1:14" ht="18.75" customHeight="1" x14ac:dyDescent="0.15">
      <c r="A142" s="1" t="s">
        <v>194</v>
      </c>
      <c r="B142" s="1" t="s">
        <v>219</v>
      </c>
      <c r="C142" s="1">
        <v>131126</v>
      </c>
      <c r="D142" s="1" t="s">
        <v>226</v>
      </c>
      <c r="E142" s="3" t="s">
        <v>227</v>
      </c>
      <c r="F142" s="11">
        <v>127.13117</v>
      </c>
      <c r="G142" s="11">
        <v>37.457189999999997</v>
      </c>
      <c r="I142" s="2" t="s">
        <v>1082</v>
      </c>
      <c r="J142" s="10" t="str">
        <f t="shared" si="6"/>
        <v>경기 성남시 수정구 성남대로 1416번길 22 상수도사업소</v>
      </c>
      <c r="M142" s="40">
        <f t="shared" si="7"/>
        <v>127.13117</v>
      </c>
      <c r="N142" s="40">
        <f t="shared" si="8"/>
        <v>37.457189999999997</v>
      </c>
    </row>
    <row r="143" spans="1:14" ht="18.75" customHeight="1" x14ac:dyDescent="0.15">
      <c r="A143" s="1" t="s">
        <v>194</v>
      </c>
      <c r="B143" s="1" t="s">
        <v>219</v>
      </c>
      <c r="C143" s="1">
        <v>131128</v>
      </c>
      <c r="D143" s="1" t="s">
        <v>228</v>
      </c>
      <c r="E143" s="3" t="s">
        <v>229</v>
      </c>
      <c r="F143" s="11">
        <v>127.08069999999999</v>
      </c>
      <c r="G143" s="11">
        <v>37.390540000000001</v>
      </c>
      <c r="I143" s="2" t="s">
        <v>1082</v>
      </c>
      <c r="J143" s="10" t="str">
        <f t="shared" si="6"/>
        <v>경기 성남시 분당구 운중로 138번길 10 운중동 주민센터 옥상</v>
      </c>
      <c r="M143" s="40">
        <f t="shared" si="7"/>
        <v>127.08069999999999</v>
      </c>
      <c r="N143" s="40">
        <f t="shared" si="8"/>
        <v>37.390540000000001</v>
      </c>
    </row>
    <row r="144" spans="1:14" ht="18.75" customHeight="1" x14ac:dyDescent="0.15">
      <c r="A144" s="1" t="s">
        <v>194</v>
      </c>
      <c r="B144" s="1" t="s">
        <v>219</v>
      </c>
      <c r="C144" s="1">
        <v>131129</v>
      </c>
      <c r="D144" s="1" t="s">
        <v>230</v>
      </c>
      <c r="E144" s="3" t="s">
        <v>231</v>
      </c>
      <c r="F144" s="11">
        <v>127.1645</v>
      </c>
      <c r="G144" s="11">
        <v>37.432859999999998</v>
      </c>
      <c r="I144" s="2" t="s">
        <v>1082</v>
      </c>
      <c r="J144" s="10" t="str">
        <f t="shared" si="6"/>
        <v>경기 성남시 중원구 둔촌대로 425 상대원1동 주민센터 옥상</v>
      </c>
      <c r="M144" s="40">
        <f t="shared" si="7"/>
        <v>127.1645</v>
      </c>
      <c r="N144" s="40">
        <f t="shared" si="8"/>
        <v>37.432859999999998</v>
      </c>
    </row>
    <row r="145" spans="1:14" ht="18.75" customHeight="1" x14ac:dyDescent="0.15">
      <c r="A145" s="1" t="s">
        <v>194</v>
      </c>
      <c r="B145" s="1" t="s">
        <v>232</v>
      </c>
      <c r="C145" s="1">
        <v>131131</v>
      </c>
      <c r="D145" s="1" t="s">
        <v>233</v>
      </c>
      <c r="E145" s="3" t="s">
        <v>234</v>
      </c>
      <c r="F145" s="11">
        <v>127.04080999999999</v>
      </c>
      <c r="G145" s="11">
        <v>37.735579999999999</v>
      </c>
      <c r="I145" s="2" t="s">
        <v>1082</v>
      </c>
      <c r="J145" s="10" t="str">
        <f t="shared" si="6"/>
        <v>경기 의정부시 범골로 138 경기도도로사업소 옥상</v>
      </c>
      <c r="M145" s="40">
        <f t="shared" si="7"/>
        <v>127.04080999999999</v>
      </c>
      <c r="N145" s="40">
        <f t="shared" si="8"/>
        <v>37.735579999999999</v>
      </c>
    </row>
    <row r="146" spans="1:14" ht="18.75" customHeight="1" x14ac:dyDescent="0.15">
      <c r="A146" s="1" t="s">
        <v>194</v>
      </c>
      <c r="B146" s="1" t="s">
        <v>232</v>
      </c>
      <c r="C146" s="1">
        <v>131132</v>
      </c>
      <c r="D146" s="1" t="s">
        <v>235</v>
      </c>
      <c r="E146" s="3" t="s">
        <v>236</v>
      </c>
      <c r="F146" s="11">
        <v>127.04769</v>
      </c>
      <c r="G146" s="11">
        <v>37.74633</v>
      </c>
      <c r="I146" s="2" t="s">
        <v>1082</v>
      </c>
      <c r="J146" s="10" t="str">
        <f t="shared" si="6"/>
        <v>경기 의정부시 가능로 152번길 14 의정부1동 주민센터 옥상</v>
      </c>
      <c r="M146" s="40">
        <f t="shared" si="7"/>
        <v>127.04769</v>
      </c>
      <c r="N146" s="40">
        <f t="shared" si="8"/>
        <v>37.74633</v>
      </c>
    </row>
    <row r="147" spans="1:14" s="31" customFormat="1" ht="18.75" customHeight="1" x14ac:dyDescent="0.15">
      <c r="A147" s="28" t="s">
        <v>194</v>
      </c>
      <c r="B147" s="28" t="s">
        <v>237</v>
      </c>
      <c r="C147" s="28">
        <v>131161</v>
      </c>
      <c r="D147" s="28" t="s">
        <v>238</v>
      </c>
      <c r="E147" s="29" t="s">
        <v>239</v>
      </c>
      <c r="F147" s="30">
        <v>126.86978000000001</v>
      </c>
      <c r="G147" s="30">
        <v>37.47625</v>
      </c>
      <c r="H147" s="28"/>
      <c r="I147" s="31" t="s">
        <v>1082</v>
      </c>
      <c r="J147" s="31" t="str">
        <f t="shared" si="6"/>
        <v>경기 광명시 철산로 32 농협 옥상</v>
      </c>
      <c r="L147" s="31">
        <v>20181130</v>
      </c>
      <c r="M147" s="40">
        <f t="shared" si="7"/>
        <v>126.86978000000001</v>
      </c>
      <c r="N147" s="40">
        <f t="shared" si="8"/>
        <v>37.47625</v>
      </c>
    </row>
    <row r="148" spans="1:14" s="31" customFormat="1" ht="18.75" customHeight="1" x14ac:dyDescent="0.15">
      <c r="A148" s="28" t="s">
        <v>194</v>
      </c>
      <c r="B148" s="28" t="s">
        <v>237</v>
      </c>
      <c r="C148" s="28">
        <v>131161</v>
      </c>
      <c r="D148" s="28" t="s">
        <v>238</v>
      </c>
      <c r="E148" s="29" t="s">
        <v>1063</v>
      </c>
      <c r="F148" s="30">
        <v>126.86523</v>
      </c>
      <c r="G148" s="30">
        <v>37.478589999999997</v>
      </c>
      <c r="H148" s="28" t="s">
        <v>1064</v>
      </c>
      <c r="I148" s="31" t="s">
        <v>1082</v>
      </c>
      <c r="J148" s="31" t="str">
        <f t="shared" si="6"/>
        <v>경기 광명시 시청로 20 광명시청 제1별관 옥상(3층)</v>
      </c>
      <c r="K148" s="31">
        <v>20181201</v>
      </c>
      <c r="M148" s="40">
        <f t="shared" si="7"/>
        <v>126.86523</v>
      </c>
      <c r="N148" s="40">
        <f t="shared" si="8"/>
        <v>37.478589999999997</v>
      </c>
    </row>
    <row r="149" spans="1:14" s="6" customFormat="1" ht="18.75" customHeight="1" x14ac:dyDescent="0.15">
      <c r="A149" s="13" t="s">
        <v>194</v>
      </c>
      <c r="B149" s="28" t="s">
        <v>237</v>
      </c>
      <c r="C149" s="13">
        <v>131163</v>
      </c>
      <c r="D149" s="13" t="s">
        <v>240</v>
      </c>
      <c r="E149" s="14" t="s">
        <v>241</v>
      </c>
      <c r="F149" s="15">
        <v>126.88490833333334</v>
      </c>
      <c r="G149" s="15">
        <v>37.452158333333337</v>
      </c>
      <c r="H149" s="13"/>
      <c r="I149" s="6" t="s">
        <v>1082</v>
      </c>
      <c r="J149" s="6" t="str">
        <f t="shared" si="6"/>
        <v>경기 광명시 소하로 25 소하1동 주민센타 옥상</v>
      </c>
      <c r="K149" s="8" t="s">
        <v>1093</v>
      </c>
      <c r="M149" s="40">
        <f t="shared" si="7"/>
        <v>126.88490833333334</v>
      </c>
      <c r="N149" s="40">
        <f t="shared" si="8"/>
        <v>37.452158333333337</v>
      </c>
    </row>
    <row r="150" spans="1:14" ht="18.75" customHeight="1" x14ac:dyDescent="0.15">
      <c r="A150" s="1" t="s">
        <v>194</v>
      </c>
      <c r="B150" s="28" t="s">
        <v>237</v>
      </c>
      <c r="C150" s="13">
        <v>131163</v>
      </c>
      <c r="D150" s="13" t="s">
        <v>240</v>
      </c>
      <c r="E150" s="3" t="s">
        <v>242</v>
      </c>
      <c r="F150" s="11">
        <v>126.88800999999999</v>
      </c>
      <c r="G150" s="11">
        <v>37.445489999999999</v>
      </c>
      <c r="H150" s="1" t="s">
        <v>728</v>
      </c>
      <c r="I150" s="2" t="s">
        <v>1082</v>
      </c>
      <c r="J150" s="10" t="str">
        <f t="shared" si="6"/>
        <v>경기 광명시 소하1로 7 소하도서관</v>
      </c>
      <c r="M150" s="40">
        <f t="shared" si="7"/>
        <v>126.88800999999999</v>
      </c>
      <c r="N150" s="40">
        <f t="shared" si="8"/>
        <v>37.445489999999999</v>
      </c>
    </row>
    <row r="151" spans="1:14" ht="18.75" customHeight="1" x14ac:dyDescent="0.15">
      <c r="A151" s="1" t="s">
        <v>194</v>
      </c>
      <c r="B151" s="1" t="s">
        <v>243</v>
      </c>
      <c r="C151" s="1">
        <v>131191</v>
      </c>
      <c r="D151" s="1" t="s">
        <v>244</v>
      </c>
      <c r="E151" s="3" t="s">
        <v>245</v>
      </c>
      <c r="F151" s="11">
        <v>126.8304</v>
      </c>
      <c r="G151" s="11">
        <v>37.322049999999997</v>
      </c>
      <c r="I151" s="2" t="s">
        <v>1082</v>
      </c>
      <c r="J151" s="10" t="str">
        <f t="shared" si="6"/>
        <v>경기 안산시 단원구 화랑로 387 안산시청</v>
      </c>
      <c r="M151" s="40">
        <f t="shared" si="7"/>
        <v>126.8304</v>
      </c>
      <c r="N151" s="40">
        <f t="shared" si="8"/>
        <v>37.322049999999997</v>
      </c>
    </row>
    <row r="152" spans="1:14" ht="18.75" customHeight="1" x14ac:dyDescent="0.15">
      <c r="A152" s="1" t="s">
        <v>194</v>
      </c>
      <c r="B152" s="1" t="s">
        <v>243</v>
      </c>
      <c r="C152" s="1">
        <v>131192</v>
      </c>
      <c r="D152" s="1" t="s">
        <v>246</v>
      </c>
      <c r="E152" s="3" t="s">
        <v>247</v>
      </c>
      <c r="F152" s="11">
        <v>126.81220999999999</v>
      </c>
      <c r="G152" s="11">
        <v>37.33464</v>
      </c>
      <c r="I152" s="2" t="s">
        <v>1082</v>
      </c>
      <c r="J152" s="10" t="str">
        <f t="shared" si="6"/>
        <v>경기 안산시 단원구 산단로 112 근로자복지관</v>
      </c>
      <c r="M152" s="40">
        <f t="shared" si="7"/>
        <v>126.81220999999999</v>
      </c>
      <c r="N152" s="40">
        <f t="shared" si="8"/>
        <v>37.33464</v>
      </c>
    </row>
    <row r="153" spans="1:14" ht="18.75" customHeight="1" x14ac:dyDescent="0.15">
      <c r="A153" s="1" t="s">
        <v>194</v>
      </c>
      <c r="B153" s="1" t="s">
        <v>243</v>
      </c>
      <c r="C153" s="1">
        <v>131193</v>
      </c>
      <c r="D153" s="1" t="s">
        <v>248</v>
      </c>
      <c r="E153" s="3" t="s">
        <v>249</v>
      </c>
      <c r="F153" s="11">
        <v>126.87233999999999</v>
      </c>
      <c r="G153" s="11">
        <v>37.296280000000003</v>
      </c>
      <c r="I153" s="2" t="s">
        <v>1082</v>
      </c>
      <c r="J153" s="10" t="str">
        <f t="shared" si="6"/>
        <v>경기 안산시 상록구 각골로 75 본오2동 주민센터</v>
      </c>
      <c r="M153" s="40">
        <f t="shared" si="7"/>
        <v>126.87233999999999</v>
      </c>
      <c r="N153" s="40">
        <f t="shared" si="8"/>
        <v>37.296280000000003</v>
      </c>
    </row>
    <row r="154" spans="1:14" ht="18.75" customHeight="1" x14ac:dyDescent="0.15">
      <c r="A154" s="1" t="s">
        <v>194</v>
      </c>
      <c r="B154" s="1" t="s">
        <v>243</v>
      </c>
      <c r="C154" s="1">
        <v>131194</v>
      </c>
      <c r="D154" s="1" t="s">
        <v>250</v>
      </c>
      <c r="E154" s="3" t="s">
        <v>251</v>
      </c>
      <c r="F154" s="11">
        <v>126.80188</v>
      </c>
      <c r="G154" s="11">
        <v>37.33155</v>
      </c>
      <c r="I154" s="2" t="s">
        <v>1082</v>
      </c>
      <c r="J154" s="10" t="str">
        <f t="shared" si="6"/>
        <v>경기 안산시 단원구 원선로 91 원곡2동 주민센터</v>
      </c>
      <c r="M154" s="40">
        <f t="shared" si="7"/>
        <v>126.80188</v>
      </c>
      <c r="N154" s="40">
        <f t="shared" si="8"/>
        <v>37.33155</v>
      </c>
    </row>
    <row r="155" spans="1:14" ht="18.75" customHeight="1" x14ac:dyDescent="0.15">
      <c r="A155" s="1" t="s">
        <v>194</v>
      </c>
      <c r="B155" s="1" t="s">
        <v>243</v>
      </c>
      <c r="C155" s="1">
        <v>131195</v>
      </c>
      <c r="D155" s="1" t="s">
        <v>252</v>
      </c>
      <c r="E155" s="3" t="s">
        <v>253</v>
      </c>
      <c r="F155" s="11">
        <v>126.86113</v>
      </c>
      <c r="G155" s="11">
        <v>37.331949999999999</v>
      </c>
      <c r="I155" s="2" t="s">
        <v>1082</v>
      </c>
      <c r="J155" s="10" t="str">
        <f t="shared" si="6"/>
        <v>경기 안산시 상록구 성호로 326 부곡동 주민센터</v>
      </c>
      <c r="M155" s="40">
        <f t="shared" si="7"/>
        <v>126.86113</v>
      </c>
      <c r="N155" s="40">
        <f t="shared" si="8"/>
        <v>37.331949999999999</v>
      </c>
    </row>
    <row r="156" spans="1:14" ht="18.75" customHeight="1" x14ac:dyDescent="0.15">
      <c r="A156" s="1" t="s">
        <v>194</v>
      </c>
      <c r="B156" s="1" t="s">
        <v>243</v>
      </c>
      <c r="C156" s="1">
        <v>131196</v>
      </c>
      <c r="D156" s="1" t="s">
        <v>254</v>
      </c>
      <c r="E156" s="3" t="s">
        <v>255</v>
      </c>
      <c r="F156" s="11">
        <v>126.5853</v>
      </c>
      <c r="G156" s="11">
        <v>37.243679999999998</v>
      </c>
      <c r="I156" s="2" t="s">
        <v>1082</v>
      </c>
      <c r="J156" s="10" t="str">
        <f t="shared" si="6"/>
        <v>경기 안산시 단원구 대부중앙로 97-9 대부동 주민센터</v>
      </c>
      <c r="M156" s="40">
        <f t="shared" si="7"/>
        <v>126.5853</v>
      </c>
      <c r="N156" s="40">
        <f t="shared" si="8"/>
        <v>37.243679999999998</v>
      </c>
    </row>
    <row r="157" spans="1:14" ht="18.75" customHeight="1" x14ac:dyDescent="0.15">
      <c r="A157" s="1" t="s">
        <v>194</v>
      </c>
      <c r="B157" s="1" t="s">
        <v>243</v>
      </c>
      <c r="C157" s="1">
        <v>131197</v>
      </c>
      <c r="D157" s="1" t="s">
        <v>256</v>
      </c>
      <c r="E157" s="3" t="s">
        <v>257</v>
      </c>
      <c r="F157" s="11">
        <v>126.83351999999999</v>
      </c>
      <c r="G157" s="11">
        <v>37.30489</v>
      </c>
      <c r="I157" s="2" t="s">
        <v>1082</v>
      </c>
      <c r="J157" s="10" t="str">
        <f t="shared" si="6"/>
        <v xml:space="preserve">경기 안산시 단원구 안산천남로 119 양지중학교 </v>
      </c>
      <c r="M157" s="40">
        <f t="shared" si="7"/>
        <v>126.83351999999999</v>
      </c>
      <c r="N157" s="40">
        <f t="shared" si="8"/>
        <v>37.30489</v>
      </c>
    </row>
    <row r="158" spans="1:14" s="1" customFormat="1" ht="18.75" customHeight="1" x14ac:dyDescent="0.15">
      <c r="A158" s="1" t="s">
        <v>194</v>
      </c>
      <c r="B158" s="1" t="s">
        <v>258</v>
      </c>
      <c r="C158" s="1">
        <v>131341</v>
      </c>
      <c r="D158" s="1" t="s">
        <v>259</v>
      </c>
      <c r="E158" s="3" t="s">
        <v>260</v>
      </c>
      <c r="F158" s="11">
        <v>127.11278</v>
      </c>
      <c r="G158" s="11">
        <v>36.992310000000003</v>
      </c>
      <c r="I158" s="2" t="s">
        <v>1082</v>
      </c>
      <c r="J158" s="10" t="str">
        <f t="shared" si="6"/>
        <v>경기 평택시 경기대로 245 평택시청 옥상</v>
      </c>
      <c r="M158" s="40">
        <f t="shared" si="7"/>
        <v>127.11278</v>
      </c>
      <c r="N158" s="40">
        <f t="shared" si="8"/>
        <v>36.992310000000003</v>
      </c>
    </row>
    <row r="159" spans="1:14" s="1" customFormat="1" ht="18.75" customHeight="1" x14ac:dyDescent="0.15">
      <c r="A159" s="1" t="s">
        <v>194</v>
      </c>
      <c r="B159" s="1" t="s">
        <v>258</v>
      </c>
      <c r="C159" s="1">
        <v>131342</v>
      </c>
      <c r="D159" s="1" t="s">
        <v>261</v>
      </c>
      <c r="E159" s="3" t="s">
        <v>262</v>
      </c>
      <c r="F159" s="11">
        <v>126.93143999999999</v>
      </c>
      <c r="G159" s="11">
        <v>36.985939999999999</v>
      </c>
      <c r="I159" s="2" t="s">
        <v>1082</v>
      </c>
      <c r="J159" s="10" t="str">
        <f t="shared" si="6"/>
        <v>경기 평택시 안중읍 안현로 400 안중읍사무소 옥상</v>
      </c>
      <c r="M159" s="40">
        <f t="shared" si="7"/>
        <v>126.93143999999999</v>
      </c>
      <c r="N159" s="40">
        <f t="shared" si="8"/>
        <v>36.985939999999999</v>
      </c>
    </row>
    <row r="160" spans="1:14" s="1" customFormat="1" ht="18.75" customHeight="1" x14ac:dyDescent="0.15">
      <c r="A160" s="1" t="s">
        <v>194</v>
      </c>
      <c r="B160" s="1" t="s">
        <v>258</v>
      </c>
      <c r="C160" s="1">
        <v>131343</v>
      </c>
      <c r="D160" s="1" t="s">
        <v>263</v>
      </c>
      <c r="E160" s="3" t="s">
        <v>264</v>
      </c>
      <c r="F160" s="11">
        <v>126.84554</v>
      </c>
      <c r="G160" s="11">
        <v>36.974609999999998</v>
      </c>
      <c r="H160" s="20"/>
      <c r="I160" s="2" t="s">
        <v>1082</v>
      </c>
      <c r="J160" s="10" t="str">
        <f t="shared" si="6"/>
        <v>경기 평택시 포승읍 평택항로184번길 38 한국산업단지공단</v>
      </c>
      <c r="M160" s="40">
        <f t="shared" si="7"/>
        <v>126.84554</v>
      </c>
      <c r="N160" s="40">
        <f t="shared" si="8"/>
        <v>36.974609999999998</v>
      </c>
    </row>
    <row r="161" spans="1:14" s="1" customFormat="1" ht="18.75" customHeight="1" x14ac:dyDescent="0.15">
      <c r="A161" s="1" t="s">
        <v>194</v>
      </c>
      <c r="B161" s="1" t="s">
        <v>258</v>
      </c>
      <c r="C161" s="1">
        <v>131344</v>
      </c>
      <c r="D161" s="1" t="s">
        <v>1041</v>
      </c>
      <c r="E161" s="3" t="s">
        <v>1042</v>
      </c>
      <c r="F161" s="11">
        <v>127.06012</v>
      </c>
      <c r="G161" s="11">
        <v>37.081560000000003</v>
      </c>
      <c r="H161" s="20" t="s">
        <v>1043</v>
      </c>
      <c r="I161" s="2" t="s">
        <v>1082</v>
      </c>
      <c r="J161" s="10" t="str">
        <f t="shared" si="6"/>
        <v>경기 경기도 평택시 지산2로 113 송북동 행정복지센터 옥상</v>
      </c>
      <c r="K161" s="1">
        <v>20181201</v>
      </c>
      <c r="M161" s="40">
        <f t="shared" si="7"/>
        <v>127.06012</v>
      </c>
      <c r="N161" s="40">
        <f t="shared" si="8"/>
        <v>37.081560000000003</v>
      </c>
    </row>
    <row r="162" spans="1:14" s="1" customFormat="1" ht="18.75" customHeight="1" x14ac:dyDescent="0.15">
      <c r="A162" s="1" t="s">
        <v>194</v>
      </c>
      <c r="B162" s="1" t="s">
        <v>265</v>
      </c>
      <c r="C162" s="1">
        <v>131201</v>
      </c>
      <c r="D162" s="1" t="s">
        <v>266</v>
      </c>
      <c r="E162" s="3" t="s">
        <v>267</v>
      </c>
      <c r="F162" s="11">
        <v>126.99424999999999</v>
      </c>
      <c r="G162" s="11">
        <v>37.423920000000003</v>
      </c>
      <c r="I162" s="2" t="s">
        <v>1082</v>
      </c>
      <c r="J162" s="10" t="str">
        <f t="shared" si="6"/>
        <v>경기 과천시 코오롱로 53 문원초등학교 옥상</v>
      </c>
      <c r="M162" s="40">
        <f t="shared" si="7"/>
        <v>126.99424999999999</v>
      </c>
      <c r="N162" s="40">
        <f t="shared" si="8"/>
        <v>37.423920000000003</v>
      </c>
    </row>
    <row r="163" spans="1:14" ht="18.75" customHeight="1" x14ac:dyDescent="0.15">
      <c r="A163" s="1" t="s">
        <v>194</v>
      </c>
      <c r="B163" s="1" t="s">
        <v>265</v>
      </c>
      <c r="C163" s="1">
        <v>131202</v>
      </c>
      <c r="D163" s="1" t="s">
        <v>268</v>
      </c>
      <c r="E163" s="3" t="s">
        <v>269</v>
      </c>
      <c r="F163" s="11">
        <v>127.00233</v>
      </c>
      <c r="G163" s="11">
        <v>37.449080000000002</v>
      </c>
      <c r="I163" s="2" t="s">
        <v>1082</v>
      </c>
      <c r="J163" s="10" t="str">
        <f t="shared" si="6"/>
        <v>경기 과천시 상하벌로 17 환경사업소 분뇨처리동 2층</v>
      </c>
      <c r="M163" s="40">
        <f t="shared" si="7"/>
        <v>127.00233</v>
      </c>
      <c r="N163" s="40">
        <f t="shared" si="8"/>
        <v>37.449080000000002</v>
      </c>
    </row>
    <row r="164" spans="1:14" ht="18.75" customHeight="1" x14ac:dyDescent="0.15">
      <c r="A164" s="1" t="s">
        <v>194</v>
      </c>
      <c r="B164" s="1" t="s">
        <v>270</v>
      </c>
      <c r="C164" s="1">
        <v>131211</v>
      </c>
      <c r="D164" s="1" t="s">
        <v>271</v>
      </c>
      <c r="E164" s="3" t="s">
        <v>272</v>
      </c>
      <c r="F164" s="11">
        <v>127.12974</v>
      </c>
      <c r="G164" s="11">
        <v>37.594459999999998</v>
      </c>
      <c r="I164" s="2" t="s">
        <v>1082</v>
      </c>
      <c r="J164" s="10" t="str">
        <f t="shared" si="6"/>
        <v>경기 구리시 아차산로 439 구리시청 옥상</v>
      </c>
      <c r="M164" s="40">
        <f t="shared" si="7"/>
        <v>127.12974</v>
      </c>
      <c r="N164" s="40">
        <f t="shared" si="8"/>
        <v>37.594459999999998</v>
      </c>
    </row>
    <row r="165" spans="1:14" ht="18.75" customHeight="1" x14ac:dyDescent="0.15">
      <c r="A165" s="1" t="s">
        <v>194</v>
      </c>
      <c r="B165" s="1" t="s">
        <v>270</v>
      </c>
      <c r="C165" s="1">
        <v>131212</v>
      </c>
      <c r="D165" s="1" t="s">
        <v>273</v>
      </c>
      <c r="E165" s="3" t="s">
        <v>274</v>
      </c>
      <c r="F165" s="11">
        <v>127.13811</v>
      </c>
      <c r="G165" s="11">
        <v>37.618560000000002</v>
      </c>
      <c r="I165" s="2" t="s">
        <v>1082</v>
      </c>
      <c r="J165" s="10" t="str">
        <f t="shared" si="6"/>
        <v>경기 구리시 동구릉로 217-14 동구어린이집 옥상</v>
      </c>
      <c r="M165" s="40">
        <f t="shared" si="7"/>
        <v>127.13811</v>
      </c>
      <c r="N165" s="40">
        <f t="shared" si="8"/>
        <v>37.618560000000002</v>
      </c>
    </row>
    <row r="166" spans="1:14" ht="18.75" customHeight="1" x14ac:dyDescent="0.15">
      <c r="A166" s="1" t="s">
        <v>194</v>
      </c>
      <c r="B166" s="1" t="s">
        <v>275</v>
      </c>
      <c r="C166" s="1">
        <v>131222</v>
      </c>
      <c r="D166" s="1" t="s">
        <v>276</v>
      </c>
      <c r="E166" s="3" t="s">
        <v>277</v>
      </c>
      <c r="F166" s="4">
        <v>126.95035</v>
      </c>
      <c r="G166" s="4">
        <v>37.319400000000002</v>
      </c>
      <c r="I166" s="2" t="s">
        <v>1082</v>
      </c>
      <c r="J166" s="10" t="str">
        <f t="shared" si="6"/>
        <v>경기 의왕시 부곡중앙남1길 19 해늘어린이집 옥상</v>
      </c>
      <c r="M166" s="40">
        <f t="shared" si="7"/>
        <v>126.95035</v>
      </c>
      <c r="N166" s="40">
        <f t="shared" si="8"/>
        <v>37.319400000000002</v>
      </c>
    </row>
    <row r="167" spans="1:14" ht="18.75" customHeight="1" x14ac:dyDescent="0.15">
      <c r="A167" s="1" t="s">
        <v>194</v>
      </c>
      <c r="B167" s="1" t="s">
        <v>275</v>
      </c>
      <c r="C167" s="1">
        <v>131223</v>
      </c>
      <c r="D167" s="1" t="s">
        <v>278</v>
      </c>
      <c r="E167" s="3" t="s">
        <v>279</v>
      </c>
      <c r="F167" s="4">
        <v>126.976</v>
      </c>
      <c r="G167" s="4">
        <v>37.347709999999999</v>
      </c>
      <c r="I167" s="2" t="s">
        <v>1082</v>
      </c>
      <c r="J167" s="10" t="str">
        <f t="shared" si="6"/>
        <v>경기 의왕시 사그내길 11 (구)고천동 주민센터 옥상</v>
      </c>
      <c r="M167" s="40">
        <f t="shared" si="7"/>
        <v>126.976</v>
      </c>
      <c r="N167" s="40">
        <f t="shared" si="8"/>
        <v>37.347709999999999</v>
      </c>
    </row>
    <row r="168" spans="1:14" ht="18.75" customHeight="1" x14ac:dyDescent="0.15">
      <c r="A168" s="1" t="s">
        <v>194</v>
      </c>
      <c r="B168" s="1" t="s">
        <v>280</v>
      </c>
      <c r="C168" s="1">
        <v>131381</v>
      </c>
      <c r="D168" s="21" t="s">
        <v>281</v>
      </c>
      <c r="E168" s="3" t="s">
        <v>282</v>
      </c>
      <c r="F168" s="11">
        <v>126.84193</v>
      </c>
      <c r="G168" s="11">
        <v>37.62491</v>
      </c>
      <c r="I168" s="2" t="s">
        <v>1082</v>
      </c>
      <c r="J168" s="10" t="str">
        <f t="shared" si="6"/>
        <v>경기 고양시 덕양구 화신로 148 행신 배수지</v>
      </c>
      <c r="M168" s="40">
        <f t="shared" si="7"/>
        <v>126.84193</v>
      </c>
      <c r="N168" s="40">
        <f t="shared" si="8"/>
        <v>37.62491</v>
      </c>
    </row>
    <row r="169" spans="1:14" ht="18.75" customHeight="1" x14ac:dyDescent="0.15">
      <c r="A169" s="1" t="s">
        <v>194</v>
      </c>
      <c r="B169" s="1" t="s">
        <v>280</v>
      </c>
      <c r="C169" s="1">
        <v>131382</v>
      </c>
      <c r="D169" s="21" t="s">
        <v>283</v>
      </c>
      <c r="E169" s="3" t="s">
        <v>284</v>
      </c>
      <c r="F169" s="11">
        <v>126.81344</v>
      </c>
      <c r="G169" s="11">
        <v>37.685510000000001</v>
      </c>
      <c r="I169" s="2" t="s">
        <v>1082</v>
      </c>
      <c r="J169" s="10" t="str">
        <f t="shared" si="6"/>
        <v>경기 고양시 일산동구 위시티로 151 양일초등학교</v>
      </c>
      <c r="M169" s="40">
        <f t="shared" si="7"/>
        <v>126.81344</v>
      </c>
      <c r="N169" s="40">
        <f t="shared" si="8"/>
        <v>37.685510000000001</v>
      </c>
    </row>
    <row r="170" spans="1:14" ht="18.75" customHeight="1" x14ac:dyDescent="0.15">
      <c r="A170" s="1" t="s">
        <v>194</v>
      </c>
      <c r="B170" s="1" t="s">
        <v>280</v>
      </c>
      <c r="C170" s="1">
        <v>131384</v>
      </c>
      <c r="D170" s="21" t="s">
        <v>995</v>
      </c>
      <c r="E170" s="3" t="s">
        <v>996</v>
      </c>
      <c r="F170" s="11">
        <v>126.88670999999999</v>
      </c>
      <c r="G170" s="11">
        <v>37.666359999999997</v>
      </c>
      <c r="H170" s="1" t="s">
        <v>997</v>
      </c>
      <c r="I170" s="2" t="s">
        <v>1082</v>
      </c>
      <c r="J170" s="10" t="str">
        <f t="shared" si="6"/>
        <v>경기 고양시 덕양구 신원2로 24 신원도서관 옥상</v>
      </c>
      <c r="M170" s="40">
        <f t="shared" si="7"/>
        <v>126.88670999999999</v>
      </c>
      <c r="N170" s="40">
        <f t="shared" si="8"/>
        <v>37.666359999999997</v>
      </c>
    </row>
    <row r="171" spans="1:14" ht="18.75" customHeight="1" x14ac:dyDescent="0.15">
      <c r="A171" s="1" t="s">
        <v>194</v>
      </c>
      <c r="B171" s="1" t="s">
        <v>280</v>
      </c>
      <c r="C171" s="1">
        <v>131385</v>
      </c>
      <c r="D171" s="21" t="s">
        <v>998</v>
      </c>
      <c r="E171" s="3" t="s">
        <v>999</v>
      </c>
      <c r="F171" s="4">
        <v>126.7564</v>
      </c>
      <c r="G171" s="4">
        <v>37.668289999999999</v>
      </c>
      <c r="H171" s="1" t="s">
        <v>1000</v>
      </c>
      <c r="I171" s="2" t="s">
        <v>1082</v>
      </c>
      <c r="J171" s="10" t="str">
        <f t="shared" si="6"/>
        <v>경기 경기 고양시 일산서구 주엽로 104(주엽어린이도서관 옥상)</v>
      </c>
      <c r="K171" s="2">
        <v>20180901</v>
      </c>
      <c r="M171" s="40">
        <f t="shared" si="7"/>
        <v>126.7564</v>
      </c>
      <c r="N171" s="40">
        <f t="shared" si="8"/>
        <v>37.668289999999999</v>
      </c>
    </row>
    <row r="172" spans="1:14" ht="18.75" customHeight="1" x14ac:dyDescent="0.15">
      <c r="A172" s="1" t="s">
        <v>194</v>
      </c>
      <c r="B172" s="1" t="s">
        <v>285</v>
      </c>
      <c r="C172" s="1">
        <v>131392</v>
      </c>
      <c r="D172" s="1" t="s">
        <v>286</v>
      </c>
      <c r="E172" s="3" t="s">
        <v>287</v>
      </c>
      <c r="F172" s="11">
        <v>127.25789</v>
      </c>
      <c r="G172" s="11">
        <v>37.411160000000002</v>
      </c>
      <c r="I172" s="2" t="s">
        <v>1082</v>
      </c>
      <c r="J172" s="10" t="str">
        <f t="shared" si="6"/>
        <v>경기 광주시 중앙로 128 농협중앙회 옥상</v>
      </c>
      <c r="M172" s="40">
        <f t="shared" si="7"/>
        <v>127.25789</v>
      </c>
      <c r="N172" s="40">
        <f t="shared" si="8"/>
        <v>37.411160000000002</v>
      </c>
    </row>
    <row r="173" spans="1:14" ht="18.75" customHeight="1" x14ac:dyDescent="0.15">
      <c r="A173" s="1" t="s">
        <v>194</v>
      </c>
      <c r="B173" s="1" t="s">
        <v>288</v>
      </c>
      <c r="C173" s="1">
        <v>131501</v>
      </c>
      <c r="D173" s="1" t="s">
        <v>289</v>
      </c>
      <c r="E173" s="3" t="s">
        <v>290</v>
      </c>
      <c r="F173" s="11">
        <v>126.94516</v>
      </c>
      <c r="G173" s="11">
        <v>37.353679999999997</v>
      </c>
      <c r="I173" s="2" t="s">
        <v>1082</v>
      </c>
      <c r="J173" s="10" t="str">
        <f t="shared" si="6"/>
        <v>경기 군포시 산본로197번길 36 당동도서관</v>
      </c>
      <c r="M173" s="40">
        <f t="shared" si="7"/>
        <v>126.94516</v>
      </c>
      <c r="N173" s="40">
        <f t="shared" si="8"/>
        <v>37.353679999999997</v>
      </c>
    </row>
    <row r="174" spans="1:14" ht="18.75" customHeight="1" x14ac:dyDescent="0.15">
      <c r="A174" s="1" t="s">
        <v>194</v>
      </c>
      <c r="B174" s="1" t="s">
        <v>288</v>
      </c>
      <c r="C174" s="1">
        <v>131502</v>
      </c>
      <c r="D174" s="1" t="s">
        <v>291</v>
      </c>
      <c r="E174" s="3" t="s">
        <v>292</v>
      </c>
      <c r="F174" s="11">
        <v>126.93364</v>
      </c>
      <c r="G174" s="11">
        <v>37.361660000000001</v>
      </c>
      <c r="I174" s="2" t="s">
        <v>1082</v>
      </c>
      <c r="J174" s="10" t="str">
        <f t="shared" si="6"/>
        <v>경기 군포시 청백리길 6 군포시여성회관 옥상</v>
      </c>
      <c r="M174" s="40">
        <f t="shared" si="7"/>
        <v>126.93364</v>
      </c>
      <c r="N174" s="40">
        <f t="shared" si="8"/>
        <v>37.361660000000001</v>
      </c>
    </row>
    <row r="175" spans="1:14" ht="18.75" customHeight="1" x14ac:dyDescent="0.15">
      <c r="A175" s="1" t="s">
        <v>194</v>
      </c>
      <c r="B175" s="1" t="s">
        <v>293</v>
      </c>
      <c r="C175" s="1">
        <v>131231</v>
      </c>
      <c r="D175" s="1" t="s">
        <v>294</v>
      </c>
      <c r="E175" s="3" t="s">
        <v>295</v>
      </c>
      <c r="F175" s="11">
        <v>126.74008000000001</v>
      </c>
      <c r="G175" s="11">
        <v>37.346809999999998</v>
      </c>
      <c r="I175" s="2" t="s">
        <v>1082</v>
      </c>
      <c r="J175" s="10" t="str">
        <f t="shared" si="6"/>
        <v>경기 시흥시 정왕대로233번길 19 환경관리센터 옥상</v>
      </c>
      <c r="M175" s="40">
        <f t="shared" si="7"/>
        <v>126.74008000000001</v>
      </c>
      <c r="N175" s="40">
        <f t="shared" si="8"/>
        <v>37.346809999999998</v>
      </c>
    </row>
    <row r="176" spans="1:14" ht="18.75" customHeight="1" x14ac:dyDescent="0.15">
      <c r="A176" s="1" t="s">
        <v>194</v>
      </c>
      <c r="B176" s="1" t="s">
        <v>293</v>
      </c>
      <c r="C176" s="1">
        <v>131232</v>
      </c>
      <c r="D176" s="1" t="s">
        <v>296</v>
      </c>
      <c r="E176" s="3" t="s">
        <v>297</v>
      </c>
      <c r="F176" s="11">
        <v>126.72410000000001</v>
      </c>
      <c r="G176" s="11">
        <v>37.337179999999996</v>
      </c>
      <c r="I176" s="2" t="s">
        <v>1082</v>
      </c>
      <c r="J176" s="10" t="str">
        <f t="shared" si="6"/>
        <v>경기 시흥시 공단1대로 204 (시화유통상가 27동)</v>
      </c>
      <c r="M176" s="40">
        <f t="shared" si="7"/>
        <v>126.72410000000001</v>
      </c>
      <c r="N176" s="40">
        <f t="shared" si="8"/>
        <v>37.337179999999996</v>
      </c>
    </row>
    <row r="177" spans="1:14" ht="18.75" customHeight="1" x14ac:dyDescent="0.15">
      <c r="A177" s="1" t="s">
        <v>194</v>
      </c>
      <c r="B177" s="1" t="s">
        <v>293</v>
      </c>
      <c r="C177" s="1">
        <v>131233</v>
      </c>
      <c r="D177" s="1" t="s">
        <v>298</v>
      </c>
      <c r="E177" s="3" t="s">
        <v>299</v>
      </c>
      <c r="F177" s="11">
        <v>126.7884</v>
      </c>
      <c r="G177" s="11">
        <v>37.443060000000003</v>
      </c>
      <c r="I177" s="2" t="s">
        <v>1082</v>
      </c>
      <c r="J177" s="10" t="str">
        <f t="shared" si="6"/>
        <v>경기 시흥시 복지로 37 (다다커뮤니티센터)</v>
      </c>
      <c r="M177" s="40">
        <f t="shared" si="7"/>
        <v>126.7884</v>
      </c>
      <c r="N177" s="40">
        <f t="shared" si="8"/>
        <v>37.443060000000003</v>
      </c>
    </row>
    <row r="178" spans="1:14" ht="18.75" customHeight="1" x14ac:dyDescent="0.15">
      <c r="A178" s="1" t="s">
        <v>194</v>
      </c>
      <c r="B178" s="1" t="s">
        <v>300</v>
      </c>
      <c r="C178" s="1">
        <v>831151</v>
      </c>
      <c r="D178" s="1" t="s">
        <v>301</v>
      </c>
      <c r="E178" s="3" t="s">
        <v>302</v>
      </c>
      <c r="F178" s="11">
        <v>126.79994000000001</v>
      </c>
      <c r="G178" s="11">
        <v>37.48001</v>
      </c>
      <c r="I178" s="2" t="s">
        <v>1082</v>
      </c>
      <c r="J178" s="10" t="str">
        <f t="shared" si="6"/>
        <v>경기 부천시 소사구 경인옛로 73 (소사어울마당)</v>
      </c>
      <c r="M178" s="40">
        <f t="shared" si="7"/>
        <v>126.79994000000001</v>
      </c>
      <c r="N178" s="40">
        <f t="shared" si="8"/>
        <v>37.48001</v>
      </c>
    </row>
    <row r="179" spans="1:14" ht="18.75" customHeight="1" x14ac:dyDescent="0.15">
      <c r="A179" s="1" t="s">
        <v>194</v>
      </c>
      <c r="B179" s="1" t="s">
        <v>300</v>
      </c>
      <c r="C179" s="1">
        <v>831152</v>
      </c>
      <c r="D179" s="1" t="s">
        <v>303</v>
      </c>
      <c r="E179" s="3" t="s">
        <v>304</v>
      </c>
      <c r="F179" s="11">
        <v>126.77367</v>
      </c>
      <c r="G179" s="11">
        <v>37.519910000000003</v>
      </c>
      <c r="I179" s="2" t="s">
        <v>1082</v>
      </c>
      <c r="J179" s="10" t="str">
        <f t="shared" si="6"/>
        <v>경기 부천시 오정구 삼작로 114 신흥동 주민자치센터</v>
      </c>
      <c r="M179" s="40">
        <f t="shared" si="7"/>
        <v>126.77367</v>
      </c>
      <c r="N179" s="40">
        <f t="shared" si="8"/>
        <v>37.519910000000003</v>
      </c>
    </row>
    <row r="180" spans="1:14" ht="18.75" customHeight="1" x14ac:dyDescent="0.15">
      <c r="A180" s="1" t="s">
        <v>194</v>
      </c>
      <c r="B180" s="1" t="s">
        <v>300</v>
      </c>
      <c r="C180" s="1">
        <v>831153</v>
      </c>
      <c r="D180" s="1" t="s">
        <v>305</v>
      </c>
      <c r="E180" s="3" t="s">
        <v>306</v>
      </c>
      <c r="F180" s="11">
        <v>126.77009</v>
      </c>
      <c r="G180" s="11">
        <v>37.493929999999999</v>
      </c>
      <c r="I180" s="2" t="s">
        <v>1082</v>
      </c>
      <c r="J180" s="10" t="str">
        <f t="shared" si="6"/>
        <v>경기 부천시 원미구 심중로 121 책마루 도서관 옥상</v>
      </c>
      <c r="M180" s="40">
        <f t="shared" si="7"/>
        <v>126.77009</v>
      </c>
      <c r="N180" s="40">
        <f t="shared" si="8"/>
        <v>37.493929999999999</v>
      </c>
    </row>
    <row r="181" spans="1:14" ht="18.75" customHeight="1" x14ac:dyDescent="0.15">
      <c r="A181" s="1" t="s">
        <v>194</v>
      </c>
      <c r="B181" s="1" t="s">
        <v>300</v>
      </c>
      <c r="C181" s="1">
        <v>831154</v>
      </c>
      <c r="D181" s="1" t="s">
        <v>307</v>
      </c>
      <c r="E181" s="3" t="s">
        <v>308</v>
      </c>
      <c r="F181" s="11">
        <v>126.79622999999999</v>
      </c>
      <c r="G181" s="11">
        <v>37.528030000000001</v>
      </c>
      <c r="I181" s="2" t="s">
        <v>1082</v>
      </c>
      <c r="J181" s="10" t="str">
        <f t="shared" si="6"/>
        <v>경기 부천시 오정구 성오로 172 (오정아트홀)</v>
      </c>
      <c r="M181" s="40">
        <f t="shared" si="7"/>
        <v>126.79622999999999</v>
      </c>
      <c r="N181" s="40">
        <f t="shared" si="8"/>
        <v>37.528030000000001</v>
      </c>
    </row>
    <row r="182" spans="1:14" ht="18.75" customHeight="1" x14ac:dyDescent="0.15">
      <c r="A182" s="1" t="s">
        <v>194</v>
      </c>
      <c r="B182" s="1" t="s">
        <v>309</v>
      </c>
      <c r="C182" s="1">
        <v>131241</v>
      </c>
      <c r="D182" s="1" t="s">
        <v>310</v>
      </c>
      <c r="E182" s="12" t="s">
        <v>311</v>
      </c>
      <c r="F182" s="11">
        <v>127.21619</v>
      </c>
      <c r="G182" s="11">
        <v>37.63561</v>
      </c>
      <c r="I182" s="2" t="s">
        <v>1082</v>
      </c>
      <c r="J182" s="10" t="str">
        <f t="shared" si="6"/>
        <v>경기 남양주시 경춘로 1037 남양주시청신관</v>
      </c>
      <c r="M182" s="40">
        <f t="shared" si="7"/>
        <v>127.21619</v>
      </c>
      <c r="N182" s="40">
        <f t="shared" si="8"/>
        <v>37.63561</v>
      </c>
    </row>
    <row r="183" spans="1:14" ht="18.75" customHeight="1" x14ac:dyDescent="0.15">
      <c r="A183" s="1" t="s">
        <v>194</v>
      </c>
      <c r="B183" s="1" t="s">
        <v>309</v>
      </c>
      <c r="C183" s="1">
        <v>131242</v>
      </c>
      <c r="D183" s="1" t="s">
        <v>957</v>
      </c>
      <c r="E183" s="12" t="s">
        <v>958</v>
      </c>
      <c r="F183" s="11">
        <v>127.20473</v>
      </c>
      <c r="G183" s="11">
        <v>37.69867</v>
      </c>
      <c r="I183" s="2" t="s">
        <v>1082</v>
      </c>
      <c r="J183" s="10" t="str">
        <f t="shared" si="6"/>
        <v>경기 남양주시 오남읍 진건오남로 806-34 오남읍사무소</v>
      </c>
      <c r="M183" s="40">
        <f t="shared" si="7"/>
        <v>127.20473</v>
      </c>
      <c r="N183" s="40">
        <f t="shared" si="8"/>
        <v>37.69867</v>
      </c>
    </row>
    <row r="184" spans="1:14" ht="18.75" customHeight="1" x14ac:dyDescent="0.15">
      <c r="A184" s="1" t="s">
        <v>194</v>
      </c>
      <c r="B184" s="1" t="s">
        <v>309</v>
      </c>
      <c r="C184" s="1">
        <v>131243</v>
      </c>
      <c r="D184" s="1" t="s">
        <v>959</v>
      </c>
      <c r="E184" s="12" t="s">
        <v>960</v>
      </c>
      <c r="F184" s="11">
        <v>127.11586</v>
      </c>
      <c r="G184" s="11">
        <v>37.652920000000002</v>
      </c>
      <c r="H184" s="1" t="s">
        <v>963</v>
      </c>
      <c r="I184" s="2" t="s">
        <v>1082</v>
      </c>
      <c r="J184" s="10" t="str">
        <f t="shared" si="6"/>
        <v>경기 남양주시 별내중앙로 148(화접초등학교 옥상)</v>
      </c>
      <c r="K184" s="2">
        <v>20180701</v>
      </c>
      <c r="M184" s="40">
        <f t="shared" si="7"/>
        <v>127.11586</v>
      </c>
      <c r="N184" s="40">
        <f t="shared" si="8"/>
        <v>37.652920000000002</v>
      </c>
    </row>
    <row r="185" spans="1:14" ht="18.75" customHeight="1" x14ac:dyDescent="0.15">
      <c r="A185" s="1" t="s">
        <v>194</v>
      </c>
      <c r="B185" s="1" t="s">
        <v>309</v>
      </c>
      <c r="C185" s="1">
        <v>131244</v>
      </c>
      <c r="D185" s="1" t="s">
        <v>961</v>
      </c>
      <c r="E185" s="12" t="s">
        <v>962</v>
      </c>
      <c r="F185" s="11">
        <v>127.30070000000001</v>
      </c>
      <c r="G185" s="11">
        <v>37.657820000000001</v>
      </c>
      <c r="H185" s="1" t="s">
        <v>963</v>
      </c>
      <c r="I185" s="2" t="s">
        <v>1082</v>
      </c>
      <c r="J185" s="10" t="str">
        <f t="shared" si="6"/>
        <v>경기 남양주시 화도읍 비룡로 59(화도읍사무소 옥상)</v>
      </c>
      <c r="K185" s="2">
        <v>20180701</v>
      </c>
      <c r="M185" s="40">
        <f t="shared" si="7"/>
        <v>127.30070000000001</v>
      </c>
      <c r="N185" s="40">
        <f t="shared" si="8"/>
        <v>37.657820000000001</v>
      </c>
    </row>
    <row r="186" spans="1:14" ht="18.75" customHeight="1" x14ac:dyDescent="0.15">
      <c r="A186" s="1" t="s">
        <v>194</v>
      </c>
      <c r="B186" s="1" t="s">
        <v>312</v>
      </c>
      <c r="C186" s="1">
        <v>131411</v>
      </c>
      <c r="D186" s="1" t="s">
        <v>313</v>
      </c>
      <c r="E186" s="3" t="s">
        <v>314</v>
      </c>
      <c r="F186" s="11">
        <v>127.20141</v>
      </c>
      <c r="G186" s="11">
        <v>37.234479999999998</v>
      </c>
      <c r="I186" s="2" t="s">
        <v>1082</v>
      </c>
      <c r="J186" s="10" t="str">
        <f t="shared" si="6"/>
        <v>경기 용인시 처인구 금령로 50 처인구청</v>
      </c>
      <c r="M186" s="40">
        <f t="shared" si="7"/>
        <v>127.20141</v>
      </c>
      <c r="N186" s="40">
        <f t="shared" si="8"/>
        <v>37.234479999999998</v>
      </c>
    </row>
    <row r="187" spans="1:14" ht="18.75" customHeight="1" x14ac:dyDescent="0.15">
      <c r="A187" s="1" t="s">
        <v>194</v>
      </c>
      <c r="B187" s="1" t="s">
        <v>312</v>
      </c>
      <c r="C187" s="1">
        <v>131412</v>
      </c>
      <c r="D187" s="1" t="s">
        <v>315</v>
      </c>
      <c r="E187" s="3" t="s">
        <v>316</v>
      </c>
      <c r="F187" s="11">
        <v>127.09506</v>
      </c>
      <c r="G187" s="11">
        <v>37.327869999999997</v>
      </c>
      <c r="I187" s="2" t="s">
        <v>1082</v>
      </c>
      <c r="J187" s="10" t="str">
        <f t="shared" si="6"/>
        <v>경기 용인시 수지구 수지로 342번길 3 풍덕천1동 주민센터</v>
      </c>
      <c r="M187" s="40">
        <f t="shared" si="7"/>
        <v>127.09506</v>
      </c>
      <c r="N187" s="40">
        <f t="shared" si="8"/>
        <v>37.327869999999997</v>
      </c>
    </row>
    <row r="188" spans="1:14" ht="18.75" customHeight="1" x14ac:dyDescent="0.15">
      <c r="A188" s="1" t="s">
        <v>194</v>
      </c>
      <c r="B188" s="1" t="s">
        <v>312</v>
      </c>
      <c r="C188" s="1">
        <v>131413</v>
      </c>
      <c r="D188" s="1" t="s">
        <v>317</v>
      </c>
      <c r="E188" s="3" t="s">
        <v>318</v>
      </c>
      <c r="F188" s="11">
        <v>127.11514</v>
      </c>
      <c r="G188" s="11">
        <v>37.280230000000003</v>
      </c>
      <c r="I188" s="2" t="s">
        <v>1082</v>
      </c>
      <c r="J188" s="10" t="str">
        <f t="shared" si="6"/>
        <v>경기 용인시 기흥구 관곡로 95 기흥구청</v>
      </c>
      <c r="M188" s="40">
        <f t="shared" si="7"/>
        <v>127.11514</v>
      </c>
      <c r="N188" s="40">
        <f t="shared" si="8"/>
        <v>37.280230000000003</v>
      </c>
    </row>
    <row r="189" spans="1:14" ht="18.75" customHeight="1" x14ac:dyDescent="0.15">
      <c r="A189" s="1" t="s">
        <v>194</v>
      </c>
      <c r="B189" s="1" t="s">
        <v>319</v>
      </c>
      <c r="C189" s="1">
        <v>131471</v>
      </c>
      <c r="D189" s="1" t="s">
        <v>320</v>
      </c>
      <c r="E189" s="3" t="s">
        <v>321</v>
      </c>
      <c r="F189" s="11">
        <v>126.71675</v>
      </c>
      <c r="G189" s="11">
        <v>37.619340000000001</v>
      </c>
      <c r="I189" s="2" t="s">
        <v>1082</v>
      </c>
      <c r="J189" s="10" t="str">
        <f t="shared" si="6"/>
        <v>경기 김포시 돌문로 51 사우동 주민센터</v>
      </c>
      <c r="M189" s="40">
        <f t="shared" si="7"/>
        <v>126.71675</v>
      </c>
      <c r="N189" s="40">
        <f t="shared" si="8"/>
        <v>37.619340000000001</v>
      </c>
    </row>
    <row r="190" spans="1:14" ht="18.75" customHeight="1" x14ac:dyDescent="0.15">
      <c r="A190" s="1" t="s">
        <v>194</v>
      </c>
      <c r="B190" s="1" t="s">
        <v>319</v>
      </c>
      <c r="C190" s="1">
        <v>131472</v>
      </c>
      <c r="D190" s="1" t="s">
        <v>322</v>
      </c>
      <c r="E190" s="3" t="s">
        <v>323</v>
      </c>
      <c r="F190" s="11">
        <v>126.76282999999999</v>
      </c>
      <c r="G190" s="11">
        <v>37.606729999999999</v>
      </c>
      <c r="I190" s="2" t="s">
        <v>1082</v>
      </c>
      <c r="J190" s="10" t="str">
        <f t="shared" si="6"/>
        <v>경기 김포시 고촌읍 신곡로 152 김포상하수도사업소</v>
      </c>
      <c r="M190" s="40">
        <f t="shared" si="7"/>
        <v>126.76282999999999</v>
      </c>
      <c r="N190" s="40">
        <f t="shared" si="8"/>
        <v>37.606729999999999</v>
      </c>
    </row>
    <row r="191" spans="1:14" ht="18.75" customHeight="1" x14ac:dyDescent="0.15">
      <c r="A191" s="1" t="s">
        <v>194</v>
      </c>
      <c r="B191" s="1" t="s">
        <v>319</v>
      </c>
      <c r="C191" s="1">
        <v>131473</v>
      </c>
      <c r="D191" s="1" t="s">
        <v>324</v>
      </c>
      <c r="E191" s="3" t="s">
        <v>325</v>
      </c>
      <c r="F191" s="11">
        <v>126.59733</v>
      </c>
      <c r="G191" s="11">
        <v>37.691899999999997</v>
      </c>
      <c r="I191" s="2" t="s">
        <v>1082</v>
      </c>
      <c r="J191" s="10" t="str">
        <f t="shared" si="6"/>
        <v>경기 김포시 통진읍 김포대로 2250번길 24-11 통진읍사무소</v>
      </c>
      <c r="M191" s="40">
        <f t="shared" si="7"/>
        <v>126.59733</v>
      </c>
      <c r="N191" s="40">
        <f t="shared" si="8"/>
        <v>37.691899999999997</v>
      </c>
    </row>
    <row r="192" spans="1:14" ht="18.75" customHeight="1" x14ac:dyDescent="0.15">
      <c r="A192" s="1" t="s">
        <v>194</v>
      </c>
      <c r="B192" s="1" t="s">
        <v>326</v>
      </c>
      <c r="C192" s="1">
        <v>131531</v>
      </c>
      <c r="D192" s="1" t="s">
        <v>327</v>
      </c>
      <c r="E192" s="3" t="s">
        <v>328</v>
      </c>
      <c r="F192" s="11">
        <v>127.07706</v>
      </c>
      <c r="G192" s="11">
        <v>37.159190000000002</v>
      </c>
      <c r="I192" s="2" t="s">
        <v>1082</v>
      </c>
      <c r="J192" s="10" t="str">
        <f t="shared" si="6"/>
        <v>경기 오산시 경기동로 51 고용복지플러스센터</v>
      </c>
      <c r="M192" s="40">
        <f t="shared" si="7"/>
        <v>127.07706</v>
      </c>
      <c r="N192" s="40">
        <f t="shared" si="8"/>
        <v>37.159190000000002</v>
      </c>
    </row>
    <row r="193" spans="1:14" ht="18.75" customHeight="1" x14ac:dyDescent="0.15">
      <c r="A193" s="1" t="s">
        <v>194</v>
      </c>
      <c r="B193" s="1" t="s">
        <v>329</v>
      </c>
      <c r="C193" s="1">
        <v>131541</v>
      </c>
      <c r="D193" s="1" t="s">
        <v>330</v>
      </c>
      <c r="E193" s="3" t="s">
        <v>331</v>
      </c>
      <c r="F193" s="4">
        <v>127.21460999999999</v>
      </c>
      <c r="G193" s="4">
        <v>37.539110000000001</v>
      </c>
      <c r="I193" s="2" t="s">
        <v>1082</v>
      </c>
      <c r="J193" s="10" t="str">
        <f t="shared" si="6"/>
        <v>경기 하남시 대청로 10 하남시청 종합민원실</v>
      </c>
      <c r="M193" s="40">
        <f t="shared" si="7"/>
        <v>127.21460999999999</v>
      </c>
      <c r="N193" s="40">
        <f t="shared" si="8"/>
        <v>37.539110000000001</v>
      </c>
    </row>
    <row r="194" spans="1:14" ht="18.75" customHeight="1" x14ac:dyDescent="0.15">
      <c r="A194" s="1" t="s">
        <v>194</v>
      </c>
      <c r="B194" s="1" t="s">
        <v>332</v>
      </c>
      <c r="C194" s="1">
        <v>131551</v>
      </c>
      <c r="D194" s="1" t="s">
        <v>333</v>
      </c>
      <c r="E194" s="2" t="s">
        <v>334</v>
      </c>
      <c r="F194" s="11">
        <v>126.824</v>
      </c>
      <c r="G194" s="11">
        <v>37.211480000000002</v>
      </c>
      <c r="I194" s="2" t="s">
        <v>1082</v>
      </c>
      <c r="J194" s="10" t="str">
        <f t="shared" si="6"/>
        <v>경기 화성시 남양성지로 192-5 남양읍주민센터</v>
      </c>
      <c r="M194" s="40">
        <f t="shared" si="7"/>
        <v>126.824</v>
      </c>
      <c r="N194" s="40">
        <f t="shared" si="8"/>
        <v>37.211480000000002</v>
      </c>
    </row>
    <row r="195" spans="1:14" ht="18.75" customHeight="1" x14ac:dyDescent="0.15">
      <c r="A195" s="1" t="s">
        <v>194</v>
      </c>
      <c r="B195" s="1" t="s">
        <v>332</v>
      </c>
      <c r="C195" s="1">
        <v>131552</v>
      </c>
      <c r="D195" s="1" t="s">
        <v>335</v>
      </c>
      <c r="E195" s="2" t="s">
        <v>336</v>
      </c>
      <c r="F195" s="11">
        <v>126.92019000000001</v>
      </c>
      <c r="G195" s="11">
        <v>37.132359999999998</v>
      </c>
      <c r="I195" s="2" t="s">
        <v>1082</v>
      </c>
      <c r="J195" s="10" t="str">
        <f t="shared" ref="J195:J258" si="9">CONCATENATE(A195," ",E195)</f>
        <v>경기 화성시 향남읍 발안로 89 향남읍사무소 옥상</v>
      </c>
      <c r="M195" s="40">
        <f t="shared" ref="M195:M258" si="10">F195</f>
        <v>126.92019000000001</v>
      </c>
      <c r="N195" s="40">
        <f t="shared" ref="N195:N258" si="11">G195</f>
        <v>37.132359999999998</v>
      </c>
    </row>
    <row r="196" spans="1:14" ht="18.75" customHeight="1" x14ac:dyDescent="0.15">
      <c r="A196" s="1" t="s">
        <v>194</v>
      </c>
      <c r="B196" s="1" t="s">
        <v>332</v>
      </c>
      <c r="C196" s="1">
        <v>131553</v>
      </c>
      <c r="D196" s="1" t="s">
        <v>1001</v>
      </c>
      <c r="E196" s="2" t="s">
        <v>337</v>
      </c>
      <c r="F196" s="11">
        <v>127.0723</v>
      </c>
      <c r="G196" s="11">
        <v>37.196919999999999</v>
      </c>
      <c r="I196" s="2" t="s">
        <v>1082</v>
      </c>
      <c r="J196" s="10" t="str">
        <f t="shared" si="9"/>
        <v>경기 화성시 동탄반석로 87 동탄2동 주민센터 옥상</v>
      </c>
      <c r="M196" s="40">
        <f t="shared" si="10"/>
        <v>127.0723</v>
      </c>
      <c r="N196" s="40">
        <f t="shared" si="11"/>
        <v>37.196919999999999</v>
      </c>
    </row>
    <row r="197" spans="1:14" ht="18.75" customHeight="1" x14ac:dyDescent="0.15">
      <c r="A197" s="1" t="s">
        <v>194</v>
      </c>
      <c r="B197" s="1" t="s">
        <v>332</v>
      </c>
      <c r="C197" s="1">
        <v>131555</v>
      </c>
      <c r="D197" s="1" t="s">
        <v>1002</v>
      </c>
      <c r="E197" s="2" t="s">
        <v>1003</v>
      </c>
      <c r="F197" s="11">
        <v>127.11951500000001</v>
      </c>
      <c r="G197" s="11">
        <v>37.196131000000001</v>
      </c>
      <c r="H197" s="1" t="s">
        <v>1006</v>
      </c>
      <c r="I197" s="2" t="s">
        <v>1082</v>
      </c>
      <c r="J197" s="10" t="str">
        <f t="shared" si="9"/>
        <v>경기 경기도 화성시 동탄순환대로22길 13 (예솔초등학교 옥상)</v>
      </c>
      <c r="K197" s="2">
        <v>20180901</v>
      </c>
      <c r="M197" s="40">
        <f t="shared" si="10"/>
        <v>127.11951500000001</v>
      </c>
      <c r="N197" s="40">
        <f t="shared" si="11"/>
        <v>37.196131000000001</v>
      </c>
    </row>
    <row r="198" spans="1:14" ht="18.75" customHeight="1" x14ac:dyDescent="0.15">
      <c r="A198" s="1" t="s">
        <v>194</v>
      </c>
      <c r="B198" s="1" t="s">
        <v>332</v>
      </c>
      <c r="C198" s="1">
        <v>131554</v>
      </c>
      <c r="D198" s="1" t="s">
        <v>1004</v>
      </c>
      <c r="E198" s="2" t="s">
        <v>1005</v>
      </c>
      <c r="F198" s="11">
        <v>126.81538</v>
      </c>
      <c r="G198" s="11">
        <v>37.089799999999997</v>
      </c>
      <c r="H198" s="1" t="s">
        <v>1006</v>
      </c>
      <c r="I198" s="2" t="s">
        <v>1082</v>
      </c>
      <c r="J198" s="10" t="str">
        <f t="shared" si="9"/>
        <v>경기 경기 화성시 우정읍 쌍봉로 109-14(우정읍사무소 옥상)</v>
      </c>
      <c r="K198" s="2">
        <v>20180901</v>
      </c>
      <c r="M198" s="40">
        <f t="shared" si="10"/>
        <v>126.81538</v>
      </c>
      <c r="N198" s="40">
        <f t="shared" si="11"/>
        <v>37.089799999999997</v>
      </c>
    </row>
    <row r="199" spans="1:14" s="6" customFormat="1" ht="18.75" customHeight="1" x14ac:dyDescent="0.15">
      <c r="A199" s="13" t="s">
        <v>194</v>
      </c>
      <c r="B199" s="13" t="s">
        <v>338</v>
      </c>
      <c r="C199" s="13">
        <v>131561</v>
      </c>
      <c r="D199" s="13" t="s">
        <v>890</v>
      </c>
      <c r="E199" s="6" t="s">
        <v>891</v>
      </c>
      <c r="F199" s="15">
        <v>126.98368611111111</v>
      </c>
      <c r="G199" s="15">
        <v>37.824583333333337</v>
      </c>
      <c r="H199" s="13"/>
      <c r="I199" s="6" t="s">
        <v>1082</v>
      </c>
      <c r="J199" s="6" t="str">
        <f t="shared" si="9"/>
        <v>경기 양주시 광적면 가래비길93 광적면사무소</v>
      </c>
      <c r="K199" s="8" t="s">
        <v>1093</v>
      </c>
      <c r="M199" s="40">
        <f t="shared" si="10"/>
        <v>126.98368611111111</v>
      </c>
      <c r="N199" s="40">
        <f t="shared" si="11"/>
        <v>37.824583333333337</v>
      </c>
    </row>
    <row r="200" spans="1:14" ht="18.75" customHeight="1" x14ac:dyDescent="0.15">
      <c r="A200" s="1" t="s">
        <v>194</v>
      </c>
      <c r="B200" s="13" t="s">
        <v>338</v>
      </c>
      <c r="C200" s="13">
        <v>131561</v>
      </c>
      <c r="D200" s="1" t="s">
        <v>892</v>
      </c>
      <c r="E200" s="2" t="s">
        <v>893</v>
      </c>
      <c r="F200" s="11">
        <v>126.98717000000001</v>
      </c>
      <c r="G200" s="11">
        <v>37.792389999999997</v>
      </c>
      <c r="H200" s="1" t="s">
        <v>809</v>
      </c>
      <c r="I200" s="2" t="s">
        <v>1082</v>
      </c>
      <c r="J200" s="10" t="str">
        <f t="shared" si="9"/>
        <v>경기 양주시 백석읍 꿈나무로 199 꿈나무도서관</v>
      </c>
      <c r="M200" s="40">
        <f t="shared" si="10"/>
        <v>126.98717000000001</v>
      </c>
      <c r="N200" s="40">
        <f t="shared" si="11"/>
        <v>37.792389999999997</v>
      </c>
    </row>
    <row r="201" spans="1:14" ht="18.75" customHeight="1" x14ac:dyDescent="0.15">
      <c r="A201" s="1" t="s">
        <v>194</v>
      </c>
      <c r="B201" s="13" t="s">
        <v>338</v>
      </c>
      <c r="C201" s="1">
        <v>131562</v>
      </c>
      <c r="D201" s="1" t="s">
        <v>894</v>
      </c>
      <c r="E201" s="2" t="s">
        <v>895</v>
      </c>
      <c r="F201" s="11">
        <v>127.08434</v>
      </c>
      <c r="G201" s="11">
        <v>37.792580000000001</v>
      </c>
      <c r="H201" s="1" t="s">
        <v>810</v>
      </c>
      <c r="I201" s="2" t="s">
        <v>1082</v>
      </c>
      <c r="J201" s="10" t="str">
        <f t="shared" si="9"/>
        <v>경기 양주시 고읍남로 205(청소년문화의집 옥상)</v>
      </c>
      <c r="K201" s="2">
        <v>20180201</v>
      </c>
      <c r="M201" s="40">
        <f t="shared" si="10"/>
        <v>127.08434</v>
      </c>
      <c r="N201" s="40">
        <f t="shared" si="11"/>
        <v>37.792580000000001</v>
      </c>
    </row>
    <row r="202" spans="1:14" ht="18.75" customHeight="1" x14ac:dyDescent="0.15">
      <c r="A202" s="1" t="s">
        <v>194</v>
      </c>
      <c r="B202" s="1" t="s">
        <v>339</v>
      </c>
      <c r="C202" s="1">
        <v>131571</v>
      </c>
      <c r="D202" s="1" t="s">
        <v>340</v>
      </c>
      <c r="E202" s="3" t="s">
        <v>341</v>
      </c>
      <c r="F202" s="11">
        <v>127.06129</v>
      </c>
      <c r="G202" s="11">
        <v>37.9176</v>
      </c>
      <c r="I202" s="2" t="s">
        <v>1082</v>
      </c>
      <c r="J202" s="10" t="str">
        <f t="shared" si="9"/>
        <v>경기 동두천시 싸리말로28 보산동 주민센터</v>
      </c>
      <c r="M202" s="40">
        <f t="shared" si="10"/>
        <v>127.06129</v>
      </c>
      <c r="N202" s="40">
        <f t="shared" si="11"/>
        <v>37.9176</v>
      </c>
    </row>
    <row r="203" spans="1:14" ht="18.75" customHeight="1" x14ac:dyDescent="0.15">
      <c r="A203" s="1" t="s">
        <v>194</v>
      </c>
      <c r="B203" s="1" t="s">
        <v>342</v>
      </c>
      <c r="C203" s="1">
        <v>131581</v>
      </c>
      <c r="D203" s="1" t="s">
        <v>343</v>
      </c>
      <c r="E203" s="12" t="s">
        <v>344</v>
      </c>
      <c r="F203" s="11">
        <v>127.27986</v>
      </c>
      <c r="G203" s="11">
        <v>37.00759</v>
      </c>
      <c r="I203" s="2" t="s">
        <v>1082</v>
      </c>
      <c r="J203" s="10" t="str">
        <f t="shared" si="9"/>
        <v>경기 안성시 시청길 25 안성시청 식당동 옥상</v>
      </c>
      <c r="M203" s="40">
        <f t="shared" si="10"/>
        <v>127.27986</v>
      </c>
      <c r="N203" s="40">
        <f t="shared" si="11"/>
        <v>37.00759</v>
      </c>
    </row>
    <row r="204" spans="1:14" ht="18.75" customHeight="1" x14ac:dyDescent="0.15">
      <c r="A204" s="1" t="s">
        <v>194</v>
      </c>
      <c r="B204" s="22" t="s">
        <v>345</v>
      </c>
      <c r="C204" s="22">
        <v>131591</v>
      </c>
      <c r="D204" s="22" t="s">
        <v>346</v>
      </c>
      <c r="E204" s="3" t="s">
        <v>347</v>
      </c>
      <c r="F204" s="4">
        <v>127.62894</v>
      </c>
      <c r="G204" s="4">
        <v>37.298659999999998</v>
      </c>
      <c r="I204" s="2" t="s">
        <v>1082</v>
      </c>
      <c r="J204" s="10" t="str">
        <f t="shared" si="9"/>
        <v>경기 여주시 여흥로11번길 26 중앙동주민센터</v>
      </c>
      <c r="M204" s="40">
        <f t="shared" si="10"/>
        <v>127.62894</v>
      </c>
      <c r="N204" s="40">
        <f t="shared" si="11"/>
        <v>37.298659999999998</v>
      </c>
    </row>
    <row r="205" spans="1:14" ht="19.5" customHeight="1" x14ac:dyDescent="0.15">
      <c r="A205" s="1" t="s">
        <v>194</v>
      </c>
      <c r="B205" s="22" t="s">
        <v>348</v>
      </c>
      <c r="C205" s="22">
        <v>131601</v>
      </c>
      <c r="D205" s="22" t="s">
        <v>349</v>
      </c>
      <c r="E205" s="3" t="s">
        <v>350</v>
      </c>
      <c r="F205" s="4">
        <v>127.07483999999999</v>
      </c>
      <c r="G205" s="4">
        <v>38.096440000000001</v>
      </c>
      <c r="I205" s="2" t="s">
        <v>1082</v>
      </c>
      <c r="J205" s="10" t="str">
        <f t="shared" si="9"/>
        <v>경기 연천군 연천읍 차현로 58 연천군청 지역경제과 옥상</v>
      </c>
      <c r="M205" s="40">
        <f t="shared" si="10"/>
        <v>127.07483999999999</v>
      </c>
      <c r="N205" s="40">
        <f t="shared" si="11"/>
        <v>38.096440000000001</v>
      </c>
    </row>
    <row r="206" spans="1:14" ht="19.5" customHeight="1" x14ac:dyDescent="0.15">
      <c r="A206" s="1" t="s">
        <v>194</v>
      </c>
      <c r="B206" s="22" t="s">
        <v>351</v>
      </c>
      <c r="C206" s="22">
        <v>131611</v>
      </c>
      <c r="D206" s="22" t="s">
        <v>352</v>
      </c>
      <c r="E206" s="3" t="s">
        <v>353</v>
      </c>
      <c r="F206" s="4">
        <v>127.50977</v>
      </c>
      <c r="G206" s="4">
        <v>37.831220000000002</v>
      </c>
      <c r="I206" s="2" t="s">
        <v>1082</v>
      </c>
      <c r="J206" s="10" t="str">
        <f t="shared" si="9"/>
        <v>경기 가평군 가평읍 석봉로 181 의회동 옥상</v>
      </c>
      <c r="M206" s="40">
        <f t="shared" si="10"/>
        <v>127.50977</v>
      </c>
      <c r="N206" s="40">
        <f t="shared" si="11"/>
        <v>37.831220000000002</v>
      </c>
    </row>
    <row r="207" spans="1:14" ht="19.5" customHeight="1" x14ac:dyDescent="0.15">
      <c r="A207" s="1" t="s">
        <v>194</v>
      </c>
      <c r="B207" s="22" t="s">
        <v>354</v>
      </c>
      <c r="C207" s="22">
        <v>131621</v>
      </c>
      <c r="D207" s="22" t="s">
        <v>355</v>
      </c>
      <c r="E207" s="3" t="s">
        <v>356</v>
      </c>
      <c r="F207" s="4">
        <v>127.596191</v>
      </c>
      <c r="G207" s="4">
        <v>37.487212</v>
      </c>
      <c r="I207" s="2" t="s">
        <v>1082</v>
      </c>
      <c r="J207" s="10" t="str">
        <f t="shared" si="9"/>
        <v>경기 양평군 용문면 용문로 395, 용문도서관 옥상</v>
      </c>
      <c r="M207" s="40">
        <f t="shared" si="10"/>
        <v>127.596191</v>
      </c>
      <c r="N207" s="40">
        <f t="shared" si="11"/>
        <v>37.487212</v>
      </c>
    </row>
    <row r="208" spans="1:14" ht="19.5" customHeight="1" x14ac:dyDescent="0.15">
      <c r="A208" s="1" t="s">
        <v>194</v>
      </c>
      <c r="B208" s="1" t="s">
        <v>357</v>
      </c>
      <c r="C208" s="1">
        <v>131442</v>
      </c>
      <c r="D208" s="1" t="s">
        <v>358</v>
      </c>
      <c r="E208" s="3" t="s">
        <v>359</v>
      </c>
      <c r="F208" s="11">
        <v>127.44086</v>
      </c>
      <c r="G208" s="11">
        <v>37.283479999999997</v>
      </c>
      <c r="I208" s="2" t="s">
        <v>1082</v>
      </c>
      <c r="J208" s="10" t="str">
        <f t="shared" si="9"/>
        <v>경기 이천시 영창로 163번길 28 어르신쉼터</v>
      </c>
      <c r="M208" s="40">
        <f t="shared" si="10"/>
        <v>127.44086</v>
      </c>
      <c r="N208" s="40">
        <f t="shared" si="11"/>
        <v>37.283479999999997</v>
      </c>
    </row>
    <row r="209" spans="1:14" ht="19.5" customHeight="1" x14ac:dyDescent="0.15">
      <c r="A209" s="1" t="s">
        <v>194</v>
      </c>
      <c r="B209" s="1" t="s">
        <v>360</v>
      </c>
      <c r="C209" s="1">
        <v>131371</v>
      </c>
      <c r="D209" s="1" t="s">
        <v>361</v>
      </c>
      <c r="E209" s="12" t="s">
        <v>362</v>
      </c>
      <c r="F209" s="11">
        <v>126.7739</v>
      </c>
      <c r="G209" s="11">
        <v>37.756309999999999</v>
      </c>
      <c r="I209" s="2" t="s">
        <v>1082</v>
      </c>
      <c r="J209" s="10" t="str">
        <f t="shared" si="9"/>
        <v>경기 파주시 후곡로 13 교육문화회관 별관 옥상</v>
      </c>
      <c r="M209" s="40">
        <f t="shared" si="10"/>
        <v>126.7739</v>
      </c>
      <c r="N209" s="40">
        <f t="shared" si="11"/>
        <v>37.756309999999999</v>
      </c>
    </row>
    <row r="210" spans="1:14" ht="19.5" customHeight="1" x14ac:dyDescent="0.15">
      <c r="A210" s="1" t="s">
        <v>194</v>
      </c>
      <c r="B210" s="1" t="s">
        <v>360</v>
      </c>
      <c r="C210" s="1">
        <v>131372</v>
      </c>
      <c r="D210" s="1" t="s">
        <v>363</v>
      </c>
      <c r="E210" s="12" t="s">
        <v>853</v>
      </c>
      <c r="F210" s="11">
        <v>126.75642999999999</v>
      </c>
      <c r="G210" s="11">
        <v>37.723149999999997</v>
      </c>
      <c r="H210" s="1" t="s">
        <v>732</v>
      </c>
      <c r="I210" s="2" t="s">
        <v>1082</v>
      </c>
      <c r="J210" s="10" t="str">
        <f t="shared" si="9"/>
        <v>경기 파주시 와석순환로 470 한국토지공사</v>
      </c>
      <c r="M210" s="40">
        <f t="shared" si="10"/>
        <v>126.75642999999999</v>
      </c>
      <c r="N210" s="40">
        <f t="shared" si="11"/>
        <v>37.723149999999997</v>
      </c>
    </row>
    <row r="211" spans="1:14" ht="19.5" customHeight="1" x14ac:dyDescent="0.15">
      <c r="A211" s="1" t="s">
        <v>194</v>
      </c>
      <c r="B211" s="1" t="s">
        <v>364</v>
      </c>
      <c r="C211" s="1">
        <v>131453</v>
      </c>
      <c r="D211" s="1" t="s">
        <v>365</v>
      </c>
      <c r="E211" s="3" t="s">
        <v>366</v>
      </c>
      <c r="F211" s="11">
        <v>127.15919</v>
      </c>
      <c r="G211" s="11">
        <v>37.853470000000002</v>
      </c>
      <c r="I211" s="2" t="s">
        <v>1082</v>
      </c>
      <c r="J211" s="10" t="str">
        <f t="shared" si="9"/>
        <v>경기 포천시 삼육사로2186번길 11-15 선단보건지소 옥상</v>
      </c>
      <c r="M211" s="40">
        <f t="shared" si="10"/>
        <v>127.15919</v>
      </c>
      <c r="N211" s="40">
        <f t="shared" si="11"/>
        <v>37.853470000000002</v>
      </c>
    </row>
    <row r="212" spans="1:14" ht="19.5" customHeight="1" x14ac:dyDescent="0.15">
      <c r="A212" s="1" t="s">
        <v>194</v>
      </c>
      <c r="B212" s="1" t="s">
        <v>364</v>
      </c>
      <c r="C212" s="1">
        <v>131454</v>
      </c>
      <c r="D212" s="1" t="s">
        <v>888</v>
      </c>
      <c r="E212" s="3" t="s">
        <v>889</v>
      </c>
      <c r="F212" s="11">
        <v>127.31726999999999</v>
      </c>
      <c r="G212" s="11">
        <v>37.961190000000002</v>
      </c>
      <c r="H212" s="1" t="s">
        <v>796</v>
      </c>
      <c r="I212" s="2" t="s">
        <v>1082</v>
      </c>
      <c r="J212" s="10" t="str">
        <f t="shared" si="9"/>
        <v>경기 포천시 화동로 1099번길 30(일동면사무소 옥상)</v>
      </c>
      <c r="K212" s="2">
        <v>20180101</v>
      </c>
      <c r="M212" s="40">
        <f t="shared" si="10"/>
        <v>127.31726999999999</v>
      </c>
      <c r="N212" s="40">
        <f t="shared" si="11"/>
        <v>37.961190000000002</v>
      </c>
    </row>
    <row r="213" spans="1:14" ht="19.5" customHeight="1" x14ac:dyDescent="0.15">
      <c r="A213" s="1" t="s">
        <v>367</v>
      </c>
      <c r="B213" s="1" t="s">
        <v>368</v>
      </c>
      <c r="C213" s="1">
        <v>132112</v>
      </c>
      <c r="D213" s="1" t="s">
        <v>369</v>
      </c>
      <c r="E213" s="3" t="s">
        <v>370</v>
      </c>
      <c r="F213" s="11">
        <v>127.72047999999999</v>
      </c>
      <c r="G213" s="11">
        <v>37.875639999999997</v>
      </c>
      <c r="I213" s="2" t="s">
        <v>1082</v>
      </c>
      <c r="J213" s="10" t="str">
        <f t="shared" si="9"/>
        <v>강원 춘천시 중앙로길 135 춘천시보건소 3층 옥상</v>
      </c>
      <c r="M213" s="40">
        <f t="shared" si="10"/>
        <v>127.72047999999999</v>
      </c>
      <c r="N213" s="40">
        <f t="shared" si="11"/>
        <v>37.875639999999997</v>
      </c>
    </row>
    <row r="214" spans="1:14" ht="19.5" customHeight="1" x14ac:dyDescent="0.15">
      <c r="A214" s="1" t="s">
        <v>367</v>
      </c>
      <c r="B214" s="1" t="s">
        <v>368</v>
      </c>
      <c r="C214" s="1">
        <v>132113</v>
      </c>
      <c r="D214" s="1" t="s">
        <v>371</v>
      </c>
      <c r="E214" s="3" t="s">
        <v>720</v>
      </c>
      <c r="F214" s="11">
        <v>127.7495</v>
      </c>
      <c r="G214" s="11">
        <v>37.85707</v>
      </c>
      <c r="I214" s="2" t="s">
        <v>1082</v>
      </c>
      <c r="J214" s="10" t="str">
        <f t="shared" si="9"/>
        <v>강원 춘천시 외솔길 17 강원도 개발공사</v>
      </c>
      <c r="M214" s="40">
        <f t="shared" si="10"/>
        <v>127.7495</v>
      </c>
      <c r="N214" s="40">
        <f t="shared" si="11"/>
        <v>37.85707</v>
      </c>
    </row>
    <row r="215" spans="1:14" ht="19.5" customHeight="1" x14ac:dyDescent="0.15">
      <c r="A215" s="1" t="s">
        <v>367</v>
      </c>
      <c r="B215" s="1" t="s">
        <v>372</v>
      </c>
      <c r="C215" s="1">
        <v>632132</v>
      </c>
      <c r="D215" s="1" t="s">
        <v>373</v>
      </c>
      <c r="E215" s="3" t="s">
        <v>721</v>
      </c>
      <c r="F215" s="11">
        <v>128.90297000000001</v>
      </c>
      <c r="G215" s="11">
        <v>37.76003</v>
      </c>
      <c r="I215" s="2" t="s">
        <v>1082</v>
      </c>
      <c r="J215" s="10" t="str">
        <f t="shared" si="9"/>
        <v>강원 강릉시 경강로 2179 옥천동 주민센터 옥상</v>
      </c>
      <c r="M215" s="40">
        <f t="shared" si="10"/>
        <v>128.90297000000001</v>
      </c>
      <c r="N215" s="40">
        <f t="shared" si="11"/>
        <v>37.76003</v>
      </c>
    </row>
    <row r="216" spans="1:14" ht="19.5" customHeight="1" x14ac:dyDescent="0.15">
      <c r="A216" s="1" t="s">
        <v>367</v>
      </c>
      <c r="B216" s="1" t="s">
        <v>374</v>
      </c>
      <c r="C216" s="1">
        <v>632121</v>
      </c>
      <c r="D216" s="1" t="s">
        <v>375</v>
      </c>
      <c r="E216" s="3" t="s">
        <v>376</v>
      </c>
      <c r="F216" s="11">
        <v>127.94746000000001</v>
      </c>
      <c r="G216" s="11">
        <v>37.352789999999999</v>
      </c>
      <c r="I216" s="2" t="s">
        <v>1082</v>
      </c>
      <c r="J216" s="10" t="str">
        <f t="shared" si="9"/>
        <v>강원 원주시 충정길 12 중앙동 주민센터 옥상</v>
      </c>
      <c r="M216" s="40">
        <f t="shared" si="10"/>
        <v>127.94746000000001</v>
      </c>
      <c r="N216" s="40">
        <f t="shared" si="11"/>
        <v>37.352789999999999</v>
      </c>
    </row>
    <row r="217" spans="1:14" ht="19.5" customHeight="1" x14ac:dyDescent="0.15">
      <c r="A217" s="1" t="s">
        <v>367</v>
      </c>
      <c r="B217" s="1" t="s">
        <v>374</v>
      </c>
      <c r="C217" s="1">
        <v>632122</v>
      </c>
      <c r="D217" s="1" t="s">
        <v>377</v>
      </c>
      <c r="E217" s="3" t="s">
        <v>722</v>
      </c>
      <c r="F217" s="11">
        <v>127.94793</v>
      </c>
      <c r="G217" s="11">
        <v>37.336959999999998</v>
      </c>
      <c r="I217" s="2" t="s">
        <v>1082</v>
      </c>
      <c r="J217" s="10" t="str">
        <f t="shared" si="9"/>
        <v>강원 원주시 단구로 171 국립공원연구원</v>
      </c>
      <c r="M217" s="40">
        <f t="shared" si="10"/>
        <v>127.94793</v>
      </c>
      <c r="N217" s="40">
        <f t="shared" si="11"/>
        <v>37.336959999999998</v>
      </c>
    </row>
    <row r="218" spans="1:14" ht="19.5" customHeight="1" x14ac:dyDescent="0.15">
      <c r="A218" s="1" t="s">
        <v>367</v>
      </c>
      <c r="B218" s="1" t="s">
        <v>374</v>
      </c>
      <c r="C218" s="1">
        <v>632124</v>
      </c>
      <c r="D218" s="1" t="s">
        <v>1007</v>
      </c>
      <c r="E218" s="3" t="s">
        <v>1008</v>
      </c>
      <c r="F218" s="11">
        <v>127.81728</v>
      </c>
      <c r="G218" s="11">
        <v>37.31277</v>
      </c>
      <c r="H218" s="1" t="s">
        <v>1009</v>
      </c>
      <c r="I218" s="2" t="s">
        <v>1082</v>
      </c>
      <c r="J218" s="10" t="str">
        <f t="shared" si="9"/>
        <v>강원 원주시 문막읍 건등로 11 문막읍사무소</v>
      </c>
      <c r="K218" s="2">
        <v>20181001</v>
      </c>
      <c r="M218" s="40">
        <f t="shared" si="10"/>
        <v>127.81728</v>
      </c>
      <c r="N218" s="40">
        <f t="shared" si="11"/>
        <v>37.31277</v>
      </c>
    </row>
    <row r="219" spans="1:14" ht="19.5" customHeight="1" x14ac:dyDescent="0.15">
      <c r="A219" s="1" t="s">
        <v>367</v>
      </c>
      <c r="B219" s="1" t="s">
        <v>378</v>
      </c>
      <c r="C219" s="1">
        <v>632151</v>
      </c>
      <c r="D219" s="1" t="s">
        <v>379</v>
      </c>
      <c r="E219" s="3" t="s">
        <v>380</v>
      </c>
      <c r="F219" s="11">
        <v>129.11448999999999</v>
      </c>
      <c r="G219" s="11">
        <v>37.525030000000001</v>
      </c>
      <c r="I219" s="2" t="s">
        <v>1082</v>
      </c>
      <c r="J219" s="10" t="str">
        <f t="shared" si="9"/>
        <v>강원 동해시 천곡로 77 동해시청</v>
      </c>
      <c r="M219" s="40">
        <f t="shared" si="10"/>
        <v>129.11448999999999</v>
      </c>
      <c r="N219" s="40">
        <f t="shared" si="11"/>
        <v>37.525030000000001</v>
      </c>
    </row>
    <row r="220" spans="1:14" ht="19.5" customHeight="1" x14ac:dyDescent="0.15">
      <c r="A220" s="1" t="s">
        <v>367</v>
      </c>
      <c r="B220" s="1" t="s">
        <v>381</v>
      </c>
      <c r="C220" s="1">
        <v>632161</v>
      </c>
      <c r="D220" s="1" t="s">
        <v>382</v>
      </c>
      <c r="E220" s="3" t="s">
        <v>383</v>
      </c>
      <c r="F220" s="11">
        <v>129.16842</v>
      </c>
      <c r="G220" s="11">
        <v>37.442610000000002</v>
      </c>
      <c r="I220" s="2" t="s">
        <v>1082</v>
      </c>
      <c r="J220" s="10" t="str">
        <f t="shared" si="9"/>
        <v>강원 삼척시 남양길 11 남양동주민자치센터 3층 옥상</v>
      </c>
      <c r="M220" s="40">
        <f t="shared" si="10"/>
        <v>129.16842</v>
      </c>
      <c r="N220" s="40">
        <f t="shared" si="11"/>
        <v>37.442610000000002</v>
      </c>
    </row>
    <row r="221" spans="1:14" ht="19.5" customHeight="1" x14ac:dyDescent="0.15">
      <c r="A221" s="1" t="s">
        <v>367</v>
      </c>
      <c r="B221" s="1" t="s">
        <v>934</v>
      </c>
      <c r="C221" s="1">
        <v>632171</v>
      </c>
      <c r="D221" s="1" t="s">
        <v>935</v>
      </c>
      <c r="E221" s="3" t="s">
        <v>936</v>
      </c>
      <c r="F221" s="11">
        <v>128.38902999999999</v>
      </c>
      <c r="G221" s="11">
        <v>37.360709999999997</v>
      </c>
      <c r="H221" s="1" t="s">
        <v>797</v>
      </c>
      <c r="I221" s="2" t="s">
        <v>1082</v>
      </c>
      <c r="J221" s="10" t="str">
        <f t="shared" si="9"/>
        <v>강원 평창군 평창읍 종부로 61(평창군보건의료원 2층 옥상)</v>
      </c>
      <c r="K221" s="2">
        <v>20180101</v>
      </c>
      <c r="M221" s="40">
        <f t="shared" si="10"/>
        <v>128.38902999999999</v>
      </c>
      <c r="N221" s="40">
        <f t="shared" si="11"/>
        <v>37.360709999999997</v>
      </c>
    </row>
    <row r="222" spans="1:14" ht="19.5" customHeight="1" x14ac:dyDescent="0.15">
      <c r="A222" s="1" t="s">
        <v>367</v>
      </c>
      <c r="B222" s="1" t="s">
        <v>1044</v>
      </c>
      <c r="C222" s="1">
        <v>632432</v>
      </c>
      <c r="D222" s="1" t="s">
        <v>1045</v>
      </c>
      <c r="E222" s="3" t="s">
        <v>1058</v>
      </c>
      <c r="F222" s="11">
        <v>127.982866</v>
      </c>
      <c r="G222" s="11">
        <v>37.489871999999998</v>
      </c>
      <c r="H222" s="1" t="s">
        <v>1043</v>
      </c>
      <c r="I222" s="2" t="s">
        <v>1082</v>
      </c>
      <c r="J222" s="10" t="str">
        <f t="shared" si="9"/>
        <v>강원 횡성군 횡성읍 중앙로 30 횡성군 친환경급식센터 옥상</v>
      </c>
      <c r="K222" s="2">
        <v>20181201</v>
      </c>
      <c r="M222" s="40">
        <f t="shared" si="10"/>
        <v>127.982866</v>
      </c>
      <c r="N222" s="40">
        <f t="shared" si="11"/>
        <v>37.489871999999998</v>
      </c>
    </row>
    <row r="223" spans="1:14" ht="19.5" customHeight="1" x14ac:dyDescent="0.15">
      <c r="A223" s="1" t="s">
        <v>367</v>
      </c>
      <c r="B223" s="1" t="s">
        <v>1046</v>
      </c>
      <c r="C223" s="1">
        <v>632441</v>
      </c>
      <c r="D223" s="1" t="s">
        <v>1047</v>
      </c>
      <c r="E223" s="3" t="s">
        <v>1059</v>
      </c>
      <c r="F223" s="11">
        <v>128.46365299999999</v>
      </c>
      <c r="G223" s="11">
        <v>38.381078000000002</v>
      </c>
      <c r="H223" s="1" t="s">
        <v>1043</v>
      </c>
      <c r="I223" s="2" t="s">
        <v>1082</v>
      </c>
      <c r="J223" s="10" t="str">
        <f t="shared" si="9"/>
        <v>강원 고성군 간성읍 수성로 160 야외공간(화단)</v>
      </c>
      <c r="K223" s="2">
        <v>20181201</v>
      </c>
      <c r="M223" s="40">
        <f t="shared" si="10"/>
        <v>128.46365299999999</v>
      </c>
      <c r="N223" s="40">
        <f t="shared" si="11"/>
        <v>38.381078000000002</v>
      </c>
    </row>
    <row r="224" spans="1:14" ht="19.5" customHeight="1" x14ac:dyDescent="0.15">
      <c r="A224" s="1" t="s">
        <v>384</v>
      </c>
      <c r="B224" s="1" t="s">
        <v>385</v>
      </c>
      <c r="C224" s="1">
        <v>533112</v>
      </c>
      <c r="D224" s="1" t="s">
        <v>386</v>
      </c>
      <c r="E224" s="3" t="s">
        <v>387</v>
      </c>
      <c r="F224" s="11">
        <v>127.43680833333333</v>
      </c>
      <c r="G224" s="11">
        <v>36.64469722222222</v>
      </c>
      <c r="I224" s="2" t="s">
        <v>1082</v>
      </c>
      <c r="J224" s="10" t="str">
        <f t="shared" si="9"/>
        <v>충북 청주시 흥덕구 직지대로 393 충북문화재연구원 옥상</v>
      </c>
      <c r="M224" s="40">
        <f t="shared" si="10"/>
        <v>127.43680833333333</v>
      </c>
      <c r="N224" s="40">
        <f t="shared" si="11"/>
        <v>36.64469722222222</v>
      </c>
    </row>
    <row r="225" spans="1:14" ht="19.5" customHeight="1" x14ac:dyDescent="0.15">
      <c r="A225" s="1" t="s">
        <v>384</v>
      </c>
      <c r="B225" s="1" t="s">
        <v>385</v>
      </c>
      <c r="C225" s="1">
        <v>533113</v>
      </c>
      <c r="D225" s="1" t="s">
        <v>388</v>
      </c>
      <c r="E225" s="3" t="s">
        <v>389</v>
      </c>
      <c r="F225" s="4">
        <v>127.47493</v>
      </c>
      <c r="G225" s="4">
        <v>36.666080000000001</v>
      </c>
      <c r="I225" s="2" t="s">
        <v>1082</v>
      </c>
      <c r="J225" s="10" t="str">
        <f t="shared" si="9"/>
        <v>충북 청주시 청원구 사뜸로 61번길 88-14 청주청원도서관 2층 옥상</v>
      </c>
      <c r="M225" s="40">
        <f t="shared" si="10"/>
        <v>127.47493</v>
      </c>
      <c r="N225" s="40">
        <f t="shared" si="11"/>
        <v>36.666080000000001</v>
      </c>
    </row>
    <row r="226" spans="1:14" ht="19.5" customHeight="1" x14ac:dyDescent="0.15">
      <c r="A226" s="1" t="s">
        <v>384</v>
      </c>
      <c r="B226" s="1" t="s">
        <v>385</v>
      </c>
      <c r="C226" s="1">
        <v>533114</v>
      </c>
      <c r="D226" s="1" t="s">
        <v>390</v>
      </c>
      <c r="E226" s="3" t="s">
        <v>391</v>
      </c>
      <c r="F226" s="11">
        <v>127.49233</v>
      </c>
      <c r="G226" s="11">
        <v>36.635759999999998</v>
      </c>
      <c r="I226" s="2" t="s">
        <v>1082</v>
      </c>
      <c r="J226" s="10" t="str">
        <f t="shared" si="9"/>
        <v>충북 청주시 상당구 상당로92 충북도청 옥상</v>
      </c>
      <c r="M226" s="40">
        <f t="shared" si="10"/>
        <v>127.49233</v>
      </c>
      <c r="N226" s="40">
        <f t="shared" si="11"/>
        <v>36.635759999999998</v>
      </c>
    </row>
    <row r="227" spans="1:14" ht="19.5" customHeight="1" x14ac:dyDescent="0.15">
      <c r="A227" s="1" t="s">
        <v>384</v>
      </c>
      <c r="B227" s="1" t="s">
        <v>385</v>
      </c>
      <c r="C227" s="1">
        <v>533115</v>
      </c>
      <c r="D227" s="1" t="s">
        <v>392</v>
      </c>
      <c r="E227" s="3" t="s">
        <v>393</v>
      </c>
      <c r="F227" s="11">
        <v>127.50129</v>
      </c>
      <c r="G227" s="11">
        <v>36.608820000000001</v>
      </c>
      <c r="I227" s="2" t="s">
        <v>1082</v>
      </c>
      <c r="J227" s="10" t="str">
        <f t="shared" si="9"/>
        <v>충북 청주시 상당구 중흥로 29 용암1동주민센터옥상</v>
      </c>
      <c r="M227" s="40">
        <f t="shared" si="10"/>
        <v>127.50129</v>
      </c>
      <c r="N227" s="40">
        <f t="shared" si="11"/>
        <v>36.608820000000001</v>
      </c>
    </row>
    <row r="228" spans="1:14" ht="19.5" customHeight="1" x14ac:dyDescent="0.15">
      <c r="A228" s="1" t="s">
        <v>384</v>
      </c>
      <c r="B228" s="1" t="s">
        <v>385</v>
      </c>
      <c r="C228" s="1">
        <v>633211</v>
      </c>
      <c r="D228" s="1" t="s">
        <v>394</v>
      </c>
      <c r="E228" s="3" t="s">
        <v>395</v>
      </c>
      <c r="F228" s="4">
        <v>127.42198999999999</v>
      </c>
      <c r="G228" s="4">
        <v>36.709060000000001</v>
      </c>
      <c r="I228" s="2" t="s">
        <v>1082</v>
      </c>
      <c r="J228" s="10" t="str">
        <f t="shared" si="9"/>
        <v>충북 청주시 청원구 오창읍 오창중앙로 48 각리중학교 옥상</v>
      </c>
      <c r="M228" s="40">
        <f t="shared" si="10"/>
        <v>127.42198999999999</v>
      </c>
      <c r="N228" s="40">
        <f t="shared" si="11"/>
        <v>36.709060000000001</v>
      </c>
    </row>
    <row r="229" spans="1:14" ht="19.5" customHeight="1" x14ac:dyDescent="0.15">
      <c r="A229" s="1" t="s">
        <v>384</v>
      </c>
      <c r="B229" s="1" t="s">
        <v>396</v>
      </c>
      <c r="C229" s="1">
        <v>633122</v>
      </c>
      <c r="D229" s="1" t="s">
        <v>397</v>
      </c>
      <c r="E229" s="3" t="s">
        <v>398</v>
      </c>
      <c r="F229" s="4">
        <v>127.92616</v>
      </c>
      <c r="G229" s="4">
        <v>36.964570000000002</v>
      </c>
      <c r="I229" s="2" t="s">
        <v>1082</v>
      </c>
      <c r="J229" s="10" t="str">
        <f t="shared" si="9"/>
        <v>충북 충주시 중원대로 3324 충주시청소년수련원</v>
      </c>
      <c r="M229" s="40">
        <f t="shared" si="10"/>
        <v>127.92616</v>
      </c>
      <c r="N229" s="40">
        <f t="shared" si="11"/>
        <v>36.964570000000002</v>
      </c>
    </row>
    <row r="230" spans="1:14" ht="19.5" customHeight="1" x14ac:dyDescent="0.15">
      <c r="A230" s="1" t="s">
        <v>384</v>
      </c>
      <c r="B230" s="1" t="s">
        <v>396</v>
      </c>
      <c r="C230" s="1">
        <v>633123</v>
      </c>
      <c r="D230" s="1" t="s">
        <v>399</v>
      </c>
      <c r="E230" s="3" t="s">
        <v>400</v>
      </c>
      <c r="F230" s="11">
        <v>127.91921000000001</v>
      </c>
      <c r="G230" s="11">
        <v>36.982089999999999</v>
      </c>
      <c r="I230" s="2" t="s">
        <v>1082</v>
      </c>
      <c r="J230" s="10" t="str">
        <f t="shared" si="9"/>
        <v>충북 충주시 칠금중앙로 37 칠금금릉동주민센터</v>
      </c>
      <c r="M230" s="40">
        <f t="shared" si="10"/>
        <v>127.91921000000001</v>
      </c>
      <c r="N230" s="40">
        <f t="shared" si="11"/>
        <v>36.982089999999999</v>
      </c>
    </row>
    <row r="231" spans="1:14" s="23" customFormat="1" ht="19.5" customHeight="1" x14ac:dyDescent="0.25">
      <c r="A231" s="1" t="s">
        <v>384</v>
      </c>
      <c r="B231" s="1" t="s">
        <v>401</v>
      </c>
      <c r="C231" s="1">
        <v>633131</v>
      </c>
      <c r="D231" s="1" t="s">
        <v>402</v>
      </c>
      <c r="E231" s="3" t="s">
        <v>403</v>
      </c>
      <c r="F231" s="4">
        <v>128.22066000000001</v>
      </c>
      <c r="G231" s="4">
        <v>37.145139999999998</v>
      </c>
      <c r="H231" s="1"/>
      <c r="I231" s="2" t="s">
        <v>1082</v>
      </c>
      <c r="J231" s="10" t="str">
        <f t="shared" si="9"/>
        <v>충북 제천시 내제로 318 제천시립도서관</v>
      </c>
      <c r="M231" s="40">
        <f t="shared" si="10"/>
        <v>128.22066000000001</v>
      </c>
      <c r="N231" s="40">
        <f t="shared" si="11"/>
        <v>37.145139999999998</v>
      </c>
    </row>
    <row r="232" spans="1:14" s="23" customFormat="1" ht="19.5" customHeight="1" x14ac:dyDescent="0.25">
      <c r="A232" s="1" t="s">
        <v>384</v>
      </c>
      <c r="B232" s="1" t="s">
        <v>404</v>
      </c>
      <c r="C232" s="1">
        <v>633311</v>
      </c>
      <c r="D232" s="1" t="s">
        <v>405</v>
      </c>
      <c r="E232" s="3" t="s">
        <v>406</v>
      </c>
      <c r="F232" s="4">
        <v>128.29572999999999</v>
      </c>
      <c r="G232" s="4">
        <v>37.033360000000002</v>
      </c>
      <c r="H232" s="1"/>
      <c r="I232" s="2" t="s">
        <v>1082</v>
      </c>
      <c r="J232" s="6" t="str">
        <f t="shared" si="9"/>
        <v>충북 단양군 매포읍 평동33길 3 매포보건지소 마당</v>
      </c>
      <c r="M232" s="40">
        <f t="shared" si="10"/>
        <v>128.29572999999999</v>
      </c>
      <c r="N232" s="40">
        <f t="shared" si="11"/>
        <v>37.033360000000002</v>
      </c>
    </row>
    <row r="233" spans="1:14" s="23" customFormat="1" ht="19.5" customHeight="1" x14ac:dyDescent="0.25">
      <c r="A233" s="1" t="s">
        <v>384</v>
      </c>
      <c r="B233" s="1" t="s">
        <v>407</v>
      </c>
      <c r="C233" s="1">
        <v>633411</v>
      </c>
      <c r="D233" s="1" t="s">
        <v>408</v>
      </c>
      <c r="E233" s="3" t="s">
        <v>409</v>
      </c>
      <c r="F233" s="4">
        <v>127.44135</v>
      </c>
      <c r="G233" s="4">
        <v>36.855060000000002</v>
      </c>
      <c r="H233" s="1" t="s">
        <v>410</v>
      </c>
      <c r="I233" s="2" t="s">
        <v>1082</v>
      </c>
      <c r="J233" s="10" t="str">
        <f t="shared" si="9"/>
        <v>충북 진천군 진천읍 상산로 65(읍내리 370-1) 진천읍사무소 옥상</v>
      </c>
      <c r="M233" s="40">
        <f t="shared" si="10"/>
        <v>127.44135</v>
      </c>
      <c r="N233" s="40">
        <f t="shared" si="11"/>
        <v>36.855060000000002</v>
      </c>
    </row>
    <row r="234" spans="1:14" s="23" customFormat="1" ht="19.5" customHeight="1" x14ac:dyDescent="0.25">
      <c r="A234" s="1" t="s">
        <v>384</v>
      </c>
      <c r="B234" s="1" t="s">
        <v>411</v>
      </c>
      <c r="C234" s="1">
        <v>634111</v>
      </c>
      <c r="D234" s="1" t="s">
        <v>412</v>
      </c>
      <c r="E234" s="2" t="s">
        <v>413</v>
      </c>
      <c r="F234" s="4">
        <v>127.57123</v>
      </c>
      <c r="G234" s="4">
        <v>36.306379999999997</v>
      </c>
      <c r="H234" s="1" t="s">
        <v>414</v>
      </c>
      <c r="I234" s="2" t="s">
        <v>1082</v>
      </c>
      <c r="J234" s="10" t="str">
        <f t="shared" si="9"/>
        <v>충북 옥천군 옥천읍 중앙로 99 옥천군청 통합관제센터 옥상</v>
      </c>
      <c r="M234" s="40">
        <f t="shared" si="10"/>
        <v>127.57123</v>
      </c>
      <c r="N234" s="40">
        <f t="shared" si="11"/>
        <v>36.306379999999997</v>
      </c>
    </row>
    <row r="235" spans="1:14" s="23" customFormat="1" ht="19.5" customHeight="1" x14ac:dyDescent="0.25">
      <c r="A235" s="1" t="s">
        <v>384</v>
      </c>
      <c r="B235" s="1" t="s">
        <v>937</v>
      </c>
      <c r="C235" s="1">
        <v>633471</v>
      </c>
      <c r="D235" s="1" t="s">
        <v>938</v>
      </c>
      <c r="E235" s="2" t="s">
        <v>941</v>
      </c>
      <c r="F235" s="4">
        <v>127.77784</v>
      </c>
      <c r="G235" s="4">
        <v>36.17277</v>
      </c>
      <c r="H235" s="1" t="s">
        <v>943</v>
      </c>
      <c r="I235" s="2" t="s">
        <v>1082</v>
      </c>
      <c r="J235" s="10" t="str">
        <f t="shared" si="9"/>
        <v>충북 영동군 영동읍 계산로 2길 25 (영동레인보우 도서관 옥상)</v>
      </c>
      <c r="K235" s="23">
        <v>20180401</v>
      </c>
      <c r="M235" s="40">
        <f t="shared" si="10"/>
        <v>127.77784</v>
      </c>
      <c r="N235" s="40">
        <f t="shared" si="11"/>
        <v>36.17277</v>
      </c>
    </row>
    <row r="236" spans="1:14" s="23" customFormat="1" ht="19.5" customHeight="1" x14ac:dyDescent="0.25">
      <c r="A236" s="1" t="s">
        <v>384</v>
      </c>
      <c r="B236" s="1" t="s">
        <v>940</v>
      </c>
      <c r="C236" s="1">
        <v>633481</v>
      </c>
      <c r="D236" s="1" t="s">
        <v>939</v>
      </c>
      <c r="E236" s="2" t="s">
        <v>942</v>
      </c>
      <c r="F236" s="4">
        <v>127.58703</v>
      </c>
      <c r="G236" s="4">
        <v>36.792189999999998</v>
      </c>
      <c r="H236" s="1" t="s">
        <v>943</v>
      </c>
      <c r="I236" s="2" t="s">
        <v>1082</v>
      </c>
      <c r="J236" s="10" t="str">
        <f t="shared" si="9"/>
        <v>충북 증평군 증평읍 송산리 123-2번지 (중계펌프장 부지내)</v>
      </c>
      <c r="K236" s="23">
        <v>20180401</v>
      </c>
      <c r="M236" s="40">
        <f t="shared" si="10"/>
        <v>127.58703</v>
      </c>
      <c r="N236" s="40">
        <f t="shared" si="11"/>
        <v>36.792189999999998</v>
      </c>
    </row>
    <row r="237" spans="1:14" s="23" customFormat="1" ht="19.5" customHeight="1" x14ac:dyDescent="0.25">
      <c r="A237" s="1" t="s">
        <v>415</v>
      </c>
      <c r="B237" s="1" t="s">
        <v>416</v>
      </c>
      <c r="C237" s="1">
        <v>534111</v>
      </c>
      <c r="D237" s="1" t="s">
        <v>417</v>
      </c>
      <c r="E237" s="3" t="s">
        <v>418</v>
      </c>
      <c r="F237" s="11">
        <v>127.15206000000001</v>
      </c>
      <c r="G237" s="11">
        <v>36.814250000000001</v>
      </c>
      <c r="H237" s="1"/>
      <c r="I237" s="2" t="s">
        <v>1082</v>
      </c>
      <c r="J237" s="10" t="str">
        <f t="shared" si="9"/>
        <v>충남 천안시 동남구 복자1길 24(성황동 35-13) 문성어린이집(2층 옥상)</v>
      </c>
      <c r="M237" s="40">
        <f t="shared" si="10"/>
        <v>127.15206000000001</v>
      </c>
      <c r="N237" s="40">
        <f t="shared" si="11"/>
        <v>36.814250000000001</v>
      </c>
    </row>
    <row r="238" spans="1:14" s="23" customFormat="1" ht="19.5" customHeight="1" x14ac:dyDescent="0.25">
      <c r="A238" s="1" t="s">
        <v>415</v>
      </c>
      <c r="B238" s="1" t="s">
        <v>416</v>
      </c>
      <c r="C238" s="1">
        <v>534112</v>
      </c>
      <c r="D238" s="1" t="s">
        <v>860</v>
      </c>
      <c r="E238" s="3" t="s">
        <v>861</v>
      </c>
      <c r="F238" s="11">
        <v>127.11064</v>
      </c>
      <c r="G238" s="11">
        <v>36.825139999999998</v>
      </c>
      <c r="H238" s="1"/>
      <c r="I238" s="2" t="s">
        <v>1082</v>
      </c>
      <c r="J238" s="6" t="str">
        <f t="shared" si="9"/>
        <v>충남 천안시 서북구 백석동단1로 20(백석동 555-57) 백석농공단지관리사무소(2층 옥상)</v>
      </c>
      <c r="M238" s="40">
        <f t="shared" si="10"/>
        <v>127.11064</v>
      </c>
      <c r="N238" s="40">
        <f t="shared" si="11"/>
        <v>36.825139999999998</v>
      </c>
    </row>
    <row r="239" spans="1:14" s="23" customFormat="1" ht="19.5" customHeight="1" x14ac:dyDescent="0.25">
      <c r="A239" s="1" t="s">
        <v>415</v>
      </c>
      <c r="B239" s="1" t="s">
        <v>416</v>
      </c>
      <c r="C239" s="1">
        <v>534115</v>
      </c>
      <c r="D239" s="1" t="s">
        <v>862</v>
      </c>
      <c r="E239" s="3" t="s">
        <v>863</v>
      </c>
      <c r="F239" s="11">
        <v>127.20738</v>
      </c>
      <c r="G239" s="11">
        <v>36.88344</v>
      </c>
      <c r="H239" s="1" t="s">
        <v>797</v>
      </c>
      <c r="I239" s="2" t="s">
        <v>1082</v>
      </c>
      <c r="J239" s="10" t="str">
        <f t="shared" si="9"/>
        <v>충남 천안시 성거읍 천흥리 8길7(천흥산업단지 관리사무소 주차장)</v>
      </c>
      <c r="K239" s="23">
        <v>20180101</v>
      </c>
      <c r="M239" s="40">
        <f t="shared" si="10"/>
        <v>127.20738</v>
      </c>
      <c r="N239" s="40">
        <f t="shared" si="11"/>
        <v>36.88344</v>
      </c>
    </row>
    <row r="240" spans="1:14" s="37" customFormat="1" ht="19.5" customHeight="1" x14ac:dyDescent="0.25">
      <c r="A240" s="1" t="s">
        <v>415</v>
      </c>
      <c r="B240" s="1" t="s">
        <v>419</v>
      </c>
      <c r="C240" s="1">
        <v>534431</v>
      </c>
      <c r="D240" s="1" t="s">
        <v>864</v>
      </c>
      <c r="E240" s="3" t="s">
        <v>865</v>
      </c>
      <c r="F240" s="11">
        <v>126.46239</v>
      </c>
      <c r="G240" s="11">
        <v>37.02131</v>
      </c>
      <c r="H240" s="1" t="s">
        <v>798</v>
      </c>
      <c r="I240" s="2" t="s">
        <v>1082</v>
      </c>
      <c r="J240" s="2" t="str">
        <f t="shared" si="9"/>
        <v>충남 당진시 석문면 대호만로 2888-14(난지도리 533) 대호농어민복지센터(4층 옥상)</v>
      </c>
      <c r="L240" s="37">
        <v>20171231</v>
      </c>
      <c r="M240" s="40">
        <f t="shared" si="10"/>
        <v>126.46239</v>
      </c>
      <c r="N240" s="40">
        <f t="shared" si="11"/>
        <v>37.02131</v>
      </c>
    </row>
    <row r="241" spans="1:14" s="37" customFormat="1" ht="19.5" customHeight="1" x14ac:dyDescent="0.25">
      <c r="A241" s="1" t="s">
        <v>415</v>
      </c>
      <c r="B241" s="1" t="s">
        <v>419</v>
      </c>
      <c r="C241" s="1">
        <v>534434</v>
      </c>
      <c r="D241" s="1" t="s">
        <v>866</v>
      </c>
      <c r="E241" s="3" t="s">
        <v>867</v>
      </c>
      <c r="F241" s="11">
        <v>126.64579999999999</v>
      </c>
      <c r="G241" s="11">
        <v>36.889940000000003</v>
      </c>
      <c r="H241" s="1" t="s">
        <v>799</v>
      </c>
      <c r="I241" s="2" t="s">
        <v>1082</v>
      </c>
      <c r="J241" s="2" t="str">
        <f t="shared" si="9"/>
        <v>충남 당진시 시청1로 1 (당진시청사)</v>
      </c>
      <c r="K241" s="37">
        <v>20180101</v>
      </c>
      <c r="M241" s="40">
        <f t="shared" si="10"/>
        <v>126.64579999999999</v>
      </c>
      <c r="N241" s="40">
        <f t="shared" si="11"/>
        <v>36.889940000000003</v>
      </c>
    </row>
    <row r="242" spans="1:14" s="25" customFormat="1" ht="19.5" customHeight="1" x14ac:dyDescent="0.25">
      <c r="A242" s="13" t="s">
        <v>415</v>
      </c>
      <c r="B242" s="1" t="s">
        <v>419</v>
      </c>
      <c r="C242" s="13">
        <v>534432</v>
      </c>
      <c r="D242" s="24" t="s">
        <v>420</v>
      </c>
      <c r="E242" s="14" t="s">
        <v>779</v>
      </c>
      <c r="F242" s="15">
        <v>126.72342</v>
      </c>
      <c r="G242" s="15">
        <v>36.941940000000002</v>
      </c>
      <c r="H242" s="13" t="s">
        <v>782</v>
      </c>
      <c r="I242" s="6" t="s">
        <v>1082</v>
      </c>
      <c r="J242" s="6" t="str">
        <f t="shared" si="9"/>
        <v>충남 당진시 송악읍 신둘구지길 3(정곡리 66-12) 정곡마을회관 (2층 옥상)</v>
      </c>
      <c r="K242" s="8" t="s">
        <v>1093</v>
      </c>
      <c r="M242" s="40">
        <f t="shared" si="10"/>
        <v>126.72342</v>
      </c>
      <c r="N242" s="40">
        <f t="shared" si="11"/>
        <v>36.941940000000002</v>
      </c>
    </row>
    <row r="243" spans="1:14" s="23" customFormat="1" ht="19.5" customHeight="1" x14ac:dyDescent="0.25">
      <c r="A243" s="1" t="s">
        <v>415</v>
      </c>
      <c r="B243" s="1" t="s">
        <v>419</v>
      </c>
      <c r="C243" s="1">
        <v>534433</v>
      </c>
      <c r="D243" s="1" t="s">
        <v>780</v>
      </c>
      <c r="E243" s="3" t="s">
        <v>848</v>
      </c>
      <c r="F243" s="11">
        <v>126.71641</v>
      </c>
      <c r="G243" s="11">
        <v>36.976500000000001</v>
      </c>
      <c r="H243" s="1" t="s">
        <v>781</v>
      </c>
      <c r="I243" s="2" t="s">
        <v>1082</v>
      </c>
      <c r="J243" s="10" t="str">
        <f t="shared" si="9"/>
        <v>충남 당진시 송산면 유곡로 342-27 (공공하폐수처리시설 옥상)</v>
      </c>
      <c r="M243" s="40">
        <f t="shared" si="10"/>
        <v>126.71641</v>
      </c>
      <c r="N243" s="40">
        <f t="shared" si="11"/>
        <v>36.976500000000001</v>
      </c>
    </row>
    <row r="244" spans="1:14" s="35" customFormat="1" ht="19.5" customHeight="1" x14ac:dyDescent="0.25">
      <c r="A244" s="28" t="s">
        <v>415</v>
      </c>
      <c r="B244" s="28" t="s">
        <v>421</v>
      </c>
      <c r="C244" s="28">
        <v>534421</v>
      </c>
      <c r="D244" s="28" t="s">
        <v>422</v>
      </c>
      <c r="E244" s="29" t="s">
        <v>423</v>
      </c>
      <c r="F244" s="30">
        <v>126.36828</v>
      </c>
      <c r="G244" s="30">
        <v>36.991720000000001</v>
      </c>
      <c r="H244" s="28"/>
      <c r="I244" s="31" t="s">
        <v>1082</v>
      </c>
      <c r="J244" s="31" t="str">
        <f t="shared" si="9"/>
        <v>충남 서산신 대산읍 독곶1로 94 구)농협지소 옥상</v>
      </c>
      <c r="L244" s="35">
        <v>20170331</v>
      </c>
      <c r="M244" s="40">
        <f t="shared" si="10"/>
        <v>126.36828</v>
      </c>
      <c r="N244" s="40">
        <f t="shared" si="11"/>
        <v>36.991720000000001</v>
      </c>
    </row>
    <row r="245" spans="1:14" s="35" customFormat="1" ht="19.5" customHeight="1" x14ac:dyDescent="0.25">
      <c r="A245" s="28" t="s">
        <v>415</v>
      </c>
      <c r="B245" s="28" t="s">
        <v>421</v>
      </c>
      <c r="C245" s="28">
        <v>534421</v>
      </c>
      <c r="D245" s="28" t="s">
        <v>422</v>
      </c>
      <c r="E245" s="29" t="s">
        <v>1080</v>
      </c>
      <c r="F245" s="36">
        <v>126.3853</v>
      </c>
      <c r="G245" s="36">
        <v>36.989699999999999</v>
      </c>
      <c r="H245" s="28" t="s">
        <v>1081</v>
      </c>
      <c r="I245" s="31" t="s">
        <v>1082</v>
      </c>
      <c r="J245" s="31" t="str">
        <f t="shared" si="9"/>
        <v>충남 서산신 대산읍 평신1로 한국수자원공사 대산산업용수센터 저수도</v>
      </c>
      <c r="K245" s="35">
        <v>20170401</v>
      </c>
      <c r="M245" s="40">
        <f t="shared" si="10"/>
        <v>126.3853</v>
      </c>
      <c r="N245" s="40">
        <f t="shared" si="11"/>
        <v>36.989699999999999</v>
      </c>
    </row>
    <row r="246" spans="1:14" s="23" customFormat="1" ht="19.5" customHeight="1" x14ac:dyDescent="0.25">
      <c r="A246" s="1" t="s">
        <v>415</v>
      </c>
      <c r="B246" s="28" t="s">
        <v>421</v>
      </c>
      <c r="C246" s="1">
        <v>534422</v>
      </c>
      <c r="D246" s="1" t="s">
        <v>424</v>
      </c>
      <c r="E246" s="3" t="s">
        <v>946</v>
      </c>
      <c r="F246" s="11">
        <v>126.45608</v>
      </c>
      <c r="G246" s="11">
        <v>36.779890000000002</v>
      </c>
      <c r="H246" s="1"/>
      <c r="I246" s="2" t="s">
        <v>1082</v>
      </c>
      <c r="J246" s="10" t="str">
        <f t="shared" si="9"/>
        <v>충남 서산시 중앙로 38-1(동문동 915) 서산초등학교 4동 교사 (2층 옥상)</v>
      </c>
      <c r="M246" s="40">
        <f t="shared" si="10"/>
        <v>126.45608</v>
      </c>
      <c r="N246" s="40">
        <f t="shared" si="11"/>
        <v>36.779890000000002</v>
      </c>
    </row>
    <row r="247" spans="1:14" s="23" customFormat="1" ht="19.5" customHeight="1" x14ac:dyDescent="0.25">
      <c r="A247" s="1" t="s">
        <v>415</v>
      </c>
      <c r="B247" s="28" t="s">
        <v>421</v>
      </c>
      <c r="C247" s="1">
        <v>534423</v>
      </c>
      <c r="D247" s="1" t="s">
        <v>945</v>
      </c>
      <c r="E247" s="3" t="s">
        <v>947</v>
      </c>
      <c r="F247" s="11">
        <v>126.43394000000001</v>
      </c>
      <c r="G247" s="11">
        <v>36.93797</v>
      </c>
      <c r="H247" s="1" t="s">
        <v>948</v>
      </c>
      <c r="I247" s="2" t="s">
        <v>1082</v>
      </c>
      <c r="J247" s="10" t="str">
        <f t="shared" si="9"/>
        <v>충남 충남 서산시 대산읍 충의로 1942 대산종합시장 옥상</v>
      </c>
      <c r="K247" s="23">
        <v>20180501</v>
      </c>
      <c r="M247" s="40">
        <f t="shared" si="10"/>
        <v>126.43394000000001</v>
      </c>
      <c r="N247" s="40">
        <f t="shared" si="11"/>
        <v>36.93797</v>
      </c>
    </row>
    <row r="248" spans="1:14" s="23" customFormat="1" ht="19.5" customHeight="1" x14ac:dyDescent="0.25">
      <c r="A248" s="1" t="s">
        <v>415</v>
      </c>
      <c r="B248" s="1" t="s">
        <v>425</v>
      </c>
      <c r="C248" s="1">
        <v>534441</v>
      </c>
      <c r="D248" s="1" t="s">
        <v>426</v>
      </c>
      <c r="E248" s="3" t="s">
        <v>427</v>
      </c>
      <c r="F248" s="11">
        <v>127.0145</v>
      </c>
      <c r="G248" s="11">
        <v>36.782919999999997</v>
      </c>
      <c r="H248" s="1"/>
      <c r="I248" s="2" t="s">
        <v>1082</v>
      </c>
      <c r="J248" s="10" t="str">
        <f t="shared" si="9"/>
        <v>충남 아산시 번영로 224번지 20(모종동 573-2) 아산시보건소 (4층 옥상)</v>
      </c>
      <c r="M248" s="40">
        <f t="shared" si="10"/>
        <v>127.0145</v>
      </c>
      <c r="N248" s="40">
        <f t="shared" si="11"/>
        <v>36.782919999999997</v>
      </c>
    </row>
    <row r="249" spans="1:14" s="23" customFormat="1" ht="19.5" customHeight="1" x14ac:dyDescent="0.25">
      <c r="A249" s="1" t="s">
        <v>415</v>
      </c>
      <c r="B249" s="1" t="s">
        <v>425</v>
      </c>
      <c r="C249" s="1">
        <v>534442</v>
      </c>
      <c r="D249" s="1" t="s">
        <v>783</v>
      </c>
      <c r="E249" s="3" t="s">
        <v>849</v>
      </c>
      <c r="F249" s="11">
        <v>127.05385</v>
      </c>
      <c r="G249" s="11">
        <v>36.773800000000001</v>
      </c>
      <c r="H249" s="1" t="s">
        <v>784</v>
      </c>
      <c r="I249" s="2" t="s">
        <v>1082</v>
      </c>
      <c r="J249" s="10" t="str">
        <f t="shared" si="9"/>
        <v>충남 아산시 배방읍 배방로 38(배방읍사무소 옥상)</v>
      </c>
      <c r="M249" s="40">
        <f t="shared" si="10"/>
        <v>127.05385</v>
      </c>
      <c r="N249" s="40">
        <f t="shared" si="11"/>
        <v>36.773800000000001</v>
      </c>
    </row>
    <row r="250" spans="1:14" s="23" customFormat="1" ht="19.5" customHeight="1" x14ac:dyDescent="0.25">
      <c r="A250" s="1" t="s">
        <v>415</v>
      </c>
      <c r="B250" s="1" t="s">
        <v>425</v>
      </c>
      <c r="C250" s="1">
        <v>534443</v>
      </c>
      <c r="D250" s="1" t="s">
        <v>816</v>
      </c>
      <c r="E250" s="3" t="s">
        <v>854</v>
      </c>
      <c r="F250" s="11">
        <v>126.88873</v>
      </c>
      <c r="G250" s="11">
        <v>36.76249</v>
      </c>
      <c r="H250" s="1" t="s">
        <v>838</v>
      </c>
      <c r="I250" s="2" t="s">
        <v>1082</v>
      </c>
      <c r="J250" s="10" t="str">
        <f t="shared" si="9"/>
        <v>충남 아산시 도고면 기곡리 296-4</v>
      </c>
      <c r="K250" s="23">
        <v>20180301</v>
      </c>
      <c r="M250" s="40">
        <f t="shared" si="10"/>
        <v>126.88873</v>
      </c>
      <c r="N250" s="40">
        <f t="shared" si="11"/>
        <v>36.76249</v>
      </c>
    </row>
    <row r="251" spans="1:14" s="23" customFormat="1" ht="19.5" customHeight="1" x14ac:dyDescent="0.25">
      <c r="A251" s="1" t="s">
        <v>415</v>
      </c>
      <c r="B251" s="1" t="s">
        <v>425</v>
      </c>
      <c r="C251" s="1">
        <v>534444</v>
      </c>
      <c r="D251" s="1" t="s">
        <v>817</v>
      </c>
      <c r="E251" s="3" t="s">
        <v>855</v>
      </c>
      <c r="F251" s="11">
        <v>127.0596</v>
      </c>
      <c r="G251" s="11">
        <v>36.914279999999998</v>
      </c>
      <c r="H251" s="1" t="s">
        <v>838</v>
      </c>
      <c r="I251" s="2" t="s">
        <v>1082</v>
      </c>
      <c r="J251" s="10" t="str">
        <f t="shared" si="9"/>
        <v>충남 아산시 둔포면 석곡리 1481</v>
      </c>
      <c r="K251" s="23">
        <v>20180301</v>
      </c>
      <c r="M251" s="40">
        <f t="shared" si="10"/>
        <v>127.0596</v>
      </c>
      <c r="N251" s="40">
        <f t="shared" si="11"/>
        <v>36.914279999999998</v>
      </c>
    </row>
    <row r="252" spans="1:14" s="23" customFormat="1" ht="19.5" customHeight="1" x14ac:dyDescent="0.25">
      <c r="A252" s="1" t="s">
        <v>415</v>
      </c>
      <c r="B252" s="1" t="s">
        <v>425</v>
      </c>
      <c r="C252" s="1">
        <v>534445</v>
      </c>
      <c r="D252" s="1" t="s">
        <v>818</v>
      </c>
      <c r="E252" s="3" t="s">
        <v>856</v>
      </c>
      <c r="F252" s="11">
        <v>126.87978</v>
      </c>
      <c r="G252" s="11">
        <v>36.873399999999997</v>
      </c>
      <c r="H252" s="1" t="s">
        <v>838</v>
      </c>
      <c r="I252" s="2" t="s">
        <v>1082</v>
      </c>
      <c r="J252" s="10" t="str">
        <f t="shared" si="9"/>
        <v>충남 아산시 인주면 걸매리 1048</v>
      </c>
      <c r="K252" s="23">
        <v>20180301</v>
      </c>
      <c r="M252" s="40">
        <f t="shared" si="10"/>
        <v>126.87978</v>
      </c>
      <c r="N252" s="40">
        <f t="shared" si="11"/>
        <v>36.873399999999997</v>
      </c>
    </row>
    <row r="253" spans="1:14" s="23" customFormat="1" ht="19.5" customHeight="1" x14ac:dyDescent="0.25">
      <c r="A253" s="1" t="s">
        <v>415</v>
      </c>
      <c r="B253" s="1" t="s">
        <v>695</v>
      </c>
      <c r="C253" s="1">
        <v>534451</v>
      </c>
      <c r="D253" s="1" t="s">
        <v>695</v>
      </c>
      <c r="E253" s="3" t="s">
        <v>712</v>
      </c>
      <c r="F253" s="11">
        <v>127.0871205</v>
      </c>
      <c r="G253" s="11">
        <v>36.199401899999998</v>
      </c>
      <c r="H253" s="1" t="s">
        <v>713</v>
      </c>
      <c r="I253" s="2" t="s">
        <v>1082</v>
      </c>
      <c r="J253" s="10" t="str">
        <f t="shared" si="9"/>
        <v>충남 논산시 시민로 389 (취암동행정복지센터 2층옥상)</v>
      </c>
      <c r="M253" s="40">
        <f t="shared" si="10"/>
        <v>127.0871205</v>
      </c>
      <c r="N253" s="40">
        <f t="shared" si="11"/>
        <v>36.199401899999998</v>
      </c>
    </row>
    <row r="254" spans="1:14" s="23" customFormat="1" ht="19.5" customHeight="1" x14ac:dyDescent="0.25">
      <c r="A254" s="1" t="s">
        <v>415</v>
      </c>
      <c r="B254" s="1" t="s">
        <v>702</v>
      </c>
      <c r="C254" s="1">
        <v>534462</v>
      </c>
      <c r="D254" s="1" t="s">
        <v>696</v>
      </c>
      <c r="E254" s="3" t="s">
        <v>711</v>
      </c>
      <c r="F254" s="11">
        <v>126.280501</v>
      </c>
      <c r="G254" s="11">
        <v>36.869719000000003</v>
      </c>
      <c r="H254" s="1" t="s">
        <v>713</v>
      </c>
      <c r="I254" s="2" t="s">
        <v>1082</v>
      </c>
      <c r="J254" s="10" t="str">
        <f t="shared" si="9"/>
        <v>충남 태안군 이원면 분지길 14 (이원면사무소 1층 나동 옥상)</v>
      </c>
      <c r="M254" s="40">
        <f t="shared" si="10"/>
        <v>126.280501</v>
      </c>
      <c r="N254" s="40">
        <f t="shared" si="11"/>
        <v>36.869719000000003</v>
      </c>
    </row>
    <row r="255" spans="1:14" s="23" customFormat="1" ht="19.5" customHeight="1" x14ac:dyDescent="0.25">
      <c r="A255" s="1" t="s">
        <v>415</v>
      </c>
      <c r="B255" s="1" t="s">
        <v>702</v>
      </c>
      <c r="C255" s="1">
        <v>534463</v>
      </c>
      <c r="D255" s="1" t="s">
        <v>719</v>
      </c>
      <c r="E255" s="3" t="s">
        <v>851</v>
      </c>
      <c r="F255" s="11">
        <v>126.30150999999999</v>
      </c>
      <c r="G255" s="11">
        <v>36.74671</v>
      </c>
      <c r="H255" s="1" t="s">
        <v>824</v>
      </c>
      <c r="I255" s="2" t="s">
        <v>1082</v>
      </c>
      <c r="J255" s="10" t="str">
        <f t="shared" si="9"/>
        <v>충남 태안군 태안읍 군청6길(남문리 711-6)(태안군 장애인복지관)</v>
      </c>
      <c r="M255" s="40">
        <f t="shared" si="10"/>
        <v>126.30150999999999</v>
      </c>
      <c r="N255" s="40">
        <f t="shared" si="11"/>
        <v>36.74671</v>
      </c>
    </row>
    <row r="256" spans="1:14" s="23" customFormat="1" ht="19.5" customHeight="1" x14ac:dyDescent="0.25">
      <c r="A256" s="1" t="s">
        <v>415</v>
      </c>
      <c r="B256" s="1" t="s">
        <v>703</v>
      </c>
      <c r="C256" s="1">
        <v>534481</v>
      </c>
      <c r="D256" s="1" t="s">
        <v>697</v>
      </c>
      <c r="E256" s="3" t="s">
        <v>706</v>
      </c>
      <c r="F256" s="11">
        <v>126.589735</v>
      </c>
      <c r="G256" s="11">
        <v>36.353147999999997</v>
      </c>
      <c r="H256" s="1" t="s">
        <v>825</v>
      </c>
      <c r="I256" s="2" t="s">
        <v>1082</v>
      </c>
      <c r="J256" s="10" t="str">
        <f t="shared" si="9"/>
        <v>충남 보령시 중앙로 142-16 (대천2동 주민센터 옥상)</v>
      </c>
      <c r="M256" s="40">
        <f t="shared" si="10"/>
        <v>126.589735</v>
      </c>
      <c r="N256" s="40">
        <f t="shared" si="11"/>
        <v>36.353147999999997</v>
      </c>
    </row>
    <row r="257" spans="1:14" s="23" customFormat="1" ht="19.5" customHeight="1" x14ac:dyDescent="0.25">
      <c r="A257" s="1" t="s">
        <v>415</v>
      </c>
      <c r="B257" s="1" t="s">
        <v>703</v>
      </c>
      <c r="C257" s="1">
        <v>534482</v>
      </c>
      <c r="D257" s="1" t="s">
        <v>949</v>
      </c>
      <c r="E257" s="3" t="s">
        <v>950</v>
      </c>
      <c r="F257" s="11">
        <v>126.56925</v>
      </c>
      <c r="G257" s="11">
        <v>36.390839999999997</v>
      </c>
      <c r="H257" s="1" t="s">
        <v>944</v>
      </c>
      <c r="I257" s="2" t="s">
        <v>1082</v>
      </c>
      <c r="J257" s="10" t="str">
        <f t="shared" si="9"/>
        <v>충남 보령시 주교면 울계큰길 396(주교면사무소 옥상)</v>
      </c>
      <c r="K257" s="23">
        <v>20180601</v>
      </c>
      <c r="M257" s="40">
        <f t="shared" si="10"/>
        <v>126.56925</v>
      </c>
      <c r="N257" s="40">
        <f t="shared" si="11"/>
        <v>36.390839999999997</v>
      </c>
    </row>
    <row r="258" spans="1:14" s="23" customFormat="1" ht="19.5" customHeight="1" x14ac:dyDescent="0.25">
      <c r="A258" s="1" t="s">
        <v>415</v>
      </c>
      <c r="B258" s="1" t="s">
        <v>704</v>
      </c>
      <c r="C258" s="1">
        <v>534491</v>
      </c>
      <c r="D258" s="1" t="s">
        <v>698</v>
      </c>
      <c r="E258" s="3" t="s">
        <v>707</v>
      </c>
      <c r="F258" s="11">
        <v>126.65513300000001</v>
      </c>
      <c r="G258" s="11">
        <v>36.597701999999998</v>
      </c>
      <c r="H258" s="1" t="s">
        <v>825</v>
      </c>
      <c r="I258" s="2" t="s">
        <v>1082</v>
      </c>
      <c r="J258" s="10" t="str">
        <f t="shared" si="9"/>
        <v>충남 홍성군 홍성읍 내포로 136번길 29 (느티나무 어린이집 옥상)</v>
      </c>
      <c r="M258" s="40">
        <f t="shared" si="10"/>
        <v>126.65513300000001</v>
      </c>
      <c r="N258" s="40">
        <f t="shared" si="11"/>
        <v>36.597701999999998</v>
      </c>
    </row>
    <row r="259" spans="1:14" ht="19.5" customHeight="1" x14ac:dyDescent="0.15">
      <c r="A259" s="1" t="s">
        <v>415</v>
      </c>
      <c r="B259" s="1" t="s">
        <v>699</v>
      </c>
      <c r="C259" s="1">
        <v>534342</v>
      </c>
      <c r="D259" s="1" t="s">
        <v>699</v>
      </c>
      <c r="E259" s="3" t="s">
        <v>708</v>
      </c>
      <c r="F259" s="11">
        <v>127.119209</v>
      </c>
      <c r="G259" s="11">
        <v>36.446954099999999</v>
      </c>
      <c r="H259" s="1" t="s">
        <v>825</v>
      </c>
      <c r="I259" s="2" t="s">
        <v>1082</v>
      </c>
      <c r="J259" s="10" t="str">
        <f t="shared" ref="J259:J322" si="12">CONCATENATE(A259," ",E259)</f>
        <v>충남 공주시 봉황로 1 (공주시의회 옥상)</v>
      </c>
      <c r="M259" s="40">
        <f t="shared" ref="M259:M322" si="13">F259</f>
        <v>127.119209</v>
      </c>
      <c r="N259" s="40">
        <f t="shared" ref="N259:N322" si="14">G259</f>
        <v>36.446954099999999</v>
      </c>
    </row>
    <row r="260" spans="1:14" ht="19.5" customHeight="1" x14ac:dyDescent="0.15">
      <c r="A260" s="1" t="s">
        <v>415</v>
      </c>
      <c r="B260" s="1" t="s">
        <v>705</v>
      </c>
      <c r="C260" s="1">
        <v>534411</v>
      </c>
      <c r="D260" s="1" t="s">
        <v>700</v>
      </c>
      <c r="E260" s="3" t="s">
        <v>709</v>
      </c>
      <c r="F260" s="11">
        <v>126.911297</v>
      </c>
      <c r="G260" s="11">
        <v>36.275494999999999</v>
      </c>
      <c r="H260" s="1" t="s">
        <v>825</v>
      </c>
      <c r="I260" s="2" t="s">
        <v>1082</v>
      </c>
      <c r="J260" s="10" t="str">
        <f t="shared" si="12"/>
        <v>충남 부여군 부여읍 사비로 36 (부여읍행정복지센터 옥상)</v>
      </c>
      <c r="M260" s="40">
        <f t="shared" si="13"/>
        <v>126.911297</v>
      </c>
      <c r="N260" s="40">
        <f t="shared" si="14"/>
        <v>36.275494999999999</v>
      </c>
    </row>
    <row r="261" spans="1:14" ht="19.5" customHeight="1" x14ac:dyDescent="0.15">
      <c r="A261" s="1" t="s">
        <v>415</v>
      </c>
      <c r="B261" s="1" t="s">
        <v>785</v>
      </c>
      <c r="C261" s="1">
        <v>534502</v>
      </c>
      <c r="D261" s="1" t="s">
        <v>787</v>
      </c>
      <c r="E261" s="3" t="s">
        <v>852</v>
      </c>
      <c r="F261" s="11">
        <v>126.80493</v>
      </c>
      <c r="G261" s="11">
        <v>36.455150000000003</v>
      </c>
      <c r="H261" s="1" t="s">
        <v>826</v>
      </c>
      <c r="I261" s="2" t="s">
        <v>1082</v>
      </c>
      <c r="J261" s="10" t="str">
        <f t="shared" si="12"/>
        <v>충남 청양군 청양읍 칠갑산로 7길 54(청양군 보건의료원 옥상)</v>
      </c>
      <c r="M261" s="40">
        <f t="shared" si="13"/>
        <v>126.80493</v>
      </c>
      <c r="N261" s="40">
        <f t="shared" si="14"/>
        <v>36.455150000000003</v>
      </c>
    </row>
    <row r="262" spans="1:14" ht="19.5" customHeight="1" x14ac:dyDescent="0.15">
      <c r="A262" s="1" t="s">
        <v>415</v>
      </c>
      <c r="B262" s="1" t="s">
        <v>786</v>
      </c>
      <c r="C262" s="1">
        <v>534501</v>
      </c>
      <c r="D262" s="1" t="s">
        <v>788</v>
      </c>
      <c r="E262" s="3" t="s">
        <v>850</v>
      </c>
      <c r="F262" s="11">
        <v>127.49069</v>
      </c>
      <c r="G262" s="11">
        <v>36.10718</v>
      </c>
      <c r="H262" s="1" t="s">
        <v>826</v>
      </c>
      <c r="I262" s="2" t="s">
        <v>1082</v>
      </c>
      <c r="J262" s="10" t="str">
        <f t="shared" si="12"/>
        <v>충남 금산군 금산읍 비호로 69(금산읍사무소 별관 옥상)</v>
      </c>
      <c r="M262" s="40">
        <f t="shared" si="13"/>
        <v>127.49069</v>
      </c>
      <c r="N262" s="40">
        <f t="shared" si="14"/>
        <v>36.10718</v>
      </c>
    </row>
    <row r="263" spans="1:14" ht="19.5" customHeight="1" x14ac:dyDescent="0.15">
      <c r="A263" s="1" t="s">
        <v>415</v>
      </c>
      <c r="B263" s="1" t="s">
        <v>701</v>
      </c>
      <c r="C263" s="1">
        <v>534471</v>
      </c>
      <c r="D263" s="1" t="s">
        <v>701</v>
      </c>
      <c r="E263" s="3" t="s">
        <v>710</v>
      </c>
      <c r="F263" s="11">
        <v>126.832093</v>
      </c>
      <c r="G263" s="11">
        <v>36.687114999999999</v>
      </c>
      <c r="H263" s="1" t="s">
        <v>825</v>
      </c>
      <c r="I263" s="2" t="s">
        <v>1082</v>
      </c>
      <c r="J263" s="10" t="str">
        <f t="shared" si="12"/>
        <v>충남 예산군 예산읍 주교로 64 (예산군청 별관 옥상)</v>
      </c>
      <c r="M263" s="40">
        <f t="shared" si="13"/>
        <v>126.832093</v>
      </c>
      <c r="N263" s="40">
        <f t="shared" si="14"/>
        <v>36.687114999999999</v>
      </c>
    </row>
    <row r="264" spans="1:14" ht="19.5" customHeight="1" x14ac:dyDescent="0.15">
      <c r="A264" s="1" t="s">
        <v>415</v>
      </c>
      <c r="B264" s="1" t="s">
        <v>822</v>
      </c>
      <c r="C264" s="1">
        <v>534510</v>
      </c>
      <c r="D264" s="1" t="s">
        <v>819</v>
      </c>
      <c r="E264" s="3" t="s">
        <v>857</v>
      </c>
      <c r="F264" s="11">
        <v>127.23792</v>
      </c>
      <c r="G264" s="11">
        <v>36.286990000000003</v>
      </c>
      <c r="H264" s="1" t="s">
        <v>838</v>
      </c>
      <c r="I264" s="2" t="s">
        <v>1082</v>
      </c>
      <c r="J264" s="10" t="str">
        <f t="shared" si="12"/>
        <v>충남 계룡시 엄사면 번영7길 17 (엄사도서관 옥상)</v>
      </c>
      <c r="K264" s="2">
        <v>20180301</v>
      </c>
      <c r="M264" s="40">
        <f t="shared" si="13"/>
        <v>127.23792</v>
      </c>
      <c r="N264" s="40">
        <f t="shared" si="14"/>
        <v>36.286990000000003</v>
      </c>
    </row>
    <row r="265" spans="1:14" s="6" customFormat="1" ht="19.5" customHeight="1" x14ac:dyDescent="0.15">
      <c r="A265" s="1" t="s">
        <v>415</v>
      </c>
      <c r="B265" s="1" t="s">
        <v>823</v>
      </c>
      <c r="C265" s="1">
        <v>735520</v>
      </c>
      <c r="D265" s="1" t="s">
        <v>820</v>
      </c>
      <c r="E265" s="3" t="s">
        <v>858</v>
      </c>
      <c r="F265" s="11">
        <v>126.69790999999999</v>
      </c>
      <c r="G265" s="11">
        <v>36.076169999999998</v>
      </c>
      <c r="H265" s="1" t="s">
        <v>838</v>
      </c>
      <c r="I265" s="2" t="s">
        <v>1082</v>
      </c>
      <c r="J265" s="10" t="str">
        <f t="shared" si="12"/>
        <v>충남 서천군 서천읍 서천로 14번길 20 (서천읍 문예의전당 주차장)</v>
      </c>
      <c r="K265" s="2">
        <v>20180301</v>
      </c>
      <c r="M265" s="40">
        <f t="shared" si="13"/>
        <v>126.69790999999999</v>
      </c>
      <c r="N265" s="40">
        <f t="shared" si="14"/>
        <v>36.076169999999998</v>
      </c>
    </row>
    <row r="266" spans="1:14" s="6" customFormat="1" ht="19.5" customHeight="1" x14ac:dyDescent="0.15">
      <c r="A266" s="1" t="s">
        <v>415</v>
      </c>
      <c r="B266" s="1" t="s">
        <v>823</v>
      </c>
      <c r="C266" s="1">
        <v>735521</v>
      </c>
      <c r="D266" s="1" t="s">
        <v>821</v>
      </c>
      <c r="E266" s="3" t="s">
        <v>859</v>
      </c>
      <c r="F266" s="11">
        <v>126.54934</v>
      </c>
      <c r="G266" s="11">
        <v>36.152876999999997</v>
      </c>
      <c r="H266" s="1" t="s">
        <v>838</v>
      </c>
      <c r="I266" s="2" t="s">
        <v>1082</v>
      </c>
      <c r="J266" s="10" t="str">
        <f t="shared" si="12"/>
        <v>충남 서천군 서면 서인로 761 (서면보건지소 옥상)</v>
      </c>
      <c r="K266" s="2">
        <v>20180301</v>
      </c>
      <c r="M266" s="40">
        <f t="shared" si="13"/>
        <v>126.54934</v>
      </c>
      <c r="N266" s="40">
        <f t="shared" si="14"/>
        <v>36.152876999999997</v>
      </c>
    </row>
    <row r="267" spans="1:14" ht="19.5" customHeight="1" x14ac:dyDescent="0.15">
      <c r="A267" s="1" t="s">
        <v>428</v>
      </c>
      <c r="B267" s="1" t="s">
        <v>429</v>
      </c>
      <c r="C267" s="1">
        <v>335115</v>
      </c>
      <c r="D267" s="1" t="s">
        <v>430</v>
      </c>
      <c r="E267" s="3" t="s">
        <v>431</v>
      </c>
      <c r="F267" s="11">
        <v>127.14064</v>
      </c>
      <c r="G267" s="11">
        <v>35.823509999999999</v>
      </c>
      <c r="H267" s="1" t="s">
        <v>432</v>
      </c>
      <c r="I267" s="2" t="s">
        <v>1082</v>
      </c>
      <c r="J267" s="10" t="str">
        <f t="shared" si="12"/>
        <v>전북 전주시 완산구 태평3길 43-17 중앙동주민센터 4층옥상</v>
      </c>
      <c r="M267" s="40">
        <f t="shared" si="13"/>
        <v>127.14064</v>
      </c>
      <c r="N267" s="40">
        <f t="shared" si="14"/>
        <v>35.823509999999999</v>
      </c>
    </row>
    <row r="268" spans="1:14" ht="19.5" customHeight="1" x14ac:dyDescent="0.15">
      <c r="A268" s="1" t="s">
        <v>428</v>
      </c>
      <c r="B268" s="1" t="s">
        <v>429</v>
      </c>
      <c r="C268" s="1">
        <v>735111</v>
      </c>
      <c r="D268" s="1" t="s">
        <v>433</v>
      </c>
      <c r="E268" s="3" t="s">
        <v>434</v>
      </c>
      <c r="F268" s="11">
        <v>127.12175999999999</v>
      </c>
      <c r="G268" s="11">
        <v>35.79898</v>
      </c>
      <c r="I268" s="2" t="s">
        <v>1082</v>
      </c>
      <c r="J268" s="10" t="str">
        <f t="shared" si="12"/>
        <v>전북 전주시 완산구 용리로 107 전주시립삼천도서관 옥상</v>
      </c>
      <c r="M268" s="40">
        <f t="shared" si="13"/>
        <v>127.12175999999999</v>
      </c>
      <c r="N268" s="40">
        <f t="shared" si="14"/>
        <v>35.79898</v>
      </c>
    </row>
    <row r="269" spans="1:14" ht="19.5" customHeight="1" x14ac:dyDescent="0.15">
      <c r="A269" s="1" t="s">
        <v>428</v>
      </c>
      <c r="B269" s="1" t="s">
        <v>429</v>
      </c>
      <c r="C269" s="1">
        <v>735114</v>
      </c>
      <c r="D269" s="1" t="s">
        <v>435</v>
      </c>
      <c r="E269" s="3" t="s">
        <v>978</v>
      </c>
      <c r="F269" s="11">
        <v>127.087</v>
      </c>
      <c r="G269" s="11">
        <v>35.851529999999997</v>
      </c>
      <c r="I269" s="2" t="s">
        <v>1082</v>
      </c>
      <c r="J269" s="10" t="str">
        <f t="shared" si="12"/>
        <v>전북 전주시 덕진구 서귀로 107 전주시 청소년 자유센터옥상</v>
      </c>
      <c r="M269" s="40">
        <f t="shared" si="13"/>
        <v>127.087</v>
      </c>
      <c r="N269" s="40">
        <f t="shared" si="14"/>
        <v>35.851529999999997</v>
      </c>
    </row>
    <row r="270" spans="1:14" ht="19.5" customHeight="1" x14ac:dyDescent="0.15">
      <c r="A270" s="1" t="s">
        <v>428</v>
      </c>
      <c r="B270" s="1" t="s">
        <v>429</v>
      </c>
      <c r="C270" s="1">
        <v>735115</v>
      </c>
      <c r="D270" s="1" t="s">
        <v>979</v>
      </c>
      <c r="E270" s="3" t="s">
        <v>980</v>
      </c>
      <c r="F270" s="11">
        <v>127.11752</v>
      </c>
      <c r="G270" s="11">
        <v>35.867400000000004</v>
      </c>
      <c r="H270" s="1" t="s">
        <v>981</v>
      </c>
      <c r="I270" s="2" t="s">
        <v>1082</v>
      </c>
      <c r="J270" s="10" t="str">
        <f t="shared" si="12"/>
        <v>전북 전북 전주시 덕진구 동부대로 1183(송천동2가)(농수산물도매시장 관리동 옥상)</v>
      </c>
      <c r="K270" s="2">
        <v>20180801</v>
      </c>
      <c r="M270" s="40">
        <f t="shared" si="13"/>
        <v>127.11752</v>
      </c>
      <c r="N270" s="40">
        <f t="shared" si="14"/>
        <v>35.867400000000004</v>
      </c>
    </row>
    <row r="271" spans="1:14" ht="19.5" customHeight="1" x14ac:dyDescent="0.15">
      <c r="A271" s="1" t="s">
        <v>428</v>
      </c>
      <c r="B271" s="1" t="s">
        <v>436</v>
      </c>
      <c r="C271" s="1">
        <v>735121</v>
      </c>
      <c r="D271" s="1" t="s">
        <v>437</v>
      </c>
      <c r="E271" s="3" t="s">
        <v>438</v>
      </c>
      <c r="F271" s="11">
        <v>126.70072999999999</v>
      </c>
      <c r="G271" s="11">
        <v>35.972850000000001</v>
      </c>
      <c r="I271" s="2" t="s">
        <v>1082</v>
      </c>
      <c r="J271" s="10" t="str">
        <f t="shared" si="12"/>
        <v>전북 군산시 대학로 215 신풍동주민센터</v>
      </c>
      <c r="M271" s="40">
        <f t="shared" si="13"/>
        <v>126.70072999999999</v>
      </c>
      <c r="N271" s="40">
        <f t="shared" si="14"/>
        <v>35.972850000000001</v>
      </c>
    </row>
    <row r="272" spans="1:14" ht="21" customHeight="1" x14ac:dyDescent="0.15">
      <c r="A272" s="1" t="s">
        <v>428</v>
      </c>
      <c r="B272" s="1" t="s">
        <v>436</v>
      </c>
      <c r="C272" s="1">
        <v>735122</v>
      </c>
      <c r="D272" s="1" t="s">
        <v>439</v>
      </c>
      <c r="E272" s="3" t="s">
        <v>440</v>
      </c>
      <c r="F272" s="11">
        <v>126.65142</v>
      </c>
      <c r="G272" s="11">
        <v>35.973329999999997</v>
      </c>
      <c r="I272" s="2" t="s">
        <v>1082</v>
      </c>
      <c r="J272" s="10" t="str">
        <f t="shared" si="12"/>
        <v>전북 군산시 외항1길 222  롯데주류3층 옥상</v>
      </c>
      <c r="M272" s="40">
        <f t="shared" si="13"/>
        <v>126.65142</v>
      </c>
      <c r="N272" s="40">
        <f t="shared" si="14"/>
        <v>35.973329999999997</v>
      </c>
    </row>
    <row r="273" spans="1:14" ht="21" customHeight="1" x14ac:dyDescent="0.15">
      <c r="A273" s="1" t="s">
        <v>428</v>
      </c>
      <c r="B273" s="1" t="s">
        <v>436</v>
      </c>
      <c r="C273" s="1">
        <v>735123</v>
      </c>
      <c r="D273" s="1" t="s">
        <v>441</v>
      </c>
      <c r="E273" s="3" t="s">
        <v>442</v>
      </c>
      <c r="F273" s="11">
        <v>126.75453</v>
      </c>
      <c r="G273" s="11">
        <v>35.96443</v>
      </c>
      <c r="I273" s="2" t="s">
        <v>1082</v>
      </c>
      <c r="J273" s="10" t="str">
        <f t="shared" si="12"/>
        <v>전북 군산시 번영로 339-5 동사무소2층옥상</v>
      </c>
      <c r="M273" s="40">
        <f t="shared" si="13"/>
        <v>126.75453</v>
      </c>
      <c r="N273" s="40">
        <f t="shared" si="14"/>
        <v>35.96443</v>
      </c>
    </row>
    <row r="274" spans="1:14" ht="18.95" customHeight="1" x14ac:dyDescent="0.15">
      <c r="A274" s="1" t="s">
        <v>428</v>
      </c>
      <c r="B274" s="1" t="s">
        <v>443</v>
      </c>
      <c r="C274" s="1">
        <v>735132</v>
      </c>
      <c r="D274" s="1" t="s">
        <v>444</v>
      </c>
      <c r="E274" s="3" t="s">
        <v>445</v>
      </c>
      <c r="F274" s="11">
        <v>126.95793</v>
      </c>
      <c r="G274" s="11">
        <v>35.948250000000002</v>
      </c>
      <c r="I274" s="2" t="s">
        <v>1082</v>
      </c>
      <c r="J274" s="10" t="str">
        <f t="shared" si="12"/>
        <v>전북 익산시 인북로32길 1 익산시의회 옥상</v>
      </c>
      <c r="M274" s="40">
        <f t="shared" si="13"/>
        <v>126.95793</v>
      </c>
      <c r="N274" s="40">
        <f t="shared" si="14"/>
        <v>35.948250000000002</v>
      </c>
    </row>
    <row r="275" spans="1:14" ht="18.95" customHeight="1" x14ac:dyDescent="0.15">
      <c r="A275" s="1" t="s">
        <v>428</v>
      </c>
      <c r="B275" s="1" t="s">
        <v>443</v>
      </c>
      <c r="C275" s="1">
        <v>735133</v>
      </c>
      <c r="D275" s="1" t="s">
        <v>446</v>
      </c>
      <c r="E275" s="3" t="s">
        <v>447</v>
      </c>
      <c r="F275" s="11">
        <v>127.00423000000001</v>
      </c>
      <c r="G275" s="11">
        <v>35.96163</v>
      </c>
      <c r="I275" s="2" t="s">
        <v>1082</v>
      </c>
      <c r="J275" s="10" t="str">
        <f t="shared" si="12"/>
        <v>전북 익산시 무왕로 1338 익산소방서옥상</v>
      </c>
      <c r="M275" s="40">
        <f t="shared" si="13"/>
        <v>127.00423000000001</v>
      </c>
      <c r="N275" s="40">
        <f t="shared" si="14"/>
        <v>35.96163</v>
      </c>
    </row>
    <row r="276" spans="1:14" ht="18.95" customHeight="1" x14ac:dyDescent="0.15">
      <c r="A276" s="1" t="s">
        <v>428</v>
      </c>
      <c r="B276" s="1" t="s">
        <v>443</v>
      </c>
      <c r="C276" s="1">
        <v>735134</v>
      </c>
      <c r="D276" s="1" t="s">
        <v>448</v>
      </c>
      <c r="E276" s="3" t="s">
        <v>449</v>
      </c>
      <c r="F276" s="11">
        <v>126.9414</v>
      </c>
      <c r="G276" s="11">
        <v>35.954569999999997</v>
      </c>
      <c r="I276" s="2" t="s">
        <v>1082</v>
      </c>
      <c r="J276" s="10" t="str">
        <f t="shared" si="12"/>
        <v>전북 익산시 배산로 189-10 청소년 문화의집 옥상</v>
      </c>
      <c r="M276" s="40">
        <f t="shared" si="13"/>
        <v>126.9414</v>
      </c>
      <c r="N276" s="40">
        <f t="shared" si="14"/>
        <v>35.954569999999997</v>
      </c>
    </row>
    <row r="277" spans="1:14" ht="18.95" customHeight="1" x14ac:dyDescent="0.15">
      <c r="A277" s="1" t="s">
        <v>428</v>
      </c>
      <c r="B277" s="1" t="s">
        <v>450</v>
      </c>
      <c r="C277" s="1">
        <v>735151</v>
      </c>
      <c r="D277" s="1" t="s">
        <v>451</v>
      </c>
      <c r="E277" s="3" t="s">
        <v>452</v>
      </c>
      <c r="F277" s="11">
        <v>127.38460000000001</v>
      </c>
      <c r="G277" s="11">
        <v>35.407649999999997</v>
      </c>
      <c r="I277" s="2" t="s">
        <v>1082</v>
      </c>
      <c r="J277" s="10" t="str">
        <f t="shared" si="12"/>
        <v>전북 남원시 비석길 72 죽항동 주민센터 옥상</v>
      </c>
      <c r="M277" s="40">
        <f t="shared" si="13"/>
        <v>127.38460000000001</v>
      </c>
      <c r="N277" s="40">
        <f t="shared" si="14"/>
        <v>35.407649999999997</v>
      </c>
    </row>
    <row r="278" spans="1:14" ht="18.95" customHeight="1" x14ac:dyDescent="0.15">
      <c r="A278" s="1" t="s">
        <v>428</v>
      </c>
      <c r="B278" s="1" t="s">
        <v>453</v>
      </c>
      <c r="C278" s="1">
        <v>735141</v>
      </c>
      <c r="D278" s="1" t="s">
        <v>454</v>
      </c>
      <c r="E278" s="3" t="s">
        <v>455</v>
      </c>
      <c r="F278" s="4">
        <v>126.84594</v>
      </c>
      <c r="G278" s="4">
        <v>35.568420000000003</v>
      </c>
      <c r="I278" s="2" t="s">
        <v>1082</v>
      </c>
      <c r="J278" s="10" t="str">
        <f t="shared" si="12"/>
        <v>전북 정읍시 조곡천 1길 7. 여성문화관 옥상</v>
      </c>
      <c r="M278" s="40">
        <f t="shared" si="13"/>
        <v>126.84594</v>
      </c>
      <c r="N278" s="40">
        <f t="shared" si="14"/>
        <v>35.568420000000003</v>
      </c>
    </row>
    <row r="279" spans="1:14" ht="18.95" customHeight="1" x14ac:dyDescent="0.15">
      <c r="A279" s="1" t="s">
        <v>428</v>
      </c>
      <c r="B279" s="1" t="s">
        <v>453</v>
      </c>
      <c r="C279" s="1">
        <v>735142</v>
      </c>
      <c r="D279" s="1" t="s">
        <v>964</v>
      </c>
      <c r="E279" s="3" t="s">
        <v>965</v>
      </c>
      <c r="F279" s="4">
        <v>126.88678</v>
      </c>
      <c r="G279" s="4">
        <v>35.688009999999998</v>
      </c>
      <c r="H279" s="1" t="s">
        <v>966</v>
      </c>
      <c r="I279" s="2" t="s">
        <v>1082</v>
      </c>
      <c r="J279" s="10" t="str">
        <f t="shared" si="12"/>
        <v>전북 정읍시 신태인중앙로 14(신태인읍사무소 옥상)</v>
      </c>
      <c r="K279" s="2">
        <v>20180701</v>
      </c>
      <c r="M279" s="40">
        <f t="shared" si="13"/>
        <v>126.88678</v>
      </c>
      <c r="N279" s="40">
        <f t="shared" si="14"/>
        <v>35.688009999999998</v>
      </c>
    </row>
    <row r="280" spans="1:14" ht="18.95" customHeight="1" x14ac:dyDescent="0.15">
      <c r="A280" s="1" t="s">
        <v>428</v>
      </c>
      <c r="B280" s="1" t="s">
        <v>456</v>
      </c>
      <c r="C280" s="1">
        <v>735161</v>
      </c>
      <c r="D280" s="1" t="s">
        <v>457</v>
      </c>
      <c r="E280" s="3" t="s">
        <v>458</v>
      </c>
      <c r="F280" s="11">
        <v>126.71304000000001</v>
      </c>
      <c r="G280" s="11">
        <v>35.437249999999999</v>
      </c>
      <c r="I280" s="2" t="s">
        <v>1082</v>
      </c>
      <c r="J280" s="6" t="str">
        <f t="shared" si="12"/>
        <v>전북 고창군 고창읍 월곡공원1길 36 고창군여성회관 옥상</v>
      </c>
      <c r="M280" s="40">
        <f t="shared" si="13"/>
        <v>126.71304000000001</v>
      </c>
      <c r="N280" s="40">
        <f t="shared" si="14"/>
        <v>35.437249999999999</v>
      </c>
    </row>
    <row r="281" spans="1:14" ht="18.95" customHeight="1" x14ac:dyDescent="0.15">
      <c r="A281" s="1" t="s">
        <v>428</v>
      </c>
      <c r="B281" s="1" t="s">
        <v>456</v>
      </c>
      <c r="C281" s="1">
        <v>735162</v>
      </c>
      <c r="D281" s="1" t="s">
        <v>1048</v>
      </c>
      <c r="E281" s="3" t="s">
        <v>1049</v>
      </c>
      <c r="F281" s="11">
        <v>126.55109</v>
      </c>
      <c r="G281" s="11">
        <v>35.52458</v>
      </c>
      <c r="H281" s="1" t="s">
        <v>1043</v>
      </c>
      <c r="I281" s="2" t="s">
        <v>1082</v>
      </c>
      <c r="J281" s="10" t="str">
        <f t="shared" si="12"/>
        <v>전북 전북 고창군 심원면 심원로 211 심원면사무소 옥상</v>
      </c>
      <c r="K281" s="2">
        <v>20181201</v>
      </c>
      <c r="M281" s="40">
        <f t="shared" si="13"/>
        <v>126.55109</v>
      </c>
      <c r="N281" s="40">
        <f t="shared" si="14"/>
        <v>35.52458</v>
      </c>
    </row>
    <row r="282" spans="1:14" s="31" customFormat="1" ht="18.95" customHeight="1" x14ac:dyDescent="0.15">
      <c r="A282" s="28" t="s">
        <v>428</v>
      </c>
      <c r="B282" s="28" t="s">
        <v>868</v>
      </c>
      <c r="C282" s="28">
        <v>735171</v>
      </c>
      <c r="D282" s="28" t="s">
        <v>869</v>
      </c>
      <c r="E282" s="29" t="s">
        <v>870</v>
      </c>
      <c r="F282" s="30">
        <v>126.73421</v>
      </c>
      <c r="G282" s="30">
        <v>35.724119999999999</v>
      </c>
      <c r="H282" s="28"/>
      <c r="I282" s="31" t="s">
        <v>1082</v>
      </c>
      <c r="J282" s="31" t="str">
        <f t="shared" si="12"/>
        <v>전북 부안군 부안읍 수정길 9-8부안군 수도사업소 옥상</v>
      </c>
      <c r="L282" s="31">
        <v>20180331</v>
      </c>
      <c r="M282" s="40">
        <f t="shared" si="13"/>
        <v>126.73421</v>
      </c>
      <c r="N282" s="40">
        <f t="shared" si="14"/>
        <v>35.724119999999999</v>
      </c>
    </row>
    <row r="283" spans="1:14" s="31" customFormat="1" ht="18.95" customHeight="1" x14ac:dyDescent="0.15">
      <c r="A283" s="28" t="s">
        <v>428</v>
      </c>
      <c r="B283" s="28" t="s">
        <v>756</v>
      </c>
      <c r="C283" s="28">
        <v>735171</v>
      </c>
      <c r="D283" s="28" t="s">
        <v>869</v>
      </c>
      <c r="E283" s="29" t="s">
        <v>953</v>
      </c>
      <c r="F283" s="30">
        <v>126.7199</v>
      </c>
      <c r="G283" s="30">
        <v>35.729439999999997</v>
      </c>
      <c r="H283" s="28" t="s">
        <v>952</v>
      </c>
      <c r="I283" s="31" t="s">
        <v>1082</v>
      </c>
      <c r="J283" s="31" t="str">
        <f t="shared" si="12"/>
        <v>전북 전라북도 부안군 행안면 변산로 16 부안농업인회관 옥상</v>
      </c>
      <c r="K283" s="31">
        <v>20180401</v>
      </c>
      <c r="M283" s="40">
        <f t="shared" si="13"/>
        <v>126.7199</v>
      </c>
      <c r="N283" s="40">
        <f t="shared" si="14"/>
        <v>35.729439999999997</v>
      </c>
    </row>
    <row r="284" spans="1:14" ht="18.95" customHeight="1" x14ac:dyDescent="0.15">
      <c r="A284" s="1" t="s">
        <v>428</v>
      </c>
      <c r="B284" s="1" t="s">
        <v>871</v>
      </c>
      <c r="C284" s="1">
        <v>735181</v>
      </c>
      <c r="D284" s="1" t="s">
        <v>872</v>
      </c>
      <c r="E284" s="3" t="s">
        <v>873</v>
      </c>
      <c r="F284" s="11">
        <v>126.89142</v>
      </c>
      <c r="G284" s="11">
        <v>35.80491</v>
      </c>
      <c r="H284" s="1" t="s">
        <v>459</v>
      </c>
      <c r="I284" s="2" t="s">
        <v>1082</v>
      </c>
      <c r="J284" s="10" t="str">
        <f t="shared" si="12"/>
        <v>전북 김제시 요촌중길 50 요촌동 주민센터 옥상</v>
      </c>
      <c r="M284" s="40">
        <f t="shared" si="13"/>
        <v>126.89142</v>
      </c>
      <c r="N284" s="40">
        <f t="shared" si="14"/>
        <v>35.80491</v>
      </c>
    </row>
    <row r="285" spans="1:14" ht="18.95" customHeight="1" x14ac:dyDescent="0.15">
      <c r="A285" s="1" t="s">
        <v>428</v>
      </c>
      <c r="B285" s="1" t="s">
        <v>874</v>
      </c>
      <c r="C285" s="1">
        <v>735191</v>
      </c>
      <c r="D285" s="1" t="s">
        <v>875</v>
      </c>
      <c r="E285" s="3" t="s">
        <v>876</v>
      </c>
      <c r="F285" s="11">
        <v>127.20552000000001</v>
      </c>
      <c r="G285" s="11">
        <v>35.976399999999998</v>
      </c>
      <c r="H285" s="1" t="s">
        <v>810</v>
      </c>
      <c r="I285" s="2" t="s">
        <v>1082</v>
      </c>
      <c r="J285" s="10" t="str">
        <f t="shared" si="12"/>
        <v>전북 완주군 고산면 고산로 69-13(고산면주민자치센터 옥상)</v>
      </c>
      <c r="K285" s="2">
        <v>20180201</v>
      </c>
      <c r="M285" s="40">
        <f t="shared" si="13"/>
        <v>127.20552000000001</v>
      </c>
      <c r="N285" s="40">
        <f t="shared" si="14"/>
        <v>35.976399999999998</v>
      </c>
    </row>
    <row r="286" spans="1:14" ht="18.95" customHeight="1" x14ac:dyDescent="0.15">
      <c r="A286" s="1" t="s">
        <v>428</v>
      </c>
      <c r="B286" s="1" t="s">
        <v>877</v>
      </c>
      <c r="C286" s="1">
        <v>735201</v>
      </c>
      <c r="D286" s="1" t="s">
        <v>878</v>
      </c>
      <c r="E286" s="3" t="s">
        <v>879</v>
      </c>
      <c r="F286" s="11">
        <v>127.43489</v>
      </c>
      <c r="G286" s="11">
        <v>35.797190000000001</v>
      </c>
      <c r="H286" s="1" t="s">
        <v>810</v>
      </c>
      <c r="I286" s="2" t="s">
        <v>1082</v>
      </c>
      <c r="J286" s="10" t="str">
        <f t="shared" si="12"/>
        <v>전북 진안군 진안읍 진무로 1189(진안군보건소 옥상)</v>
      </c>
      <c r="K286" s="2">
        <v>20180201</v>
      </c>
      <c r="M286" s="40">
        <f t="shared" si="13"/>
        <v>127.43489</v>
      </c>
      <c r="N286" s="40">
        <f t="shared" si="14"/>
        <v>35.797190000000001</v>
      </c>
    </row>
    <row r="287" spans="1:14" ht="18.95" customHeight="1" x14ac:dyDescent="0.15">
      <c r="A287" s="1" t="s">
        <v>428</v>
      </c>
      <c r="B287" s="1" t="s">
        <v>985</v>
      </c>
      <c r="C287" s="1">
        <v>735371</v>
      </c>
      <c r="D287" s="1" t="s">
        <v>982</v>
      </c>
      <c r="E287" s="3" t="s">
        <v>983</v>
      </c>
      <c r="F287" s="11">
        <v>127.66208</v>
      </c>
      <c r="G287" s="11">
        <v>36.008719999999997</v>
      </c>
      <c r="H287" s="1" t="s">
        <v>986</v>
      </c>
      <c r="I287" s="2" t="s">
        <v>1082</v>
      </c>
      <c r="J287" s="10" t="str">
        <f t="shared" si="12"/>
        <v>전북 전북 무주군 무주읍 향학로 49(무주읍사무소 옥상)</v>
      </c>
      <c r="K287" s="2">
        <v>20180801</v>
      </c>
      <c r="M287" s="40">
        <f t="shared" si="13"/>
        <v>127.66208</v>
      </c>
      <c r="N287" s="40">
        <f t="shared" si="14"/>
        <v>36.008719999999997</v>
      </c>
    </row>
    <row r="288" spans="1:14" ht="18.95" customHeight="1" x14ac:dyDescent="0.15">
      <c r="A288" s="1" t="s">
        <v>428</v>
      </c>
      <c r="B288" s="1" t="s">
        <v>1014</v>
      </c>
      <c r="C288" s="1">
        <v>735361</v>
      </c>
      <c r="D288" s="1" t="s">
        <v>1073</v>
      </c>
      <c r="E288" s="3" t="s">
        <v>984</v>
      </c>
      <c r="F288" s="11">
        <v>127.27936</v>
      </c>
      <c r="G288" s="11">
        <v>35.613430000000001</v>
      </c>
      <c r="H288" s="1" t="s">
        <v>971</v>
      </c>
      <c r="I288" s="2" t="s">
        <v>1082</v>
      </c>
      <c r="J288" s="10" t="str">
        <f t="shared" si="12"/>
        <v>전북 전라북도 임실군 임실읍 봉황로 144(임실읍사무소 옥상)</v>
      </c>
      <c r="K288" s="2">
        <v>20180801</v>
      </c>
      <c r="M288" s="40">
        <f t="shared" si="13"/>
        <v>127.27936</v>
      </c>
      <c r="N288" s="40">
        <f t="shared" si="14"/>
        <v>35.613430000000001</v>
      </c>
    </row>
    <row r="289" spans="1:14" ht="18.95" customHeight="1" x14ac:dyDescent="0.15">
      <c r="A289" s="1" t="s">
        <v>428</v>
      </c>
      <c r="B289" s="1" t="s">
        <v>1015</v>
      </c>
      <c r="C289" s="1">
        <v>735381</v>
      </c>
      <c r="D289" s="1" t="s">
        <v>1016</v>
      </c>
      <c r="E289" s="3" t="s">
        <v>1017</v>
      </c>
      <c r="F289" s="11">
        <v>127.137417</v>
      </c>
      <c r="G289" s="11">
        <v>35.374429999999997</v>
      </c>
      <c r="H289" s="1" t="s">
        <v>1018</v>
      </c>
      <c r="I289" s="2" t="s">
        <v>1082</v>
      </c>
      <c r="J289" s="10" t="str">
        <f t="shared" si="12"/>
        <v>전북 전라북도 순창군 순창읍 경천로 33 순청군청 3층 옥상</v>
      </c>
      <c r="K289" s="2">
        <v>20181101</v>
      </c>
      <c r="M289" s="40">
        <f t="shared" si="13"/>
        <v>127.137417</v>
      </c>
      <c r="N289" s="40">
        <f t="shared" si="14"/>
        <v>35.374429999999997</v>
      </c>
    </row>
    <row r="290" spans="1:14" ht="18.95" customHeight="1" x14ac:dyDescent="0.15">
      <c r="A290" s="1" t="s">
        <v>428</v>
      </c>
      <c r="B290" s="1" t="s">
        <v>1050</v>
      </c>
      <c r="C290" s="1">
        <v>735391</v>
      </c>
      <c r="D290" s="1" t="s">
        <v>1051</v>
      </c>
      <c r="E290" s="3" t="s">
        <v>1052</v>
      </c>
      <c r="F290" s="11">
        <v>127.521215</v>
      </c>
      <c r="G290" s="11">
        <v>35.647376999999999</v>
      </c>
      <c r="H290" s="1" t="s">
        <v>1043</v>
      </c>
      <c r="I290" s="2" t="s">
        <v>1082</v>
      </c>
      <c r="J290" s="10" t="str">
        <f t="shared" si="12"/>
        <v>전북 전북 장수군 장수읍 호비로 10 장수군청 옥상</v>
      </c>
      <c r="K290" s="2">
        <v>20181201</v>
      </c>
      <c r="M290" s="40">
        <f t="shared" si="13"/>
        <v>127.521215</v>
      </c>
      <c r="N290" s="40">
        <f t="shared" si="14"/>
        <v>35.647376999999999</v>
      </c>
    </row>
    <row r="291" spans="1:14" s="31" customFormat="1" ht="18.95" customHeight="1" x14ac:dyDescent="0.15">
      <c r="A291" s="28" t="s">
        <v>460</v>
      </c>
      <c r="B291" s="28" t="s">
        <v>461</v>
      </c>
      <c r="C291" s="28">
        <v>336121</v>
      </c>
      <c r="D291" s="28" t="s">
        <v>462</v>
      </c>
      <c r="E291" s="29" t="s">
        <v>463</v>
      </c>
      <c r="F291" s="32">
        <v>127.72792</v>
      </c>
      <c r="G291" s="32">
        <v>34.746960000000001</v>
      </c>
      <c r="H291" s="28"/>
      <c r="I291" s="31" t="s">
        <v>1082</v>
      </c>
      <c r="J291" s="31" t="str">
        <f t="shared" si="12"/>
        <v>전남 여수시 좌수영로 69 시민회관 옥상</v>
      </c>
      <c r="L291" s="31">
        <v>20171231</v>
      </c>
      <c r="M291" s="40">
        <f t="shared" si="13"/>
        <v>127.72792</v>
      </c>
      <c r="N291" s="40">
        <f t="shared" si="14"/>
        <v>34.746960000000001</v>
      </c>
    </row>
    <row r="292" spans="1:14" s="31" customFormat="1" ht="18.95" customHeight="1" x14ac:dyDescent="0.15">
      <c r="A292" s="28" t="s">
        <v>460</v>
      </c>
      <c r="B292" s="28" t="s">
        <v>461</v>
      </c>
      <c r="C292" s="28">
        <v>336121</v>
      </c>
      <c r="D292" s="28" t="s">
        <v>800</v>
      </c>
      <c r="E292" s="29" t="s">
        <v>880</v>
      </c>
      <c r="F292" s="32">
        <v>127.72597</v>
      </c>
      <c r="G292" s="32">
        <v>34.741140000000001</v>
      </c>
      <c r="H292" s="28" t="s">
        <v>801</v>
      </c>
      <c r="I292" s="31" t="s">
        <v>1082</v>
      </c>
      <c r="J292" s="31" t="str">
        <f t="shared" si="12"/>
        <v>전남 여수시 서교1길 28-1(서강동주민자치센터 3층 옥상)</v>
      </c>
      <c r="K292" s="31">
        <v>20180101</v>
      </c>
      <c r="M292" s="40">
        <f t="shared" si="13"/>
        <v>127.72597</v>
      </c>
      <c r="N292" s="40">
        <f t="shared" si="14"/>
        <v>34.741140000000001</v>
      </c>
    </row>
    <row r="293" spans="1:14" ht="18.95" customHeight="1" x14ac:dyDescent="0.15">
      <c r="A293" s="1" t="s">
        <v>460</v>
      </c>
      <c r="B293" s="28" t="s">
        <v>461</v>
      </c>
      <c r="C293" s="1">
        <v>336124</v>
      </c>
      <c r="D293" s="1" t="s">
        <v>464</v>
      </c>
      <c r="E293" s="3" t="s">
        <v>465</v>
      </c>
      <c r="F293" s="4">
        <v>127.72463999999999</v>
      </c>
      <c r="G293" s="4">
        <v>34.850189999999998</v>
      </c>
      <c r="I293" s="2" t="s">
        <v>1082</v>
      </c>
      <c r="J293" s="10" t="str">
        <f t="shared" si="12"/>
        <v>전남 여수시 산단로 1201(환경관리주식회사 여수사업소 2처리장 옥상)</v>
      </c>
      <c r="M293" s="40">
        <f t="shared" si="13"/>
        <v>127.72463999999999</v>
      </c>
      <c r="N293" s="40">
        <f t="shared" si="14"/>
        <v>34.850189999999998</v>
      </c>
    </row>
    <row r="294" spans="1:14" ht="18.95" customHeight="1" x14ac:dyDescent="0.15">
      <c r="A294" s="1" t="s">
        <v>460</v>
      </c>
      <c r="B294" s="28" t="s">
        <v>461</v>
      </c>
      <c r="C294" s="1">
        <v>336125</v>
      </c>
      <c r="D294" s="1" t="s">
        <v>466</v>
      </c>
      <c r="E294" s="3" t="s">
        <v>467</v>
      </c>
      <c r="F294" s="4">
        <v>127.70287999999999</v>
      </c>
      <c r="G294" s="4">
        <v>34.75459</v>
      </c>
      <c r="I294" s="2" t="s">
        <v>1082</v>
      </c>
      <c r="J294" s="10" t="str">
        <f t="shared" si="12"/>
        <v>전남 여수시 여문1로 71 문수동 주민센터 옥상</v>
      </c>
      <c r="M294" s="40">
        <f t="shared" si="13"/>
        <v>127.70287999999999</v>
      </c>
      <c r="N294" s="40">
        <f t="shared" si="14"/>
        <v>34.75459</v>
      </c>
    </row>
    <row r="295" spans="1:14" ht="18.95" customHeight="1" x14ac:dyDescent="0.15">
      <c r="A295" s="1" t="s">
        <v>460</v>
      </c>
      <c r="B295" s="28" t="s">
        <v>461</v>
      </c>
      <c r="C295" s="1">
        <v>336127</v>
      </c>
      <c r="D295" s="1" t="s">
        <v>468</v>
      </c>
      <c r="E295" s="3" t="s">
        <v>469</v>
      </c>
      <c r="F295" s="4">
        <v>127.65244</v>
      </c>
      <c r="G295" s="4">
        <v>34.777430000000003</v>
      </c>
      <c r="I295" s="2" t="s">
        <v>1082</v>
      </c>
      <c r="J295" s="10" t="str">
        <f t="shared" si="12"/>
        <v xml:space="preserve">전남 여수시 무선로 190 여천동 주민센터 부지 내 </v>
      </c>
      <c r="M295" s="40">
        <f t="shared" si="13"/>
        <v>127.65244</v>
      </c>
      <c r="N295" s="40">
        <f t="shared" si="14"/>
        <v>34.777430000000003</v>
      </c>
    </row>
    <row r="296" spans="1:14" ht="18.95" customHeight="1" x14ac:dyDescent="0.15">
      <c r="A296" s="1" t="s">
        <v>460</v>
      </c>
      <c r="B296" s="28" t="s">
        <v>461</v>
      </c>
      <c r="C296" s="1">
        <v>336128</v>
      </c>
      <c r="D296" s="1" t="s">
        <v>987</v>
      </c>
      <c r="E296" s="3" t="s">
        <v>988</v>
      </c>
      <c r="F296" s="4">
        <v>127.74678</v>
      </c>
      <c r="G296" s="4">
        <v>34.753889999999998</v>
      </c>
      <c r="I296" s="2" t="s">
        <v>1082</v>
      </c>
      <c r="J296" s="10" t="str">
        <f t="shared" si="12"/>
        <v xml:space="preserve">전남 여수시 덕충안길 95 만덕동 주민센터 옥상 </v>
      </c>
      <c r="M296" s="40">
        <f t="shared" si="13"/>
        <v>127.74678</v>
      </c>
      <c r="N296" s="40">
        <f t="shared" si="14"/>
        <v>34.753889999999998</v>
      </c>
    </row>
    <row r="297" spans="1:14" ht="18.95" customHeight="1" x14ac:dyDescent="0.15">
      <c r="A297" s="1" t="s">
        <v>460</v>
      </c>
      <c r="B297" s="28" t="s">
        <v>461</v>
      </c>
      <c r="C297" s="1">
        <v>336223</v>
      </c>
      <c r="D297" s="1" t="s">
        <v>989</v>
      </c>
      <c r="E297" s="3" t="s">
        <v>990</v>
      </c>
      <c r="F297" s="4">
        <v>127.73175999999999</v>
      </c>
      <c r="G297" s="4">
        <v>34.825029999999998</v>
      </c>
      <c r="H297" s="1" t="s">
        <v>971</v>
      </c>
      <c r="I297" s="2" t="s">
        <v>1082</v>
      </c>
      <c r="J297" s="10" t="str">
        <f t="shared" si="12"/>
        <v>전남 전라남도 여수시 상암로 601-1(구.상암보건지소)</v>
      </c>
      <c r="K297" s="2">
        <v>20180801</v>
      </c>
      <c r="M297" s="40">
        <f t="shared" si="13"/>
        <v>127.73175999999999</v>
      </c>
      <c r="N297" s="40">
        <f t="shared" si="14"/>
        <v>34.825029999999998</v>
      </c>
    </row>
    <row r="298" spans="1:14" ht="18.95" customHeight="1" x14ac:dyDescent="0.15">
      <c r="A298" s="1" t="s">
        <v>460</v>
      </c>
      <c r="B298" s="28" t="s">
        <v>461</v>
      </c>
      <c r="C298" s="1">
        <v>336222</v>
      </c>
      <c r="D298" s="1" t="s">
        <v>991</v>
      </c>
      <c r="E298" s="3" t="s">
        <v>992</v>
      </c>
      <c r="F298" s="4">
        <v>127.57877999999999</v>
      </c>
      <c r="G298" s="4">
        <v>34.881929999999997</v>
      </c>
      <c r="H298" s="1" t="s">
        <v>971</v>
      </c>
      <c r="I298" s="2" t="s">
        <v>1082</v>
      </c>
      <c r="J298" s="10" t="str">
        <f t="shared" si="12"/>
        <v>전남 전라남도 여수시 율촌면 동산개길 2(구.율촌보건지소)</v>
      </c>
      <c r="K298" s="2">
        <v>20180801</v>
      </c>
      <c r="M298" s="40">
        <f t="shared" si="13"/>
        <v>127.57877999999999</v>
      </c>
      <c r="N298" s="40">
        <f t="shared" si="14"/>
        <v>34.881929999999997</v>
      </c>
    </row>
    <row r="299" spans="1:14" ht="18.95" customHeight="1" x14ac:dyDescent="0.15">
      <c r="A299" s="1" t="s">
        <v>460</v>
      </c>
      <c r="B299" s="28" t="s">
        <v>461</v>
      </c>
      <c r="C299" s="1">
        <v>336221</v>
      </c>
      <c r="D299" s="1" t="s">
        <v>993</v>
      </c>
      <c r="E299" s="3" t="s">
        <v>994</v>
      </c>
      <c r="F299" s="4">
        <v>127.59744999999999</v>
      </c>
      <c r="G299" s="4">
        <v>34.685740000000003</v>
      </c>
      <c r="H299" s="1" t="s">
        <v>971</v>
      </c>
      <c r="I299" s="2" t="s">
        <v>1082</v>
      </c>
      <c r="J299" s="10" t="str">
        <f t="shared" si="12"/>
        <v>전남 전라남도 여수시 화양면 평촌길 2-6(화동경로당 옥상)</v>
      </c>
      <c r="K299" s="2">
        <v>20180801</v>
      </c>
      <c r="M299" s="40">
        <f t="shared" si="13"/>
        <v>127.59744999999999</v>
      </c>
      <c r="N299" s="40">
        <f t="shared" si="14"/>
        <v>34.685740000000003</v>
      </c>
    </row>
    <row r="300" spans="1:14" ht="18.95" customHeight="1" x14ac:dyDescent="0.15">
      <c r="A300" s="1" t="s">
        <v>460</v>
      </c>
      <c r="B300" s="1" t="s">
        <v>470</v>
      </c>
      <c r="C300" s="1">
        <v>336352</v>
      </c>
      <c r="D300" s="1" t="s">
        <v>471</v>
      </c>
      <c r="E300" s="3" t="s">
        <v>472</v>
      </c>
      <c r="F300" s="4">
        <v>127.69768999999999</v>
      </c>
      <c r="G300" s="4">
        <v>34.939920000000001</v>
      </c>
      <c r="I300" s="2" t="s">
        <v>1082</v>
      </c>
      <c r="J300" s="10" t="str">
        <f t="shared" si="12"/>
        <v>전남 광양시 중마중앙로 109 광양소방서 옥상</v>
      </c>
      <c r="M300" s="40">
        <f t="shared" si="13"/>
        <v>127.69768999999999</v>
      </c>
      <c r="N300" s="40">
        <f t="shared" si="14"/>
        <v>34.939920000000001</v>
      </c>
    </row>
    <row r="301" spans="1:14" ht="18.95" customHeight="1" x14ac:dyDescent="0.15">
      <c r="A301" s="1" t="s">
        <v>460</v>
      </c>
      <c r="B301" s="1" t="s">
        <v>470</v>
      </c>
      <c r="C301" s="1">
        <v>336353</v>
      </c>
      <c r="D301" s="1" t="s">
        <v>473</v>
      </c>
      <c r="E301" s="3" t="s">
        <v>474</v>
      </c>
      <c r="F301" s="4">
        <v>127.75707</v>
      </c>
      <c r="G301" s="4">
        <v>34.941870000000002</v>
      </c>
      <c r="I301" s="2" t="s">
        <v>1082</v>
      </c>
      <c r="J301" s="10" t="str">
        <f t="shared" si="12"/>
        <v>전남 광양시 태인길 376 태인동 폐정수장 내 옥상</v>
      </c>
      <c r="M301" s="40">
        <f t="shared" si="13"/>
        <v>127.75707</v>
      </c>
      <c r="N301" s="40">
        <f t="shared" si="14"/>
        <v>34.941870000000002</v>
      </c>
    </row>
    <row r="302" spans="1:14" ht="18.95" customHeight="1" x14ac:dyDescent="0.15">
      <c r="A302" s="1" t="s">
        <v>460</v>
      </c>
      <c r="B302" s="1" t="s">
        <v>470</v>
      </c>
      <c r="C302" s="1">
        <v>336354</v>
      </c>
      <c r="D302" s="1" t="s">
        <v>1074</v>
      </c>
      <c r="E302" s="3" t="s">
        <v>475</v>
      </c>
      <c r="F302" s="4">
        <v>127.71962000000001</v>
      </c>
      <c r="G302" s="4">
        <v>35.020000000000003</v>
      </c>
      <c r="I302" s="2" t="s">
        <v>1082</v>
      </c>
      <c r="J302" s="10" t="str">
        <f t="shared" si="12"/>
        <v>전남 광양시 진상면 신시길 227 진상면사무소 옥상</v>
      </c>
      <c r="M302" s="40">
        <f t="shared" si="13"/>
        <v>127.71962000000001</v>
      </c>
      <c r="N302" s="40">
        <f t="shared" si="14"/>
        <v>35.020000000000003</v>
      </c>
    </row>
    <row r="303" spans="1:14" ht="18.95" customHeight="1" x14ac:dyDescent="0.15">
      <c r="A303" s="1" t="s">
        <v>460</v>
      </c>
      <c r="B303" s="1" t="s">
        <v>470</v>
      </c>
      <c r="C303" s="1">
        <v>336355</v>
      </c>
      <c r="D303" s="1" t="s">
        <v>476</v>
      </c>
      <c r="E303" s="3" t="s">
        <v>477</v>
      </c>
      <c r="F303" s="4">
        <v>127.58229</v>
      </c>
      <c r="G303" s="4">
        <v>34.980800000000002</v>
      </c>
      <c r="I303" s="2" t="s">
        <v>1082</v>
      </c>
      <c r="J303" s="10" t="str">
        <f t="shared" si="12"/>
        <v>전남 광양시 광양읍 인덕로 1100 광양시청 제2청사 옥상</v>
      </c>
      <c r="M303" s="40">
        <f t="shared" si="13"/>
        <v>127.58229</v>
      </c>
      <c r="N303" s="40">
        <f t="shared" si="14"/>
        <v>34.980800000000002</v>
      </c>
    </row>
    <row r="304" spans="1:14" ht="18.95" customHeight="1" x14ac:dyDescent="0.15">
      <c r="A304" s="1" t="s">
        <v>460</v>
      </c>
      <c r="B304" s="1" t="s">
        <v>478</v>
      </c>
      <c r="C304" s="1">
        <v>336131</v>
      </c>
      <c r="D304" s="1" t="s">
        <v>479</v>
      </c>
      <c r="E304" s="3" t="s">
        <v>480</v>
      </c>
      <c r="F304" s="4">
        <v>127.48913</v>
      </c>
      <c r="G304" s="4">
        <v>34.947589999999998</v>
      </c>
      <c r="I304" s="2" t="s">
        <v>1082</v>
      </c>
      <c r="J304" s="10" t="str">
        <f t="shared" si="12"/>
        <v>전남 순천시 장명로 30 순천시청 별관 옥상</v>
      </c>
      <c r="M304" s="40">
        <f t="shared" si="13"/>
        <v>127.48913</v>
      </c>
      <c r="N304" s="40">
        <f t="shared" si="14"/>
        <v>34.947589999999998</v>
      </c>
    </row>
    <row r="305" spans="1:14" ht="18.95" customHeight="1" x14ac:dyDescent="0.15">
      <c r="A305" s="1" t="s">
        <v>460</v>
      </c>
      <c r="B305" s="1" t="s">
        <v>478</v>
      </c>
      <c r="C305" s="1">
        <v>336132</v>
      </c>
      <c r="D305" s="1" t="s">
        <v>481</v>
      </c>
      <c r="E305" s="3" t="s">
        <v>482</v>
      </c>
      <c r="F305" s="4">
        <v>127.51858</v>
      </c>
      <c r="G305" s="4">
        <v>34.947099999999999</v>
      </c>
      <c r="I305" s="2" t="s">
        <v>1082</v>
      </c>
      <c r="J305" s="10" t="str">
        <f t="shared" si="12"/>
        <v xml:space="preserve">전남 순천시 연향번영길 54 연향도서관 옥상 </v>
      </c>
      <c r="M305" s="40">
        <f t="shared" si="13"/>
        <v>127.51858</v>
      </c>
      <c r="N305" s="40">
        <f t="shared" si="14"/>
        <v>34.947099999999999</v>
      </c>
    </row>
    <row r="306" spans="1:14" s="6" customFormat="1" ht="18.95" customHeight="1" x14ac:dyDescent="0.15">
      <c r="A306" s="1" t="s">
        <v>460</v>
      </c>
      <c r="B306" s="1" t="s">
        <v>478</v>
      </c>
      <c r="C306" s="1">
        <v>336133</v>
      </c>
      <c r="D306" s="1" t="s">
        <v>483</v>
      </c>
      <c r="E306" s="3" t="s">
        <v>484</v>
      </c>
      <c r="F306" s="4">
        <v>127.50979</v>
      </c>
      <c r="G306" s="4">
        <v>34.885489999999997</v>
      </c>
      <c r="H306" s="1"/>
      <c r="I306" s="2" t="s">
        <v>1082</v>
      </c>
      <c r="J306" s="10" t="str">
        <f t="shared" si="12"/>
        <v>전남 순천시 순천만길 513-25 자연생태관 옥상</v>
      </c>
      <c r="M306" s="40">
        <f t="shared" si="13"/>
        <v>127.50979</v>
      </c>
      <c r="N306" s="40">
        <f t="shared" si="14"/>
        <v>34.885489999999997</v>
      </c>
    </row>
    <row r="307" spans="1:14" ht="18.95" customHeight="1" x14ac:dyDescent="0.15">
      <c r="A307" s="1" t="s">
        <v>460</v>
      </c>
      <c r="B307" s="1" t="s">
        <v>478</v>
      </c>
      <c r="C307" s="1">
        <v>336134</v>
      </c>
      <c r="D307" s="1" t="s">
        <v>485</v>
      </c>
      <c r="E307" s="3" t="s">
        <v>486</v>
      </c>
      <c r="F307" s="4">
        <v>127.57299</v>
      </c>
      <c r="G307" s="4">
        <v>34.89349</v>
      </c>
      <c r="I307" s="2" t="s">
        <v>1082</v>
      </c>
      <c r="J307" s="10" t="str">
        <f t="shared" si="12"/>
        <v>전남 순천시 해룡면 호두길 127 호두정수장 내</v>
      </c>
      <c r="M307" s="40">
        <f t="shared" si="13"/>
        <v>127.57299</v>
      </c>
      <c r="N307" s="40">
        <f t="shared" si="14"/>
        <v>34.89349</v>
      </c>
    </row>
    <row r="308" spans="1:14" ht="18.95" customHeight="1" x14ac:dyDescent="0.15">
      <c r="A308" s="1" t="s">
        <v>460</v>
      </c>
      <c r="B308" s="1" t="s">
        <v>487</v>
      </c>
      <c r="C308" s="1">
        <v>336111</v>
      </c>
      <c r="D308" s="1" t="s">
        <v>488</v>
      </c>
      <c r="E308" s="3" t="s">
        <v>489</v>
      </c>
      <c r="F308" s="11">
        <v>126.39162</v>
      </c>
      <c r="G308" s="11">
        <v>34.805979999999998</v>
      </c>
      <c r="I308" s="2" t="s">
        <v>1082</v>
      </c>
      <c r="J308" s="10" t="str">
        <f t="shared" si="12"/>
        <v>전남 목포시 동부로31번길20 용당1동 주민센터 옥상</v>
      </c>
      <c r="M308" s="40">
        <f t="shared" si="13"/>
        <v>126.39162</v>
      </c>
      <c r="N308" s="40">
        <f t="shared" si="14"/>
        <v>34.805979999999998</v>
      </c>
    </row>
    <row r="309" spans="1:14" ht="18.95" customHeight="1" x14ac:dyDescent="0.15">
      <c r="A309" s="1" t="s">
        <v>460</v>
      </c>
      <c r="B309" s="1" t="s">
        <v>487</v>
      </c>
      <c r="C309" s="1">
        <v>336112</v>
      </c>
      <c r="D309" s="1" t="s">
        <v>490</v>
      </c>
      <c r="E309" s="3" t="s">
        <v>491</v>
      </c>
      <c r="F309" s="4">
        <v>126.43456999999999</v>
      </c>
      <c r="G309" s="4">
        <v>34.804279999999999</v>
      </c>
      <c r="H309" s="20"/>
      <c r="I309" s="2" t="s">
        <v>1082</v>
      </c>
      <c r="J309" s="10" t="str">
        <f t="shared" si="12"/>
        <v>전남 목포시 삼향천로 28 부흥동 주민센터</v>
      </c>
      <c r="M309" s="40">
        <f t="shared" si="13"/>
        <v>126.43456999999999</v>
      </c>
      <c r="N309" s="40">
        <f t="shared" si="14"/>
        <v>34.804279999999999</v>
      </c>
    </row>
    <row r="310" spans="1:14" ht="18.95" customHeight="1" x14ac:dyDescent="0.15">
      <c r="A310" s="1" t="s">
        <v>460</v>
      </c>
      <c r="B310" s="1" t="s">
        <v>492</v>
      </c>
      <c r="C310" s="1">
        <v>336441</v>
      </c>
      <c r="D310" s="1" t="s">
        <v>493</v>
      </c>
      <c r="E310" s="3" t="s">
        <v>494</v>
      </c>
      <c r="F310" s="4">
        <v>126.43919</v>
      </c>
      <c r="G310" s="4">
        <v>34.76681</v>
      </c>
      <c r="H310" s="20"/>
      <c r="I310" s="2" t="s">
        <v>1082</v>
      </c>
      <c r="J310" s="10" t="str">
        <f t="shared" si="12"/>
        <v>전남 영암군 삼호읍 나불로 192 영암소방서 옥상</v>
      </c>
      <c r="M310" s="40">
        <f t="shared" si="13"/>
        <v>126.43919</v>
      </c>
      <c r="N310" s="40">
        <f t="shared" si="14"/>
        <v>34.76681</v>
      </c>
    </row>
    <row r="311" spans="1:14" ht="18.95" customHeight="1" x14ac:dyDescent="0.15">
      <c r="A311" s="1" t="s">
        <v>460</v>
      </c>
      <c r="B311" s="1" t="s">
        <v>802</v>
      </c>
      <c r="C311" s="1">
        <v>336141</v>
      </c>
      <c r="D311" s="1" t="s">
        <v>803</v>
      </c>
      <c r="E311" s="3" t="s">
        <v>881</v>
      </c>
      <c r="F311" s="4">
        <v>126.79040999999999</v>
      </c>
      <c r="G311" s="4">
        <v>35.021740000000001</v>
      </c>
      <c r="H311" s="20" t="s">
        <v>796</v>
      </c>
      <c r="I311" s="2" t="s">
        <v>1082</v>
      </c>
      <c r="J311" s="10" t="str">
        <f t="shared" si="12"/>
        <v>전남 나주시 빛가람로 719(빛가람동 주민센터 옥상)</v>
      </c>
      <c r="K311" s="2">
        <v>20180101</v>
      </c>
      <c r="M311" s="40">
        <f t="shared" si="13"/>
        <v>126.79040999999999</v>
      </c>
      <c r="N311" s="40">
        <f t="shared" si="14"/>
        <v>35.021740000000001</v>
      </c>
    </row>
    <row r="312" spans="1:14" ht="18.95" customHeight="1" x14ac:dyDescent="0.15">
      <c r="A312" s="1" t="s">
        <v>460</v>
      </c>
      <c r="B312" s="1" t="s">
        <v>804</v>
      </c>
      <c r="C312" s="1">
        <v>336151</v>
      </c>
      <c r="D312" s="1" t="s">
        <v>805</v>
      </c>
      <c r="E312" s="3" t="s">
        <v>882</v>
      </c>
      <c r="F312" s="4">
        <v>126.98824</v>
      </c>
      <c r="G312" s="4">
        <v>35.320990000000002</v>
      </c>
      <c r="H312" s="20" t="s">
        <v>796</v>
      </c>
      <c r="I312" s="2" t="s">
        <v>1082</v>
      </c>
      <c r="J312" s="10" t="str">
        <f t="shared" si="12"/>
        <v>전남 담양군 담양읍 추성로 1371(담양군청 신관 옥상)</v>
      </c>
      <c r="K312" s="2">
        <v>20180101</v>
      </c>
      <c r="M312" s="40">
        <f t="shared" si="13"/>
        <v>126.98824</v>
      </c>
      <c r="N312" s="40">
        <f t="shared" si="14"/>
        <v>35.320990000000002</v>
      </c>
    </row>
    <row r="313" spans="1:14" ht="18.95" customHeight="1" x14ac:dyDescent="0.15">
      <c r="A313" s="1" t="s">
        <v>460</v>
      </c>
      <c r="B313" s="1" t="s">
        <v>806</v>
      </c>
      <c r="C313" s="1">
        <v>336161</v>
      </c>
      <c r="D313" s="1" t="s">
        <v>807</v>
      </c>
      <c r="E313" s="3" t="s">
        <v>883</v>
      </c>
      <c r="F313" s="4">
        <v>126.78542</v>
      </c>
      <c r="G313" s="4">
        <v>35.303240000000002</v>
      </c>
      <c r="H313" s="20" t="s">
        <v>796</v>
      </c>
      <c r="I313" s="2" t="s">
        <v>1082</v>
      </c>
      <c r="J313" s="10" t="str">
        <f t="shared" si="12"/>
        <v>전남 장성군 장성읍 영천로 211(장성읍사무소 옥상)</v>
      </c>
      <c r="K313" s="2">
        <v>20180101</v>
      </c>
      <c r="M313" s="40">
        <f t="shared" si="13"/>
        <v>126.78542</v>
      </c>
      <c r="N313" s="40">
        <f t="shared" si="14"/>
        <v>35.303240000000002</v>
      </c>
    </row>
    <row r="314" spans="1:14" s="6" customFormat="1" ht="18.95" customHeight="1" x14ac:dyDescent="0.15">
      <c r="A314" s="1" t="s">
        <v>460</v>
      </c>
      <c r="B314" s="1" t="s">
        <v>1019</v>
      </c>
      <c r="C314" s="1">
        <v>336361</v>
      </c>
      <c r="D314" s="1" t="s">
        <v>1020</v>
      </c>
      <c r="E314" s="3" t="s">
        <v>951</v>
      </c>
      <c r="F314" s="4">
        <v>126.5992</v>
      </c>
      <c r="G314" s="4">
        <v>34.565170000000002</v>
      </c>
      <c r="H314" s="20" t="s">
        <v>1021</v>
      </c>
      <c r="I314" s="2" t="s">
        <v>1082</v>
      </c>
      <c r="J314" s="10" t="str">
        <f t="shared" si="12"/>
        <v xml:space="preserve">전남 해남군 해남읍 남부순환로 114 해남읍사무소 </v>
      </c>
      <c r="K314" s="6">
        <v>20180501</v>
      </c>
      <c r="M314" s="40">
        <f t="shared" si="13"/>
        <v>126.5992</v>
      </c>
      <c r="N314" s="40">
        <f t="shared" si="14"/>
        <v>34.565170000000002</v>
      </c>
    </row>
    <row r="315" spans="1:14" s="6" customFormat="1" ht="18.95" customHeight="1" x14ac:dyDescent="0.15">
      <c r="A315" s="1" t="s">
        <v>460</v>
      </c>
      <c r="B315" s="1" t="s">
        <v>1022</v>
      </c>
      <c r="C315" s="1">
        <v>336461</v>
      </c>
      <c r="D315" s="1" t="s">
        <v>1023</v>
      </c>
      <c r="E315" s="3" t="s">
        <v>1024</v>
      </c>
      <c r="F315" s="4">
        <v>126.51199</v>
      </c>
      <c r="G315" s="4">
        <v>35.277999999999999</v>
      </c>
      <c r="H315" s="20" t="s">
        <v>1025</v>
      </c>
      <c r="I315" s="2" t="s">
        <v>1082</v>
      </c>
      <c r="J315" s="10" t="str">
        <f t="shared" si="12"/>
        <v>전남 영광군 영광읍 물무로2길 61 영광읍사무소 옥상</v>
      </c>
      <c r="K315" s="6">
        <v>20181101</v>
      </c>
      <c r="M315" s="40">
        <f t="shared" si="13"/>
        <v>126.51199</v>
      </c>
      <c r="N315" s="40">
        <f t="shared" si="14"/>
        <v>35.277999999999999</v>
      </c>
    </row>
    <row r="316" spans="1:14" s="6" customFormat="1" ht="18.95" customHeight="1" x14ac:dyDescent="0.15">
      <c r="A316" s="13" t="s">
        <v>495</v>
      </c>
      <c r="B316" s="13" t="s">
        <v>496</v>
      </c>
      <c r="C316" s="13">
        <v>437112</v>
      </c>
      <c r="D316" s="13" t="s">
        <v>497</v>
      </c>
      <c r="E316" s="14" t="s">
        <v>498</v>
      </c>
      <c r="F316" s="15">
        <v>129.36813333333333</v>
      </c>
      <c r="G316" s="15">
        <v>35.991833333333332</v>
      </c>
      <c r="H316" s="13"/>
      <c r="I316" s="6" t="s">
        <v>1082</v>
      </c>
      <c r="J316" s="6" t="str">
        <f t="shared" si="12"/>
        <v>경북 포항시 남구 대송로 111 동일철강 옥상</v>
      </c>
      <c r="K316" s="8" t="s">
        <v>1093</v>
      </c>
      <c r="M316" s="40">
        <f t="shared" si="13"/>
        <v>129.36813333333333</v>
      </c>
      <c r="N316" s="40">
        <f t="shared" si="14"/>
        <v>35.991833333333332</v>
      </c>
    </row>
    <row r="317" spans="1:14" ht="18.95" customHeight="1" x14ac:dyDescent="0.15">
      <c r="A317" s="1" t="s">
        <v>495</v>
      </c>
      <c r="B317" s="13" t="s">
        <v>496</v>
      </c>
      <c r="C317" s="13">
        <v>437112</v>
      </c>
      <c r="D317" s="13" t="s">
        <v>497</v>
      </c>
      <c r="E317" s="3" t="s">
        <v>499</v>
      </c>
      <c r="F317" s="11">
        <v>129.37478999999999</v>
      </c>
      <c r="G317" s="11">
        <v>35.980179999999997</v>
      </c>
      <c r="H317" s="1" t="s">
        <v>729</v>
      </c>
      <c r="I317" s="2" t="s">
        <v>1082</v>
      </c>
      <c r="J317" s="10" t="str">
        <f t="shared" si="12"/>
        <v>경북 포항시 남구 철강로 331 공단정수장</v>
      </c>
      <c r="M317" s="40">
        <f t="shared" si="13"/>
        <v>129.37478999999999</v>
      </c>
      <c r="N317" s="40">
        <f t="shared" si="14"/>
        <v>35.980179999999997</v>
      </c>
    </row>
    <row r="318" spans="1:14" s="6" customFormat="1" ht="18.95" customHeight="1" x14ac:dyDescent="0.15">
      <c r="A318" s="13" t="s">
        <v>495</v>
      </c>
      <c r="B318" s="13" t="s">
        <v>496</v>
      </c>
      <c r="C318" s="13">
        <v>437113</v>
      </c>
      <c r="D318" s="13" t="s">
        <v>500</v>
      </c>
      <c r="E318" s="14" t="s">
        <v>501</v>
      </c>
      <c r="F318" s="15">
        <v>129.364</v>
      </c>
      <c r="G318" s="15">
        <v>36.03178333333333</v>
      </c>
      <c r="H318" s="13"/>
      <c r="I318" s="6" t="s">
        <v>1082</v>
      </c>
      <c r="J318" s="6" t="str">
        <f t="shared" si="12"/>
        <v>경북 포항시 북구 죽도로40번길 18 죽도동 주민센터</v>
      </c>
      <c r="K318" s="8" t="s">
        <v>1093</v>
      </c>
      <c r="M318" s="40">
        <f t="shared" si="13"/>
        <v>129.364</v>
      </c>
      <c r="N318" s="40">
        <f t="shared" si="14"/>
        <v>36.03178333333333</v>
      </c>
    </row>
    <row r="319" spans="1:14" ht="18.95" customHeight="1" x14ac:dyDescent="0.15">
      <c r="A319" s="1" t="s">
        <v>495</v>
      </c>
      <c r="B319" s="13" t="s">
        <v>496</v>
      </c>
      <c r="C319" s="13">
        <v>437113</v>
      </c>
      <c r="D319" s="1" t="s">
        <v>502</v>
      </c>
      <c r="E319" s="3" t="s">
        <v>503</v>
      </c>
      <c r="F319" s="11">
        <v>129.380278</v>
      </c>
      <c r="G319" s="11">
        <v>36.070725000000003</v>
      </c>
      <c r="H319" s="1" t="s">
        <v>1070</v>
      </c>
      <c r="I319" s="2" t="s">
        <v>1082</v>
      </c>
      <c r="J319" s="10" t="str">
        <f t="shared" si="12"/>
        <v>경북 포항시 북구 상흥로 98 북구보건소</v>
      </c>
      <c r="M319" s="40">
        <f t="shared" si="13"/>
        <v>129.380278</v>
      </c>
      <c r="N319" s="40">
        <f t="shared" si="14"/>
        <v>36.070725000000003</v>
      </c>
    </row>
    <row r="320" spans="1:14" ht="18.95" customHeight="1" x14ac:dyDescent="0.15">
      <c r="A320" s="1" t="s">
        <v>495</v>
      </c>
      <c r="B320" s="13" t="s">
        <v>496</v>
      </c>
      <c r="C320" s="1">
        <v>437114</v>
      </c>
      <c r="D320" s="1" t="s">
        <v>504</v>
      </c>
      <c r="E320" s="3" t="s">
        <v>505</v>
      </c>
      <c r="F320" s="11">
        <v>129.36574999999999</v>
      </c>
      <c r="G320" s="11">
        <v>36.018830000000001</v>
      </c>
      <c r="I320" s="2" t="s">
        <v>1082</v>
      </c>
      <c r="J320" s="10" t="str">
        <f t="shared" si="12"/>
        <v>경북 포항시 남구 대해로 138 상대동 주민센터</v>
      </c>
      <c r="M320" s="40">
        <f t="shared" si="13"/>
        <v>129.36574999999999</v>
      </c>
      <c r="N320" s="40">
        <f t="shared" si="14"/>
        <v>36.018830000000001</v>
      </c>
    </row>
    <row r="321" spans="1:14" ht="18.95" customHeight="1" x14ac:dyDescent="0.15">
      <c r="A321" s="1" t="s">
        <v>495</v>
      </c>
      <c r="B321" s="13" t="s">
        <v>496</v>
      </c>
      <c r="C321" s="1">
        <v>437115</v>
      </c>
      <c r="D321" s="1" t="s">
        <v>506</v>
      </c>
      <c r="E321" s="3" t="s">
        <v>737</v>
      </c>
      <c r="F321" s="11">
        <v>129.35998000000001</v>
      </c>
      <c r="G321" s="11">
        <v>35.968389999999999</v>
      </c>
      <c r="I321" s="2" t="s">
        <v>1082</v>
      </c>
      <c r="J321" s="10" t="str">
        <f t="shared" si="12"/>
        <v>경북 포항시 남구 대송면 장동홍계길19 대송면사무소 옥상</v>
      </c>
      <c r="M321" s="40">
        <f t="shared" si="13"/>
        <v>129.35998000000001</v>
      </c>
      <c r="N321" s="40">
        <f t="shared" si="14"/>
        <v>35.968389999999999</v>
      </c>
    </row>
    <row r="322" spans="1:14" ht="18.95" customHeight="1" x14ac:dyDescent="0.15">
      <c r="A322" s="1" t="s">
        <v>495</v>
      </c>
      <c r="B322" s="13" t="s">
        <v>496</v>
      </c>
      <c r="C322" s="1">
        <v>437116</v>
      </c>
      <c r="D322" s="1" t="s">
        <v>507</v>
      </c>
      <c r="E322" s="3" t="s">
        <v>508</v>
      </c>
      <c r="F322" s="11">
        <v>129.37679</v>
      </c>
      <c r="G322" s="11">
        <v>35.963070000000002</v>
      </c>
      <c r="I322" s="2" t="s">
        <v>1082</v>
      </c>
      <c r="J322" s="10" t="str">
        <f t="shared" si="12"/>
        <v>경북 포항시 남구 대송면 철강산단로 130번길 29 3공단배수지</v>
      </c>
      <c r="M322" s="40">
        <f t="shared" si="13"/>
        <v>129.37679</v>
      </c>
      <c r="N322" s="40">
        <f t="shared" si="14"/>
        <v>35.963070000000002</v>
      </c>
    </row>
    <row r="323" spans="1:14" ht="18.95" customHeight="1" x14ac:dyDescent="0.15">
      <c r="A323" s="1" t="s">
        <v>495</v>
      </c>
      <c r="B323" s="1" t="s">
        <v>509</v>
      </c>
      <c r="C323" s="1">
        <v>437151</v>
      </c>
      <c r="D323" s="1" t="s">
        <v>510</v>
      </c>
      <c r="E323" s="3" t="s">
        <v>511</v>
      </c>
      <c r="F323" s="11">
        <v>128.38583</v>
      </c>
      <c r="G323" s="11">
        <v>36.101939999999999</v>
      </c>
      <c r="I323" s="2" t="s">
        <v>1082</v>
      </c>
      <c r="J323" s="10" t="str">
        <f>CONCATENATE(A323," ",E323)</f>
        <v>경북 구미시 산호대로 239 근로자종합복지회관 옥상</v>
      </c>
      <c r="M323" s="40">
        <f t="shared" ref="M323:M386" si="15">F323</f>
        <v>128.38583</v>
      </c>
      <c r="N323" s="40">
        <f t="shared" ref="N323:N386" si="16">G323</f>
        <v>36.101939999999999</v>
      </c>
    </row>
    <row r="324" spans="1:14" ht="18.95" customHeight="1" x14ac:dyDescent="0.15">
      <c r="A324" s="1" t="s">
        <v>495</v>
      </c>
      <c r="B324" s="1" t="s">
        <v>509</v>
      </c>
      <c r="C324" s="1">
        <v>437152</v>
      </c>
      <c r="D324" s="1" t="s">
        <v>512</v>
      </c>
      <c r="E324" s="3" t="s">
        <v>513</v>
      </c>
      <c r="F324" s="11">
        <v>128.32583</v>
      </c>
      <c r="G324" s="11">
        <v>36.130839999999999</v>
      </c>
      <c r="I324" s="2" t="s">
        <v>1082</v>
      </c>
      <c r="J324" s="10" t="str">
        <f>CONCATENATE(A324," ",E324)</f>
        <v>경북 구미시 구미중앙로24 원평2동 주민센터 옥상</v>
      </c>
      <c r="M324" s="40">
        <f t="shared" si="15"/>
        <v>128.32583</v>
      </c>
      <c r="N324" s="40">
        <f t="shared" si="16"/>
        <v>36.130839999999999</v>
      </c>
    </row>
    <row r="325" spans="1:14" s="6" customFormat="1" ht="18.95" customHeight="1" x14ac:dyDescent="0.15">
      <c r="A325" s="1" t="s">
        <v>495</v>
      </c>
      <c r="B325" s="1" t="s">
        <v>509</v>
      </c>
      <c r="C325" s="1">
        <v>437153</v>
      </c>
      <c r="D325" s="1" t="s">
        <v>514</v>
      </c>
      <c r="E325" s="3" t="s">
        <v>515</v>
      </c>
      <c r="F325" s="11">
        <v>128.33860999999999</v>
      </c>
      <c r="G325" s="11">
        <v>36.11083</v>
      </c>
      <c r="H325" s="1"/>
      <c r="I325" s="2" t="s">
        <v>1082</v>
      </c>
      <c r="J325" s="10" t="str">
        <f>CONCATENATE(A325," ",E325)</f>
        <v>경북 구미시 경은로 85 구미시립도서관 옥상</v>
      </c>
      <c r="M325" s="40">
        <f t="shared" si="15"/>
        <v>128.33860999999999</v>
      </c>
      <c r="N325" s="40">
        <f t="shared" si="16"/>
        <v>36.11083</v>
      </c>
    </row>
    <row r="326" spans="1:14" ht="18.95" customHeight="1" x14ac:dyDescent="0.15">
      <c r="A326" s="1" t="s">
        <v>495</v>
      </c>
      <c r="B326" s="1" t="s">
        <v>509</v>
      </c>
      <c r="C326" s="1">
        <v>437154</v>
      </c>
      <c r="D326" s="1" t="s">
        <v>516</v>
      </c>
      <c r="E326" s="3" t="s">
        <v>517</v>
      </c>
      <c r="F326" s="11">
        <v>128.43943999999999</v>
      </c>
      <c r="G326" s="11">
        <v>36.137219999999999</v>
      </c>
      <c r="I326" s="2" t="s">
        <v>1082</v>
      </c>
      <c r="J326" s="10" t="str">
        <f>CONCATENATE(A326," ",E326)</f>
        <v>경북 구미시 산동면 첨단기업1로 17 구미전자정보기술원 혁신관 옥상</v>
      </c>
      <c r="M326" s="40">
        <f t="shared" si="15"/>
        <v>128.43943999999999</v>
      </c>
      <c r="N326" s="40">
        <f t="shared" si="16"/>
        <v>36.137219999999999</v>
      </c>
    </row>
    <row r="327" spans="1:14" ht="18.95" customHeight="1" x14ac:dyDescent="0.15">
      <c r="A327" s="1" t="s">
        <v>495</v>
      </c>
      <c r="B327" s="1" t="s">
        <v>518</v>
      </c>
      <c r="C327" s="1">
        <v>437131</v>
      </c>
      <c r="D327" s="1" t="s">
        <v>519</v>
      </c>
      <c r="E327" s="12" t="s">
        <v>520</v>
      </c>
      <c r="F327" s="11">
        <v>128.11369999999999</v>
      </c>
      <c r="G327" s="11">
        <v>36.140320000000003</v>
      </c>
      <c r="I327" s="2" t="s">
        <v>1082</v>
      </c>
      <c r="J327" s="2" t="str">
        <f t="shared" ref="J327:J390" si="17">CONCATENATE(A327," ",E327)</f>
        <v>경북 김천시 시청1길 1 김천시청</v>
      </c>
      <c r="K327" s="9"/>
      <c r="L327" s="2">
        <v>20170930</v>
      </c>
      <c r="M327" s="40">
        <f t="shared" si="15"/>
        <v>128.11369999999999</v>
      </c>
      <c r="N327" s="40">
        <f t="shared" si="16"/>
        <v>36.140320000000003</v>
      </c>
    </row>
    <row r="328" spans="1:14" s="7" customFormat="1" ht="18.95" customHeight="1" x14ac:dyDescent="0.15">
      <c r="A328" s="1" t="s">
        <v>495</v>
      </c>
      <c r="B328" s="1" t="s">
        <v>518</v>
      </c>
      <c r="C328" s="1">
        <v>437131</v>
      </c>
      <c r="D328" s="1" t="s">
        <v>884</v>
      </c>
      <c r="E328" s="12" t="s">
        <v>885</v>
      </c>
      <c r="F328" s="11">
        <v>128.08840000000001</v>
      </c>
      <c r="G328" s="11">
        <v>36.144599999999997</v>
      </c>
      <c r="H328" s="1" t="s">
        <v>808</v>
      </c>
      <c r="I328" s="2" t="s">
        <v>1082</v>
      </c>
      <c r="J328" s="10" t="str">
        <f t="shared" si="17"/>
        <v>경북 김천시 운동장길1(김천실내수영장 뒤편)</v>
      </c>
      <c r="K328" s="7">
        <v>20171001</v>
      </c>
      <c r="M328" s="40">
        <f t="shared" si="15"/>
        <v>128.08840000000001</v>
      </c>
      <c r="N328" s="40">
        <f t="shared" si="16"/>
        <v>36.144599999999997</v>
      </c>
    </row>
    <row r="329" spans="1:14" ht="18.95" customHeight="1" x14ac:dyDescent="0.15">
      <c r="A329" s="1" t="s">
        <v>495</v>
      </c>
      <c r="B329" s="1" t="s">
        <v>521</v>
      </c>
      <c r="C329" s="1">
        <v>437122</v>
      </c>
      <c r="D329" s="1" t="s">
        <v>522</v>
      </c>
      <c r="E329" s="3" t="s">
        <v>523</v>
      </c>
      <c r="F329" s="11">
        <v>129.20757</v>
      </c>
      <c r="G329" s="11">
        <v>35.850670000000001</v>
      </c>
      <c r="I329" s="2" t="s">
        <v>1082</v>
      </c>
      <c r="J329" s="10" t="str">
        <f t="shared" si="17"/>
        <v>경북 경주시 금성로 370 성건동 주민센터 옥상</v>
      </c>
      <c r="M329" s="40">
        <f t="shared" si="15"/>
        <v>129.20757</v>
      </c>
      <c r="N329" s="40">
        <f t="shared" si="16"/>
        <v>35.850670000000001</v>
      </c>
    </row>
    <row r="330" spans="1:14" ht="18.95" customHeight="1" x14ac:dyDescent="0.15">
      <c r="A330" s="1" t="s">
        <v>495</v>
      </c>
      <c r="B330" s="1" t="s">
        <v>524</v>
      </c>
      <c r="C330" s="1">
        <v>437141</v>
      </c>
      <c r="D330" s="1" t="s">
        <v>1071</v>
      </c>
      <c r="E330" s="3" t="s">
        <v>1072</v>
      </c>
      <c r="F330" s="4">
        <v>128.72809000000001</v>
      </c>
      <c r="G330" s="4">
        <v>36.564320000000002</v>
      </c>
      <c r="I330" s="2" t="s">
        <v>1082</v>
      </c>
      <c r="J330" s="10" t="str">
        <f t="shared" si="17"/>
        <v>경북 경북 안동시 경동로 643 안동초등학교 옥상</v>
      </c>
      <c r="M330" s="40">
        <f t="shared" si="15"/>
        <v>128.72809000000001</v>
      </c>
      <c r="N330" s="40">
        <f t="shared" si="16"/>
        <v>36.564320000000002</v>
      </c>
    </row>
    <row r="331" spans="1:14" s="6" customFormat="1" ht="18.95" customHeight="1" x14ac:dyDescent="0.15">
      <c r="A331" s="1" t="s">
        <v>495</v>
      </c>
      <c r="B331" s="1" t="s">
        <v>525</v>
      </c>
      <c r="C331" s="1">
        <v>437161</v>
      </c>
      <c r="D331" s="1" t="s">
        <v>526</v>
      </c>
      <c r="E331" s="3" t="s">
        <v>527</v>
      </c>
      <c r="F331" s="11">
        <v>128.62166999999999</v>
      </c>
      <c r="G331" s="11">
        <v>36.809829999999998</v>
      </c>
      <c r="H331" s="1"/>
      <c r="I331" s="2" t="s">
        <v>1082</v>
      </c>
      <c r="J331" s="10" t="str">
        <f t="shared" si="17"/>
        <v>경북 영주시 대학로 22 휴천2동주민센터 옥상</v>
      </c>
      <c r="M331" s="40">
        <f t="shared" si="15"/>
        <v>128.62166999999999</v>
      </c>
      <c r="N331" s="40">
        <f t="shared" si="16"/>
        <v>36.809829999999998</v>
      </c>
    </row>
    <row r="332" spans="1:14" s="6" customFormat="1" ht="18.95" customHeight="1" x14ac:dyDescent="0.15">
      <c r="A332" s="1" t="s">
        <v>495</v>
      </c>
      <c r="B332" s="1" t="s">
        <v>528</v>
      </c>
      <c r="C332" s="1">
        <v>437171</v>
      </c>
      <c r="D332" s="1" t="s">
        <v>529</v>
      </c>
      <c r="E332" s="3" t="s">
        <v>530</v>
      </c>
      <c r="F332" s="11">
        <v>128.74329</v>
      </c>
      <c r="G332" s="4">
        <v>35.825029999999998</v>
      </c>
      <c r="H332" s="1"/>
      <c r="I332" s="2" t="s">
        <v>1082</v>
      </c>
      <c r="J332" s="10" t="str">
        <f t="shared" si="17"/>
        <v>경북 경산시 남매로 158 정신보건센터 옥상</v>
      </c>
      <c r="M332" s="40">
        <f t="shared" si="15"/>
        <v>128.74329</v>
      </c>
      <c r="N332" s="40">
        <f t="shared" si="16"/>
        <v>35.825029999999998</v>
      </c>
    </row>
    <row r="333" spans="1:14" ht="18.95" customHeight="1" x14ac:dyDescent="0.15">
      <c r="A333" s="1" t="s">
        <v>495</v>
      </c>
      <c r="B333" s="1" t="s">
        <v>789</v>
      </c>
      <c r="C333" s="1">
        <v>437181</v>
      </c>
      <c r="D333" s="1" t="s">
        <v>791</v>
      </c>
      <c r="E333" s="3" t="s">
        <v>886</v>
      </c>
      <c r="F333" s="11">
        <v>128.15776</v>
      </c>
      <c r="G333" s="11">
        <v>36.428919999999998</v>
      </c>
      <c r="H333" s="1" t="s">
        <v>826</v>
      </c>
      <c r="I333" s="2" t="s">
        <v>1082</v>
      </c>
      <c r="J333" s="10" t="str">
        <f t="shared" si="17"/>
        <v>경북 상주시 북천로 63(북문동 주민센터)</v>
      </c>
      <c r="M333" s="40">
        <f t="shared" si="15"/>
        <v>128.15776</v>
      </c>
      <c r="N333" s="40">
        <f t="shared" si="16"/>
        <v>36.428919999999998</v>
      </c>
    </row>
    <row r="334" spans="1:14" ht="18.95" customHeight="1" x14ac:dyDescent="0.15">
      <c r="A334" s="1" t="s">
        <v>495</v>
      </c>
      <c r="B334" s="1" t="s">
        <v>790</v>
      </c>
      <c r="C334" s="1">
        <v>437191</v>
      </c>
      <c r="D334" s="1" t="s">
        <v>792</v>
      </c>
      <c r="E334" s="3" t="s">
        <v>887</v>
      </c>
      <c r="F334" s="11">
        <v>128.41848999999999</v>
      </c>
      <c r="G334" s="4">
        <v>35.990699999999997</v>
      </c>
      <c r="H334" s="1" t="s">
        <v>1075</v>
      </c>
      <c r="I334" s="2" t="s">
        <v>1082</v>
      </c>
      <c r="J334" s="10" t="str">
        <f t="shared" si="17"/>
        <v>경북 칠곡군 왜관읍 관문로1길 30(칠곡군 보건소 건강증진센터 옥상)</v>
      </c>
      <c r="M334" s="40">
        <f t="shared" si="15"/>
        <v>128.41848999999999</v>
      </c>
      <c r="N334" s="40">
        <f t="shared" si="16"/>
        <v>35.990699999999997</v>
      </c>
    </row>
    <row r="335" spans="1:14" ht="18.95" customHeight="1" x14ac:dyDescent="0.15">
      <c r="A335" s="1" t="s">
        <v>531</v>
      </c>
      <c r="B335" s="1" t="s">
        <v>532</v>
      </c>
      <c r="C335" s="1">
        <v>238111</v>
      </c>
      <c r="D335" s="1" t="s">
        <v>533</v>
      </c>
      <c r="E335" s="3" t="s">
        <v>534</v>
      </c>
      <c r="F335" s="4">
        <v>128.57390000000001</v>
      </c>
      <c r="G335" s="4">
        <v>35.218110000000003</v>
      </c>
      <c r="I335" s="2" t="s">
        <v>1082</v>
      </c>
      <c r="J335" s="10" t="str">
        <f t="shared" si="17"/>
        <v>경남 창원시 마산회원구 회원동 11길 7 회원1동 주민센터</v>
      </c>
      <c r="M335" s="40">
        <f t="shared" si="15"/>
        <v>128.57390000000001</v>
      </c>
      <c r="N335" s="40">
        <f t="shared" si="16"/>
        <v>35.218110000000003</v>
      </c>
    </row>
    <row r="336" spans="1:14" ht="18.95" customHeight="1" x14ac:dyDescent="0.15">
      <c r="A336" s="1" t="s">
        <v>531</v>
      </c>
      <c r="B336" s="1" t="s">
        <v>532</v>
      </c>
      <c r="C336" s="1">
        <v>238112</v>
      </c>
      <c r="D336" s="1" t="s">
        <v>535</v>
      </c>
      <c r="E336" s="3" t="s">
        <v>536</v>
      </c>
      <c r="F336" s="4">
        <v>128.60248999999999</v>
      </c>
      <c r="G336" s="4">
        <v>35.217590000000001</v>
      </c>
      <c r="I336" s="2" t="s">
        <v>1082</v>
      </c>
      <c r="J336" s="10" t="str">
        <f t="shared" si="17"/>
        <v>경남 창원시 마산회원구 봉양로 148 봉암동 주민센터</v>
      </c>
      <c r="M336" s="40">
        <f t="shared" si="15"/>
        <v>128.60248999999999</v>
      </c>
      <c r="N336" s="40">
        <f t="shared" si="16"/>
        <v>35.217590000000001</v>
      </c>
    </row>
    <row r="337" spans="1:14" ht="18.95" customHeight="1" x14ac:dyDescent="0.15">
      <c r="A337" s="1" t="s">
        <v>531</v>
      </c>
      <c r="B337" s="1" t="s">
        <v>532</v>
      </c>
      <c r="C337" s="1">
        <v>238141</v>
      </c>
      <c r="D337" s="1" t="s">
        <v>537</v>
      </c>
      <c r="E337" s="3" t="s">
        <v>738</v>
      </c>
      <c r="F337" s="4">
        <v>128.64401000000001</v>
      </c>
      <c r="G337" s="4">
        <v>35.240319999999997</v>
      </c>
      <c r="I337" s="2" t="s">
        <v>1082</v>
      </c>
      <c r="J337" s="10" t="str">
        <f t="shared" si="17"/>
        <v>경남 창원시 의창구 우곡로 101번길 28 명서2동 주민센터</v>
      </c>
      <c r="M337" s="40">
        <f t="shared" si="15"/>
        <v>128.64401000000001</v>
      </c>
      <c r="N337" s="40">
        <f t="shared" si="16"/>
        <v>35.240319999999997</v>
      </c>
    </row>
    <row r="338" spans="1:14" ht="18.95" customHeight="1" x14ac:dyDescent="0.15">
      <c r="A338" s="1" t="s">
        <v>531</v>
      </c>
      <c r="B338" s="1" t="s">
        <v>532</v>
      </c>
      <c r="C338" s="1">
        <v>238142</v>
      </c>
      <c r="D338" s="1" t="s">
        <v>538</v>
      </c>
      <c r="E338" s="3" t="s">
        <v>539</v>
      </c>
      <c r="F338" s="4">
        <v>128.65749</v>
      </c>
      <c r="G338" s="4">
        <v>35.21152</v>
      </c>
      <c r="I338" s="2" t="s">
        <v>1082</v>
      </c>
      <c r="J338" s="10" t="str">
        <f t="shared" si="17"/>
        <v>경남 창원시 성산구 공단로 303 ㈜효성굿스피링</v>
      </c>
      <c r="M338" s="40">
        <f t="shared" si="15"/>
        <v>128.65749</v>
      </c>
      <c r="N338" s="40">
        <f t="shared" si="16"/>
        <v>35.21152</v>
      </c>
    </row>
    <row r="339" spans="1:14" ht="21" customHeight="1" x14ac:dyDescent="0.15">
      <c r="A339" s="1" t="s">
        <v>531</v>
      </c>
      <c r="B339" s="1" t="s">
        <v>532</v>
      </c>
      <c r="C339" s="1">
        <v>238143</v>
      </c>
      <c r="D339" s="1" t="s">
        <v>540</v>
      </c>
      <c r="E339" s="3" t="s">
        <v>541</v>
      </c>
      <c r="F339" s="4">
        <v>128.68329</v>
      </c>
      <c r="G339" s="4">
        <v>35.20702</v>
      </c>
      <c r="I339" s="2" t="s">
        <v>1082</v>
      </c>
      <c r="J339" s="10" t="str">
        <f t="shared" si="17"/>
        <v>경남 창원시 성산구 성산패총로 170 LG전자창원1공장</v>
      </c>
      <c r="M339" s="40">
        <f t="shared" si="15"/>
        <v>128.68329</v>
      </c>
      <c r="N339" s="40">
        <f t="shared" si="16"/>
        <v>35.20702</v>
      </c>
    </row>
    <row r="340" spans="1:14" ht="21" customHeight="1" x14ac:dyDescent="0.15">
      <c r="A340" s="1" t="s">
        <v>531</v>
      </c>
      <c r="B340" s="1" t="s">
        <v>532</v>
      </c>
      <c r="C340" s="1">
        <v>238144</v>
      </c>
      <c r="D340" s="1" t="s">
        <v>542</v>
      </c>
      <c r="E340" s="3" t="s">
        <v>543</v>
      </c>
      <c r="F340" s="4">
        <v>128.68398999999999</v>
      </c>
      <c r="G340" s="4">
        <v>35.236310000000003</v>
      </c>
      <c r="I340" s="2" t="s">
        <v>1082</v>
      </c>
      <c r="J340" s="10" t="str">
        <f t="shared" si="17"/>
        <v>경남 창원시 의창구 용지로 239번길 19-4 용지동 주민센터</v>
      </c>
      <c r="M340" s="40">
        <f t="shared" si="15"/>
        <v>128.68398999999999</v>
      </c>
      <c r="N340" s="40">
        <f t="shared" si="16"/>
        <v>35.236310000000003</v>
      </c>
    </row>
    <row r="341" spans="1:14" ht="20.85" customHeight="1" x14ac:dyDescent="0.15">
      <c r="A341" s="1" t="s">
        <v>531</v>
      </c>
      <c r="B341" s="1" t="s">
        <v>532</v>
      </c>
      <c r="C341" s="1">
        <v>238146</v>
      </c>
      <c r="D341" s="21" t="s">
        <v>544</v>
      </c>
      <c r="E341" s="3" t="s">
        <v>545</v>
      </c>
      <c r="F341" s="4">
        <v>128.69825</v>
      </c>
      <c r="G341" s="4">
        <v>35.221730000000001</v>
      </c>
      <c r="I341" s="2" t="s">
        <v>1082</v>
      </c>
      <c r="J341" s="10" t="str">
        <f t="shared" si="17"/>
        <v>경남 창원시 성산구 창이대로 706번길 16-23 사파동 주민센터</v>
      </c>
      <c r="M341" s="40">
        <f t="shared" si="15"/>
        <v>128.69825</v>
      </c>
      <c r="N341" s="40">
        <f t="shared" si="16"/>
        <v>35.221730000000001</v>
      </c>
    </row>
    <row r="342" spans="1:14" ht="20.85" customHeight="1" x14ac:dyDescent="0.15">
      <c r="A342" s="1" t="s">
        <v>531</v>
      </c>
      <c r="B342" s="1" t="s">
        <v>532</v>
      </c>
      <c r="C342" s="1">
        <v>238151</v>
      </c>
      <c r="D342" s="1" t="s">
        <v>546</v>
      </c>
      <c r="E342" s="3" t="s">
        <v>547</v>
      </c>
      <c r="F342" s="4">
        <v>128.68953999999999</v>
      </c>
      <c r="G342" s="4">
        <v>35.154989999999998</v>
      </c>
      <c r="I342" s="2" t="s">
        <v>1082</v>
      </c>
      <c r="J342" s="10" t="str">
        <f t="shared" si="17"/>
        <v>경남 창원시 진해구 경화로 16번길 31 병암동 주민센터</v>
      </c>
      <c r="M342" s="40">
        <f t="shared" si="15"/>
        <v>128.68953999999999</v>
      </c>
      <c r="N342" s="40">
        <f t="shared" si="16"/>
        <v>35.154989999999998</v>
      </c>
    </row>
    <row r="343" spans="1:14" ht="20.85" customHeight="1" x14ac:dyDescent="0.15">
      <c r="A343" s="1" t="s">
        <v>531</v>
      </c>
      <c r="B343" s="1" t="s">
        <v>548</v>
      </c>
      <c r="C343" s="1">
        <v>238131</v>
      </c>
      <c r="D343" s="21" t="s">
        <v>549</v>
      </c>
      <c r="E343" s="3" t="s">
        <v>550</v>
      </c>
      <c r="F343" s="4">
        <v>128.07807</v>
      </c>
      <c r="G343" s="4">
        <v>35.198279999999997</v>
      </c>
      <c r="I343" s="2" t="s">
        <v>1082</v>
      </c>
      <c r="J343" s="10" t="str">
        <f t="shared" si="17"/>
        <v>경남 진주시 비봉로 85번길 12 상봉동 주민센터 상봉현장민원실</v>
      </c>
      <c r="M343" s="40">
        <f t="shared" si="15"/>
        <v>128.07807</v>
      </c>
      <c r="N343" s="40">
        <f t="shared" si="16"/>
        <v>35.198279999999997</v>
      </c>
    </row>
    <row r="344" spans="1:14" ht="20.85" customHeight="1" x14ac:dyDescent="0.15">
      <c r="A344" s="1" t="s">
        <v>531</v>
      </c>
      <c r="B344" s="1" t="s">
        <v>548</v>
      </c>
      <c r="C344" s="1">
        <v>238132</v>
      </c>
      <c r="D344" s="1" t="s">
        <v>551</v>
      </c>
      <c r="E344" s="3" t="s">
        <v>552</v>
      </c>
      <c r="F344" s="4">
        <v>128.08369999999999</v>
      </c>
      <c r="G344" s="4">
        <v>35.19209</v>
      </c>
      <c r="I344" s="2" t="s">
        <v>1082</v>
      </c>
      <c r="J344" s="10" t="str">
        <f t="shared" si="17"/>
        <v>경남 진주시 진주대로 1052 중소기업은행</v>
      </c>
      <c r="M344" s="40">
        <f t="shared" si="15"/>
        <v>128.08369999999999</v>
      </c>
      <c r="N344" s="40">
        <f t="shared" si="16"/>
        <v>35.19209</v>
      </c>
    </row>
    <row r="345" spans="1:14" ht="21" customHeight="1" x14ac:dyDescent="0.15">
      <c r="A345" s="1" t="s">
        <v>531</v>
      </c>
      <c r="B345" s="1" t="s">
        <v>548</v>
      </c>
      <c r="C345" s="1">
        <v>238133</v>
      </c>
      <c r="D345" s="1" t="s">
        <v>553</v>
      </c>
      <c r="E345" s="3" t="s">
        <v>554</v>
      </c>
      <c r="F345" s="4">
        <v>128.12245999999999</v>
      </c>
      <c r="G345" s="4">
        <v>35.180860000000003</v>
      </c>
      <c r="I345" s="2" t="s">
        <v>1082</v>
      </c>
      <c r="J345" s="10" t="str">
        <f t="shared" si="17"/>
        <v>경남 진주시 동진로 279 한국전력공사</v>
      </c>
      <c r="M345" s="40">
        <f t="shared" si="15"/>
        <v>128.12245999999999</v>
      </c>
      <c r="N345" s="40">
        <f t="shared" si="16"/>
        <v>35.180860000000003</v>
      </c>
    </row>
    <row r="346" spans="1:14" ht="21" customHeight="1" x14ac:dyDescent="0.15">
      <c r="A346" s="1" t="s">
        <v>531</v>
      </c>
      <c r="B346" s="1" t="s">
        <v>555</v>
      </c>
      <c r="C346" s="1">
        <v>238161</v>
      </c>
      <c r="D346" s="1" t="s">
        <v>556</v>
      </c>
      <c r="E346" s="3" t="s">
        <v>557</v>
      </c>
      <c r="F346" s="11">
        <v>127.75139</v>
      </c>
      <c r="G346" s="4">
        <v>35.067689999999999</v>
      </c>
      <c r="I346" s="2" t="s">
        <v>1082</v>
      </c>
      <c r="J346" s="10" t="str">
        <f t="shared" si="17"/>
        <v>경남 하동군 하동읍 군청로 23</v>
      </c>
      <c r="M346" s="40">
        <f t="shared" si="15"/>
        <v>127.75139</v>
      </c>
      <c r="N346" s="40">
        <f t="shared" si="16"/>
        <v>35.067689999999999</v>
      </c>
    </row>
    <row r="347" spans="1:14" ht="21" customHeight="1" x14ac:dyDescent="0.15">
      <c r="A347" s="1" t="s">
        <v>531</v>
      </c>
      <c r="B347" s="1" t="s">
        <v>558</v>
      </c>
      <c r="C347" s="1">
        <v>238181</v>
      </c>
      <c r="D347" s="1" t="s">
        <v>559</v>
      </c>
      <c r="E347" s="3" t="s">
        <v>560</v>
      </c>
      <c r="F347" s="4">
        <v>128.88336000000001</v>
      </c>
      <c r="G347" s="4">
        <v>35.236939999999997</v>
      </c>
      <c r="I347" s="2" t="s">
        <v>1082</v>
      </c>
      <c r="J347" s="10" t="str">
        <f t="shared" si="17"/>
        <v>경남 김해시 호계로 517번길 8 동상동 주민센터</v>
      </c>
      <c r="M347" s="40">
        <f t="shared" si="15"/>
        <v>128.88336000000001</v>
      </c>
      <c r="N347" s="40">
        <f t="shared" si="16"/>
        <v>35.236939999999997</v>
      </c>
    </row>
    <row r="348" spans="1:14" ht="21" customHeight="1" x14ac:dyDescent="0.15">
      <c r="A348" s="1" t="s">
        <v>531</v>
      </c>
      <c r="B348" s="1" t="s">
        <v>558</v>
      </c>
      <c r="C348" s="1">
        <v>238182</v>
      </c>
      <c r="D348" s="1" t="s">
        <v>561</v>
      </c>
      <c r="E348" s="3" t="s">
        <v>562</v>
      </c>
      <c r="F348" s="4">
        <v>128.91179</v>
      </c>
      <c r="G348" s="4">
        <v>35.244289999999999</v>
      </c>
      <c r="I348" s="2" t="s">
        <v>1082</v>
      </c>
      <c r="J348" s="10" t="str">
        <f t="shared" si="17"/>
        <v>경남 김해시 활천로 303 신어초등학교</v>
      </c>
      <c r="M348" s="40">
        <f t="shared" si="15"/>
        <v>128.91179</v>
      </c>
      <c r="N348" s="40">
        <f t="shared" si="16"/>
        <v>35.244289999999999</v>
      </c>
    </row>
    <row r="349" spans="1:14" s="6" customFormat="1" ht="21" customHeight="1" x14ac:dyDescent="0.15">
      <c r="A349" s="1" t="s">
        <v>531</v>
      </c>
      <c r="B349" s="1" t="s">
        <v>558</v>
      </c>
      <c r="C349" s="1">
        <v>238183</v>
      </c>
      <c r="D349" s="1" t="s">
        <v>563</v>
      </c>
      <c r="E349" s="3" t="s">
        <v>564</v>
      </c>
      <c r="F349" s="4">
        <v>128.80722</v>
      </c>
      <c r="G349" s="4">
        <v>35.202359999999999</v>
      </c>
      <c r="H349" s="1"/>
      <c r="I349" s="2" t="s">
        <v>1082</v>
      </c>
      <c r="J349" s="10" t="str">
        <f t="shared" si="17"/>
        <v>경남 김해시 장유면 능동로 149 장유건강지원센터</v>
      </c>
      <c r="M349" s="40">
        <f t="shared" si="15"/>
        <v>128.80722</v>
      </c>
      <c r="N349" s="40">
        <f t="shared" si="16"/>
        <v>35.202359999999999</v>
      </c>
    </row>
    <row r="350" spans="1:14" ht="21" customHeight="1" x14ac:dyDescent="0.15">
      <c r="A350" s="1" t="s">
        <v>531</v>
      </c>
      <c r="B350" s="1" t="s">
        <v>565</v>
      </c>
      <c r="C350" s="1">
        <v>238201</v>
      </c>
      <c r="D350" s="1" t="s">
        <v>566</v>
      </c>
      <c r="E350" s="3" t="s">
        <v>567</v>
      </c>
      <c r="F350" s="4">
        <v>128.69094000000001</v>
      </c>
      <c r="G350" s="4">
        <v>34.864759999999997</v>
      </c>
      <c r="I350" s="2" t="s">
        <v>1082</v>
      </c>
      <c r="J350" s="10" t="str">
        <f t="shared" si="17"/>
        <v>경남 거제시 아주로 3길 25 아주보건지소</v>
      </c>
      <c r="L350" s="2">
        <v>20171231</v>
      </c>
      <c r="M350" s="40">
        <f t="shared" si="15"/>
        <v>128.69094000000001</v>
      </c>
      <c r="N350" s="40">
        <f t="shared" si="16"/>
        <v>34.864759999999997</v>
      </c>
    </row>
    <row r="351" spans="1:14" ht="21" customHeight="1" x14ac:dyDescent="0.15">
      <c r="A351" s="1" t="s">
        <v>531</v>
      </c>
      <c r="B351" s="1" t="s">
        <v>565</v>
      </c>
      <c r="C351" s="1">
        <v>238201</v>
      </c>
      <c r="D351" s="1" t="s">
        <v>566</v>
      </c>
      <c r="E351" s="3" t="s">
        <v>1065</v>
      </c>
      <c r="F351" s="4">
        <v>128.69215</v>
      </c>
      <c r="G351" s="4">
        <v>34.866010000000003</v>
      </c>
      <c r="H351" s="1" t="s">
        <v>1068</v>
      </c>
      <c r="I351" s="2" t="s">
        <v>1082</v>
      </c>
      <c r="J351" s="10" t="str">
        <f t="shared" si="17"/>
        <v>경남 거제시 아주로 3길 7 아주동 주민센터 옥상</v>
      </c>
      <c r="K351" s="2">
        <v>20180101</v>
      </c>
      <c r="M351" s="40">
        <f t="shared" si="15"/>
        <v>128.69215</v>
      </c>
      <c r="N351" s="40">
        <f t="shared" si="16"/>
        <v>34.866010000000003</v>
      </c>
    </row>
    <row r="352" spans="1:14" ht="21" customHeight="1" x14ac:dyDescent="0.15">
      <c r="A352" s="1" t="s">
        <v>531</v>
      </c>
      <c r="B352" s="1" t="s">
        <v>568</v>
      </c>
      <c r="C352" s="1">
        <v>238361</v>
      </c>
      <c r="D352" s="1" t="s">
        <v>569</v>
      </c>
      <c r="E352" s="3" t="s">
        <v>570</v>
      </c>
      <c r="F352" s="4">
        <v>129.04095000000001</v>
      </c>
      <c r="G352" s="4">
        <v>35.34581</v>
      </c>
      <c r="I352" s="2" t="s">
        <v>1082</v>
      </c>
      <c r="J352" s="10" t="str">
        <f t="shared" si="17"/>
        <v>경남 양산시 북안남5길 21 중앙동주민센터</v>
      </c>
      <c r="M352" s="40">
        <f t="shared" si="15"/>
        <v>129.04095000000001</v>
      </c>
      <c r="N352" s="40">
        <f t="shared" si="16"/>
        <v>35.34581</v>
      </c>
    </row>
    <row r="353" spans="1:14" ht="21" customHeight="1" x14ac:dyDescent="0.15">
      <c r="A353" s="1" t="s">
        <v>531</v>
      </c>
      <c r="B353" s="1" t="s">
        <v>568</v>
      </c>
      <c r="C353" s="1">
        <v>238362</v>
      </c>
      <c r="D353" s="1" t="s">
        <v>571</v>
      </c>
      <c r="E353" s="3" t="s">
        <v>572</v>
      </c>
      <c r="F353" s="4">
        <v>129.172</v>
      </c>
      <c r="G353" s="4">
        <v>35.414409999999997</v>
      </c>
      <c r="I353" s="2" t="s">
        <v>1082</v>
      </c>
      <c r="J353" s="10" t="str">
        <f t="shared" si="17"/>
        <v>경남 양산시 삼호9길 11 웅상노인복지회관</v>
      </c>
      <c r="M353" s="40">
        <f t="shared" si="15"/>
        <v>129.172</v>
      </c>
      <c r="N353" s="40">
        <f t="shared" si="16"/>
        <v>35.414409999999997</v>
      </c>
    </row>
    <row r="354" spans="1:14" ht="21" customHeight="1" x14ac:dyDescent="0.15">
      <c r="A354" s="1" t="s">
        <v>531</v>
      </c>
      <c r="B354" s="1" t="s">
        <v>573</v>
      </c>
      <c r="C354" s="1">
        <v>238211</v>
      </c>
      <c r="D354" s="1" t="s">
        <v>574</v>
      </c>
      <c r="E354" s="3" t="s">
        <v>575</v>
      </c>
      <c r="F354" s="4">
        <v>128.09124</v>
      </c>
      <c r="G354" s="4">
        <v>35.082769999999996</v>
      </c>
      <c r="I354" s="2" t="s">
        <v>1082</v>
      </c>
      <c r="J354" s="10" t="str">
        <f t="shared" si="17"/>
        <v>경남 사천시 사천읍 읍내로 52 사천읍사무소</v>
      </c>
      <c r="M354" s="40">
        <f t="shared" si="15"/>
        <v>128.09124</v>
      </c>
      <c r="N354" s="40">
        <f t="shared" si="16"/>
        <v>35.082769999999996</v>
      </c>
    </row>
    <row r="355" spans="1:14" s="6" customFormat="1" ht="21" customHeight="1" x14ac:dyDescent="0.15">
      <c r="A355" s="1" t="s">
        <v>531</v>
      </c>
      <c r="B355" s="1" t="s">
        <v>742</v>
      </c>
      <c r="C355" s="1">
        <v>238401</v>
      </c>
      <c r="D355" s="1" t="s">
        <v>743</v>
      </c>
      <c r="E355" s="3" t="s">
        <v>744</v>
      </c>
      <c r="F355" s="4">
        <v>128.75416999999999</v>
      </c>
      <c r="G355" s="4">
        <v>35.493679999999998</v>
      </c>
      <c r="H355" s="1" t="s">
        <v>745</v>
      </c>
      <c r="I355" s="2" t="s">
        <v>1082</v>
      </c>
      <c r="J355" s="10" t="str">
        <f t="shared" si="17"/>
        <v>경남 밀양시 중앙로 346 내일동 주민센터 옥상</v>
      </c>
      <c r="M355" s="40">
        <f t="shared" si="15"/>
        <v>128.75416999999999</v>
      </c>
      <c r="N355" s="40">
        <f t="shared" si="16"/>
        <v>35.493679999999998</v>
      </c>
    </row>
    <row r="356" spans="1:14" s="6" customFormat="1" ht="21" customHeight="1" x14ac:dyDescent="0.15">
      <c r="A356" s="1" t="s">
        <v>531</v>
      </c>
      <c r="B356" s="1" t="s">
        <v>746</v>
      </c>
      <c r="C356" s="1">
        <v>238411</v>
      </c>
      <c r="D356" s="1" t="s">
        <v>747</v>
      </c>
      <c r="E356" s="3" t="s">
        <v>748</v>
      </c>
      <c r="F356" s="4">
        <v>128.43239</v>
      </c>
      <c r="G356" s="4">
        <v>34.857170000000004</v>
      </c>
      <c r="H356" s="1" t="s">
        <v>1060</v>
      </c>
      <c r="I356" s="2" t="s">
        <v>1082</v>
      </c>
      <c r="J356" s="10" t="str">
        <f t="shared" si="17"/>
        <v>경남 통영시 안개4길 53 무전동 주민센터 옥상</v>
      </c>
      <c r="M356" s="40">
        <f t="shared" si="15"/>
        <v>128.43239</v>
      </c>
      <c r="N356" s="40">
        <f t="shared" si="16"/>
        <v>34.857170000000004</v>
      </c>
    </row>
    <row r="357" spans="1:14" ht="21" customHeight="1" x14ac:dyDescent="0.15">
      <c r="A357" s="1" t="s">
        <v>1092</v>
      </c>
      <c r="B357" s="1" t="s">
        <v>577</v>
      </c>
      <c r="C357" s="1">
        <v>339111</v>
      </c>
      <c r="D357" s="1" t="s">
        <v>578</v>
      </c>
      <c r="E357" s="3" t="s">
        <v>579</v>
      </c>
      <c r="F357" s="11">
        <v>126.53237</v>
      </c>
      <c r="G357" s="11">
        <v>33.500120000000003</v>
      </c>
      <c r="I357" s="2" t="s">
        <v>1082</v>
      </c>
      <c r="J357" s="10" t="str">
        <f t="shared" si="17"/>
        <v>제주도 제주시 광양9길 10 시청별관 3층 옥상</v>
      </c>
      <c r="M357" s="40">
        <f t="shared" si="15"/>
        <v>126.53237</v>
      </c>
      <c r="N357" s="40">
        <f t="shared" si="16"/>
        <v>33.500120000000003</v>
      </c>
    </row>
    <row r="358" spans="1:14" ht="21" customHeight="1" x14ac:dyDescent="0.15">
      <c r="A358" s="1" t="s">
        <v>1092</v>
      </c>
      <c r="B358" s="1" t="s">
        <v>577</v>
      </c>
      <c r="C358" s="1">
        <v>339112</v>
      </c>
      <c r="D358" s="1" t="s">
        <v>580</v>
      </c>
      <c r="E358" s="3" t="s">
        <v>581</v>
      </c>
      <c r="F358" s="11">
        <v>126.50006</v>
      </c>
      <c r="G358" s="11">
        <v>33.488630000000001</v>
      </c>
      <c r="I358" s="2" t="s">
        <v>1082</v>
      </c>
      <c r="J358" s="10" t="str">
        <f t="shared" si="17"/>
        <v>제주도 제주시 문연로 30 제주특별자치도 제2청사 옥상</v>
      </c>
      <c r="M358" s="40">
        <f t="shared" si="15"/>
        <v>126.50006</v>
      </c>
      <c r="N358" s="40">
        <f t="shared" si="16"/>
        <v>33.488630000000001</v>
      </c>
    </row>
    <row r="359" spans="1:14" ht="21" customHeight="1" x14ac:dyDescent="0.15">
      <c r="A359" s="1" t="s">
        <v>1092</v>
      </c>
      <c r="B359" s="1" t="s">
        <v>582</v>
      </c>
      <c r="C359" s="1">
        <v>339121</v>
      </c>
      <c r="D359" s="1" t="s">
        <v>749</v>
      </c>
      <c r="E359" s="3" t="s">
        <v>750</v>
      </c>
      <c r="F359" s="11">
        <v>126.56708999999999</v>
      </c>
      <c r="G359" s="11">
        <v>33.261360000000003</v>
      </c>
      <c r="I359" s="2" t="s">
        <v>1082</v>
      </c>
      <c r="J359" s="10" t="str">
        <f t="shared" si="17"/>
        <v>제주도 서귀포시 동홍로 31 서귀포소방서 3층 옥상</v>
      </c>
      <c r="L359" s="2">
        <v>20181130</v>
      </c>
      <c r="M359" s="40">
        <f t="shared" si="15"/>
        <v>126.56708999999999</v>
      </c>
      <c r="N359" s="40">
        <f t="shared" si="16"/>
        <v>33.261360000000003</v>
      </c>
    </row>
    <row r="360" spans="1:14" ht="21" customHeight="1" x14ac:dyDescent="0.15">
      <c r="A360" s="1" t="s">
        <v>1092</v>
      </c>
      <c r="B360" s="1" t="s">
        <v>582</v>
      </c>
      <c r="C360" s="1">
        <v>339121</v>
      </c>
      <c r="D360" s="1" t="s">
        <v>749</v>
      </c>
      <c r="E360" s="3" t="s">
        <v>1066</v>
      </c>
      <c r="F360" s="11">
        <v>126.56532199999999</v>
      </c>
      <c r="G360" s="11">
        <v>33.246453000000002</v>
      </c>
      <c r="H360" s="1" t="s">
        <v>1069</v>
      </c>
      <c r="I360" s="2" t="s">
        <v>1082</v>
      </c>
      <c r="J360" s="10" t="str">
        <f t="shared" si="17"/>
        <v>제주도 서귀포시 태평로439번길 17</v>
      </c>
      <c r="K360" s="2">
        <v>20181201</v>
      </c>
      <c r="M360" s="40">
        <f t="shared" si="15"/>
        <v>126.56532199999999</v>
      </c>
      <c r="N360" s="40">
        <f t="shared" si="16"/>
        <v>33.246453000000002</v>
      </c>
    </row>
    <row r="361" spans="1:14" ht="21" customHeight="1" x14ac:dyDescent="0.15">
      <c r="A361" s="1" t="s">
        <v>1092</v>
      </c>
      <c r="B361" s="1" t="s">
        <v>582</v>
      </c>
      <c r="C361" s="1">
        <v>339122</v>
      </c>
      <c r="D361" s="1" t="s">
        <v>1053</v>
      </c>
      <c r="E361" s="3" t="s">
        <v>1054</v>
      </c>
      <c r="F361" s="11">
        <v>126.91007</v>
      </c>
      <c r="G361" s="11">
        <v>33.460230000000003</v>
      </c>
      <c r="H361" s="1" t="s">
        <v>1055</v>
      </c>
      <c r="I361" s="2" t="s">
        <v>1082</v>
      </c>
      <c r="J361" s="10" t="str">
        <f t="shared" si="17"/>
        <v>제주도 서귀포시 성산읍 일주동로 4120번길 7 동부소방서</v>
      </c>
      <c r="M361" s="40">
        <f t="shared" si="15"/>
        <v>126.91007</v>
      </c>
      <c r="N361" s="40">
        <f t="shared" si="16"/>
        <v>33.460230000000003</v>
      </c>
    </row>
    <row r="362" spans="1:14" ht="21" customHeight="1" x14ac:dyDescent="0.15">
      <c r="A362" s="1" t="s">
        <v>1092</v>
      </c>
      <c r="B362" s="1" t="s">
        <v>582</v>
      </c>
      <c r="C362" s="1">
        <v>339131</v>
      </c>
      <c r="D362" s="1" t="s">
        <v>1056</v>
      </c>
      <c r="E362" s="3" t="s">
        <v>1067</v>
      </c>
      <c r="F362" s="11">
        <v>126.24751000000001</v>
      </c>
      <c r="G362" s="11">
        <v>33.227890000000002</v>
      </c>
      <c r="H362" s="1" t="s">
        <v>1057</v>
      </c>
      <c r="I362" s="2" t="s">
        <v>1082</v>
      </c>
      <c r="J362" s="10" t="str">
        <f t="shared" si="17"/>
        <v>제주도 서귀포시 대정읍 동일하모로149번길 21-8  대정청소년수련관</v>
      </c>
      <c r="K362" s="2">
        <v>20181201</v>
      </c>
      <c r="M362" s="40">
        <f t="shared" si="15"/>
        <v>126.24751000000001</v>
      </c>
      <c r="N362" s="40">
        <f t="shared" si="16"/>
        <v>33.227890000000002</v>
      </c>
    </row>
    <row r="363" spans="1:14" ht="21.6" customHeight="1" x14ac:dyDescent="0.15">
      <c r="A363" s="1" t="s">
        <v>0</v>
      </c>
      <c r="B363" s="1" t="s">
        <v>0</v>
      </c>
      <c r="C363" s="1">
        <v>111122</v>
      </c>
      <c r="D363" s="1" t="s">
        <v>583</v>
      </c>
      <c r="E363" s="3" t="s">
        <v>584</v>
      </c>
      <c r="F363" s="4">
        <v>126.97042</v>
      </c>
      <c r="G363" s="4">
        <v>37.549079999999996</v>
      </c>
      <c r="I363" s="2" t="s">
        <v>1083</v>
      </c>
      <c r="J363" s="10" t="str">
        <f t="shared" si="17"/>
        <v>서울 용산구 한강대로 405 서울역앞</v>
      </c>
      <c r="M363" s="40">
        <f t="shared" si="15"/>
        <v>126.97042</v>
      </c>
      <c r="N363" s="40">
        <f t="shared" si="16"/>
        <v>37.549079999999996</v>
      </c>
    </row>
    <row r="364" spans="1:14" ht="21.6" customHeight="1" x14ac:dyDescent="0.15">
      <c r="A364" s="1" t="s">
        <v>0</v>
      </c>
      <c r="B364" s="1" t="s">
        <v>0</v>
      </c>
      <c r="C364" s="1">
        <v>111124</v>
      </c>
      <c r="D364" s="1" t="s">
        <v>585</v>
      </c>
      <c r="E364" s="3" t="s">
        <v>586</v>
      </c>
      <c r="F364" s="4">
        <v>126.99814000000001</v>
      </c>
      <c r="G364" s="4">
        <v>37.568629999999999</v>
      </c>
      <c r="I364" s="2" t="s">
        <v>1083</v>
      </c>
      <c r="J364" s="10" t="str">
        <f t="shared" si="17"/>
        <v>서울 중구 청계천로 184 청계4가사거리 남강빌딩 앞</v>
      </c>
      <c r="M364" s="40">
        <f t="shared" si="15"/>
        <v>126.99814000000001</v>
      </c>
      <c r="N364" s="40">
        <f t="shared" si="16"/>
        <v>37.568629999999999</v>
      </c>
    </row>
    <row r="365" spans="1:14" ht="21.6" customHeight="1" x14ac:dyDescent="0.15">
      <c r="A365" s="1" t="s">
        <v>0</v>
      </c>
      <c r="B365" s="1" t="s">
        <v>0</v>
      </c>
      <c r="C365" s="1">
        <v>111125</v>
      </c>
      <c r="D365" s="1" t="s">
        <v>587</v>
      </c>
      <c r="E365" s="3" t="s">
        <v>588</v>
      </c>
      <c r="F365" s="4">
        <v>126.99651</v>
      </c>
      <c r="G365" s="4">
        <v>37.570880000000002</v>
      </c>
      <c r="I365" s="2" t="s">
        <v>1083</v>
      </c>
      <c r="J365" s="10" t="str">
        <f t="shared" si="17"/>
        <v>서울 종로구 종로 169 종묘주차장 앞</v>
      </c>
      <c r="M365" s="40">
        <f t="shared" si="15"/>
        <v>126.99651</v>
      </c>
      <c r="N365" s="40">
        <f t="shared" si="16"/>
        <v>37.570880000000002</v>
      </c>
    </row>
    <row r="366" spans="1:14" ht="21.6" customHeight="1" x14ac:dyDescent="0.15">
      <c r="A366" s="1" t="s">
        <v>0</v>
      </c>
      <c r="B366" s="1" t="s">
        <v>0</v>
      </c>
      <c r="C366" s="1">
        <v>111143</v>
      </c>
      <c r="D366" s="26" t="s">
        <v>589</v>
      </c>
      <c r="E366" s="3" t="s">
        <v>590</v>
      </c>
      <c r="F366" s="4">
        <v>127.04203</v>
      </c>
      <c r="G366" s="4">
        <v>37.538719999999998</v>
      </c>
      <c r="I366" s="2" t="s">
        <v>1083</v>
      </c>
      <c r="J366" s="10" t="str">
        <f t="shared" si="17"/>
        <v>서울 성동구 강변북로 257 한강사업본부옆</v>
      </c>
      <c r="M366" s="40">
        <f t="shared" si="15"/>
        <v>127.04203</v>
      </c>
      <c r="N366" s="40">
        <f t="shared" si="16"/>
        <v>37.538719999999998</v>
      </c>
    </row>
    <row r="367" spans="1:14" s="6" customFormat="1" ht="21.6" customHeight="1" x14ac:dyDescent="0.15">
      <c r="A367" s="13" t="s">
        <v>0</v>
      </c>
      <c r="B367" s="1" t="s">
        <v>0</v>
      </c>
      <c r="C367" s="13">
        <v>111153</v>
      </c>
      <c r="D367" s="13" t="s">
        <v>910</v>
      </c>
      <c r="E367" s="14" t="s">
        <v>911</v>
      </c>
      <c r="F367" s="17">
        <v>127.00790000000001</v>
      </c>
      <c r="G367" s="17">
        <v>37.565460000000002</v>
      </c>
      <c r="H367" s="13" t="s">
        <v>733</v>
      </c>
      <c r="I367" s="6" t="s">
        <v>1083</v>
      </c>
      <c r="J367" s="6" t="str">
        <f t="shared" si="17"/>
        <v>서울 중구 장충단로 228 동대문역사문화공원 9번출구</v>
      </c>
      <c r="K367" s="8" t="s">
        <v>1093</v>
      </c>
      <c r="M367" s="40">
        <f t="shared" si="15"/>
        <v>127.00790000000001</v>
      </c>
      <c r="N367" s="40">
        <f t="shared" si="16"/>
        <v>37.565460000000002</v>
      </c>
    </row>
    <row r="368" spans="1:14" ht="21.6" customHeight="1" x14ac:dyDescent="0.15">
      <c r="A368" s="1" t="s">
        <v>0</v>
      </c>
      <c r="B368" s="1" t="s">
        <v>0</v>
      </c>
      <c r="C368" s="1">
        <v>111154</v>
      </c>
      <c r="D368" s="1" t="s">
        <v>912</v>
      </c>
      <c r="E368" s="3" t="s">
        <v>913</v>
      </c>
      <c r="F368" s="4">
        <v>127.04441</v>
      </c>
      <c r="G368" s="4">
        <v>37.580509999999997</v>
      </c>
      <c r="I368" s="2" t="s">
        <v>1083</v>
      </c>
      <c r="J368" s="10" t="str">
        <f t="shared" si="17"/>
        <v>서울 동대문구 홍릉로 1 청량리전철역 사거리 SC제일은행 앞</v>
      </c>
      <c r="M368" s="40">
        <f t="shared" si="15"/>
        <v>127.04441</v>
      </c>
      <c r="N368" s="40">
        <f t="shared" si="16"/>
        <v>37.580509999999997</v>
      </c>
    </row>
    <row r="369" spans="1:14" s="6" customFormat="1" ht="21.6" customHeight="1" x14ac:dyDescent="0.15">
      <c r="A369" s="13" t="s">
        <v>0</v>
      </c>
      <c r="B369" s="1" t="s">
        <v>0</v>
      </c>
      <c r="C369" s="13">
        <v>111162</v>
      </c>
      <c r="D369" s="13" t="s">
        <v>914</v>
      </c>
      <c r="E369" s="14" t="s">
        <v>915</v>
      </c>
      <c r="F369" s="17">
        <v>127.00485999999999</v>
      </c>
      <c r="G369" s="17">
        <v>37.606729999999999</v>
      </c>
      <c r="H369" s="13"/>
      <c r="I369" s="6" t="s">
        <v>1083</v>
      </c>
      <c r="J369" s="6" t="str">
        <f t="shared" si="17"/>
        <v>서울 성북구 정릉로 180 내부순환로 내선 정릉램프 출구</v>
      </c>
      <c r="K369" s="8" t="s">
        <v>1093</v>
      </c>
      <c r="M369" s="40">
        <f t="shared" si="15"/>
        <v>127.00485999999999</v>
      </c>
      <c r="N369" s="40">
        <f t="shared" si="16"/>
        <v>37.606729999999999</v>
      </c>
    </row>
    <row r="370" spans="1:14" ht="21.6" customHeight="1" x14ac:dyDescent="0.15">
      <c r="A370" s="1" t="s">
        <v>0</v>
      </c>
      <c r="B370" s="1" t="s">
        <v>0</v>
      </c>
      <c r="C370" s="13">
        <v>111162</v>
      </c>
      <c r="D370" s="13" t="s">
        <v>914</v>
      </c>
      <c r="E370" s="3" t="s">
        <v>916</v>
      </c>
      <c r="F370" s="4">
        <v>127.02596</v>
      </c>
      <c r="G370" s="4">
        <v>37.603499999999997</v>
      </c>
      <c r="H370" s="1" t="s">
        <v>793</v>
      </c>
      <c r="I370" s="2" t="s">
        <v>1083</v>
      </c>
      <c r="J370" s="10" t="str">
        <f t="shared" si="17"/>
        <v>서울 성북구 정릉로 8-164 (길음램프)</v>
      </c>
      <c r="M370" s="40">
        <f t="shared" si="15"/>
        <v>127.02596</v>
      </c>
      <c r="N370" s="40">
        <f t="shared" si="16"/>
        <v>37.603499999999997</v>
      </c>
    </row>
    <row r="371" spans="1:14" s="6" customFormat="1" ht="21.6" customHeight="1" x14ac:dyDescent="0.15">
      <c r="A371" s="13" t="s">
        <v>0</v>
      </c>
      <c r="B371" s="1" t="s">
        <v>0</v>
      </c>
      <c r="C371" s="13">
        <v>111202</v>
      </c>
      <c r="D371" s="13" t="s">
        <v>917</v>
      </c>
      <c r="E371" s="14" t="s">
        <v>918</v>
      </c>
      <c r="F371" s="17">
        <v>126.93765277777779</v>
      </c>
      <c r="G371" s="17">
        <v>37.554455555555556</v>
      </c>
      <c r="H371" s="13"/>
      <c r="I371" s="6" t="s">
        <v>1083</v>
      </c>
      <c r="J371" s="6" t="str">
        <f t="shared" si="17"/>
        <v>서울 마포구 신촌로 106 신촌사거리 우리은행 앞</v>
      </c>
      <c r="K371" s="8" t="s">
        <v>1093</v>
      </c>
      <c r="M371" s="40">
        <f t="shared" si="15"/>
        <v>126.93765277777779</v>
      </c>
      <c r="N371" s="40">
        <f t="shared" si="16"/>
        <v>37.554455555555556</v>
      </c>
    </row>
    <row r="372" spans="1:14" ht="21.6" customHeight="1" x14ac:dyDescent="0.15">
      <c r="A372" s="1" t="s">
        <v>0</v>
      </c>
      <c r="B372" s="1" t="s">
        <v>0</v>
      </c>
      <c r="C372" s="13">
        <v>111202</v>
      </c>
      <c r="D372" s="13" t="s">
        <v>917</v>
      </c>
      <c r="E372" s="3" t="s">
        <v>919</v>
      </c>
      <c r="F372" s="4">
        <v>126.93612</v>
      </c>
      <c r="G372" s="4">
        <v>37.555129999999998</v>
      </c>
      <c r="H372" s="1" t="s">
        <v>730</v>
      </c>
      <c r="I372" s="2" t="s">
        <v>1083</v>
      </c>
      <c r="J372" s="10" t="str">
        <f t="shared" si="17"/>
        <v>서울 마포구 노고산동 57-62</v>
      </c>
      <c r="M372" s="40">
        <f t="shared" si="15"/>
        <v>126.93612</v>
      </c>
      <c r="N372" s="40">
        <f t="shared" si="16"/>
        <v>37.555129999999998</v>
      </c>
    </row>
    <row r="373" spans="1:14" ht="21.6" customHeight="1" x14ac:dyDescent="0.15">
      <c r="A373" s="1" t="s">
        <v>0</v>
      </c>
      <c r="B373" s="1" t="s">
        <v>0</v>
      </c>
      <c r="C373" s="1">
        <v>111213</v>
      </c>
      <c r="D373" s="1" t="s">
        <v>920</v>
      </c>
      <c r="E373" s="3" t="s">
        <v>921</v>
      </c>
      <c r="F373" s="4">
        <v>126.82465999999999</v>
      </c>
      <c r="G373" s="4">
        <v>37.560220000000001</v>
      </c>
      <c r="I373" s="2" t="s">
        <v>1083</v>
      </c>
      <c r="J373" s="10" t="str">
        <f t="shared" si="17"/>
        <v>서울 강서구 마곡동 727-1091 (마곡역 중앙차로정류장 옆)</v>
      </c>
      <c r="M373" s="40">
        <f t="shared" si="15"/>
        <v>126.82465999999999</v>
      </c>
      <c r="N373" s="40">
        <f t="shared" si="16"/>
        <v>37.560220000000001</v>
      </c>
    </row>
    <row r="374" spans="1:14" ht="21.6" customHeight="1" x14ac:dyDescent="0.15">
      <c r="A374" s="1" t="s">
        <v>0</v>
      </c>
      <c r="B374" s="1" t="s">
        <v>0</v>
      </c>
      <c r="C374" s="1">
        <v>111232</v>
      </c>
      <c r="D374" s="1" t="s">
        <v>922</v>
      </c>
      <c r="E374" s="3" t="s">
        <v>923</v>
      </c>
      <c r="F374" s="4">
        <v>126.90464</v>
      </c>
      <c r="G374" s="4">
        <v>37.51932</v>
      </c>
      <c r="I374" s="2" t="s">
        <v>1083</v>
      </c>
      <c r="J374" s="10" t="str">
        <f t="shared" si="17"/>
        <v>서울 영등포구 영중로 37 (영등포시장사거리)</v>
      </c>
      <c r="M374" s="40">
        <f t="shared" si="15"/>
        <v>126.90464</v>
      </c>
      <c r="N374" s="40">
        <f t="shared" si="16"/>
        <v>37.51932</v>
      </c>
    </row>
    <row r="375" spans="1:14" ht="21.6" customHeight="1" x14ac:dyDescent="0.15">
      <c r="A375" s="1" t="s">
        <v>0</v>
      </c>
      <c r="B375" s="1" t="s">
        <v>0</v>
      </c>
      <c r="C375" s="1">
        <v>111242</v>
      </c>
      <c r="D375" s="1" t="s">
        <v>924</v>
      </c>
      <c r="E375" s="3" t="s">
        <v>925</v>
      </c>
      <c r="F375" s="4">
        <v>126.9803</v>
      </c>
      <c r="G375" s="4">
        <v>37.485379999999999</v>
      </c>
      <c r="I375" s="2" t="s">
        <v>1083</v>
      </c>
      <c r="J375" s="10" t="str">
        <f t="shared" si="17"/>
        <v>서울 동작구 동작대로 144 (이수역 북단 버스중앙차로)</v>
      </c>
      <c r="M375" s="40">
        <f t="shared" si="15"/>
        <v>126.9803</v>
      </c>
      <c r="N375" s="40">
        <f t="shared" si="16"/>
        <v>37.485379999999999</v>
      </c>
    </row>
    <row r="376" spans="1:14" ht="21.6" customHeight="1" x14ac:dyDescent="0.15">
      <c r="A376" s="1" t="s">
        <v>0</v>
      </c>
      <c r="B376" s="1" t="s">
        <v>0</v>
      </c>
      <c r="C376" s="1">
        <v>111263</v>
      </c>
      <c r="D376" s="1" t="s">
        <v>926</v>
      </c>
      <c r="E376" s="3" t="s">
        <v>927</v>
      </c>
      <c r="F376" s="4">
        <v>127.02030999999999</v>
      </c>
      <c r="G376" s="4">
        <v>37.516039999999997</v>
      </c>
      <c r="I376" s="2" t="s">
        <v>1083</v>
      </c>
      <c r="J376" s="10" t="str">
        <f t="shared" si="17"/>
        <v>서울 강남구 도산대로 104 (신사역2번출구 앞)</v>
      </c>
      <c r="M376" s="40">
        <f t="shared" si="15"/>
        <v>127.02030999999999</v>
      </c>
      <c r="N376" s="40">
        <f t="shared" si="16"/>
        <v>37.516039999999997</v>
      </c>
    </row>
    <row r="377" spans="1:14" ht="21.6" customHeight="1" x14ac:dyDescent="0.15">
      <c r="A377" s="1" t="s">
        <v>0</v>
      </c>
      <c r="B377" s="1" t="s">
        <v>0</v>
      </c>
      <c r="C377" s="1">
        <v>111264</v>
      </c>
      <c r="D377" s="1" t="s">
        <v>928</v>
      </c>
      <c r="E377" s="3" t="s">
        <v>929</v>
      </c>
      <c r="F377" s="4">
        <v>127.03572</v>
      </c>
      <c r="G377" s="4">
        <v>37.481819999999999</v>
      </c>
      <c r="I377" s="2" t="s">
        <v>1083</v>
      </c>
      <c r="J377" s="10" t="str">
        <f t="shared" si="17"/>
        <v>서울 서초구 강남대로 201 서초구민회관 앞 중앙차로</v>
      </c>
      <c r="M377" s="40">
        <f t="shared" si="15"/>
        <v>127.03572</v>
      </c>
      <c r="N377" s="40">
        <f t="shared" si="16"/>
        <v>37.481819999999999</v>
      </c>
    </row>
    <row r="378" spans="1:14" ht="21.6" customHeight="1" x14ac:dyDescent="0.15">
      <c r="A378" s="1" t="s">
        <v>0</v>
      </c>
      <c r="B378" s="1" t="s">
        <v>0</v>
      </c>
      <c r="C378" s="1">
        <v>111275</v>
      </c>
      <c r="D378" s="1" t="s">
        <v>591</v>
      </c>
      <c r="E378" s="3" t="s">
        <v>592</v>
      </c>
      <c r="F378" s="4">
        <v>127.13928</v>
      </c>
      <c r="G378" s="4">
        <v>37.534140000000001</v>
      </c>
      <c r="I378" s="2" t="s">
        <v>1083</v>
      </c>
      <c r="J378" s="10" t="str">
        <f t="shared" si="17"/>
        <v>서울 강동구 천호대로 1151(길동사거리 강동성모요양병원 앞)</v>
      </c>
      <c r="M378" s="40">
        <f t="shared" si="15"/>
        <v>127.13928</v>
      </c>
      <c r="N378" s="40">
        <f t="shared" si="16"/>
        <v>37.534140000000001</v>
      </c>
    </row>
    <row r="379" spans="1:14" ht="21.6" customHeight="1" x14ac:dyDescent="0.15">
      <c r="A379" s="1" t="s">
        <v>0</v>
      </c>
      <c r="B379" s="1" t="s">
        <v>0</v>
      </c>
      <c r="C379" s="1">
        <v>111312</v>
      </c>
      <c r="D379" s="1" t="s">
        <v>1026</v>
      </c>
      <c r="E379" s="3" t="s">
        <v>1027</v>
      </c>
      <c r="F379" s="4">
        <v>127.07510000000001</v>
      </c>
      <c r="G379" s="4">
        <v>37.617739999999998</v>
      </c>
      <c r="I379" s="2" t="s">
        <v>1083</v>
      </c>
      <c r="J379" s="10" t="str">
        <f t="shared" si="17"/>
        <v>서울 노원구 화랑로 429 (태릉입구역 8번 출구)</v>
      </c>
      <c r="M379" s="40">
        <f t="shared" si="15"/>
        <v>127.07510000000001</v>
      </c>
      <c r="N379" s="40">
        <f t="shared" si="16"/>
        <v>37.617739999999998</v>
      </c>
    </row>
    <row r="380" spans="1:14" ht="21.6" customHeight="1" x14ac:dyDescent="0.15">
      <c r="A380" s="1" t="s">
        <v>0</v>
      </c>
      <c r="B380" s="1" t="s">
        <v>0</v>
      </c>
      <c r="C380" s="1">
        <v>111282</v>
      </c>
      <c r="D380" s="26" t="s">
        <v>1029</v>
      </c>
      <c r="E380" s="3" t="s">
        <v>1030</v>
      </c>
      <c r="F380" s="4">
        <v>126.89865</v>
      </c>
      <c r="G380" s="4">
        <v>37.474980000000002</v>
      </c>
      <c r="H380" s="1" t="s">
        <v>1018</v>
      </c>
      <c r="I380" s="2" t="s">
        <v>1083</v>
      </c>
      <c r="J380" s="10" t="str">
        <f t="shared" si="17"/>
        <v>서울 금천구 독산동 996-9 시흥대로 한양수자인아파트 앞</v>
      </c>
      <c r="K380" s="2">
        <v>20181101</v>
      </c>
      <c r="M380" s="40">
        <f t="shared" si="15"/>
        <v>126.89865</v>
      </c>
      <c r="N380" s="40">
        <f t="shared" si="16"/>
        <v>37.474980000000002</v>
      </c>
    </row>
    <row r="381" spans="1:14" ht="21.6" customHeight="1" x14ac:dyDescent="0.15">
      <c r="A381" s="1" t="s">
        <v>51</v>
      </c>
      <c r="B381" s="1" t="s">
        <v>51</v>
      </c>
      <c r="C381" s="1">
        <v>221162</v>
      </c>
      <c r="D381" s="1" t="s">
        <v>593</v>
      </c>
      <c r="E381" s="3" t="s">
        <v>594</v>
      </c>
      <c r="F381" s="4">
        <v>129.07776999999999</v>
      </c>
      <c r="G381" s="4">
        <v>35.206719999999997</v>
      </c>
      <c r="I381" s="2" t="s">
        <v>1083</v>
      </c>
      <c r="J381" s="10" t="str">
        <f t="shared" si="17"/>
        <v xml:space="preserve">부산 동래구 중앙대로 1335번길 24 동래지하철역 </v>
      </c>
      <c r="M381" s="40">
        <f t="shared" si="15"/>
        <v>129.07776999999999</v>
      </c>
      <c r="N381" s="40">
        <f t="shared" si="16"/>
        <v>35.206719999999997</v>
      </c>
    </row>
    <row r="382" spans="1:14" ht="21.6" customHeight="1" x14ac:dyDescent="0.15">
      <c r="A382" s="1" t="s">
        <v>51</v>
      </c>
      <c r="B382" s="1" t="s">
        <v>51</v>
      </c>
      <c r="C382" s="1">
        <v>221131</v>
      </c>
      <c r="D382" s="1" t="s">
        <v>595</v>
      </c>
      <c r="E382" s="3" t="s">
        <v>1028</v>
      </c>
      <c r="F382" s="4">
        <v>129.04633000000001</v>
      </c>
      <c r="G382" s="4">
        <v>35.126710000000003</v>
      </c>
      <c r="I382" s="2" t="s">
        <v>1083</v>
      </c>
      <c r="J382" s="10" t="str">
        <f t="shared" si="17"/>
        <v>부산 동구 중앙대로 349번길 윤흥신장군 동상 옆</v>
      </c>
      <c r="M382" s="40">
        <f t="shared" si="15"/>
        <v>129.04633000000001</v>
      </c>
      <c r="N382" s="40">
        <f t="shared" si="16"/>
        <v>35.126710000000003</v>
      </c>
    </row>
    <row r="383" spans="1:14" ht="21.6" customHeight="1" x14ac:dyDescent="0.15">
      <c r="A383" s="1" t="s">
        <v>51</v>
      </c>
      <c r="B383" s="1" t="s">
        <v>51</v>
      </c>
      <c r="C383" s="1">
        <v>221901</v>
      </c>
      <c r="D383" s="1" t="s">
        <v>1031</v>
      </c>
      <c r="E383" s="3" t="s">
        <v>1033</v>
      </c>
      <c r="F383" s="4">
        <v>129.05565000000001</v>
      </c>
      <c r="G383" s="4">
        <v>35.122790000000002</v>
      </c>
      <c r="H383" s="1" t="s">
        <v>1018</v>
      </c>
      <c r="I383" s="2" t="s">
        <v>1083</v>
      </c>
      <c r="J383" s="10" t="str">
        <f t="shared" si="17"/>
        <v>부산 동구 충장대로 314 자성대부두(관공선부두)</v>
      </c>
      <c r="K383" s="2">
        <v>20181101</v>
      </c>
      <c r="M383" s="40">
        <f t="shared" si="15"/>
        <v>129.05565000000001</v>
      </c>
      <c r="N383" s="40">
        <f t="shared" si="16"/>
        <v>35.122790000000002</v>
      </c>
    </row>
    <row r="384" spans="1:14" ht="21.6" customHeight="1" x14ac:dyDescent="0.15">
      <c r="A384" s="1" t="s">
        <v>51</v>
      </c>
      <c r="B384" s="1" t="s">
        <v>51</v>
      </c>
      <c r="C384" s="1">
        <v>221902</v>
      </c>
      <c r="D384" s="1" t="s">
        <v>1032</v>
      </c>
      <c r="E384" s="3" t="s">
        <v>1034</v>
      </c>
      <c r="F384" s="4">
        <v>128.83428000000001</v>
      </c>
      <c r="G384" s="4">
        <v>35.075009999999999</v>
      </c>
      <c r="H384" s="1" t="s">
        <v>1018</v>
      </c>
      <c r="I384" s="2" t="s">
        <v>1083</v>
      </c>
      <c r="J384" s="10" t="str">
        <f t="shared" si="17"/>
        <v>부산 강서구 신항남로 416 부산신항다목적터미널(주) 옥상</v>
      </c>
      <c r="K384" s="2">
        <v>20181101</v>
      </c>
      <c r="M384" s="40">
        <f t="shared" si="15"/>
        <v>128.83428000000001</v>
      </c>
      <c r="N384" s="40">
        <f t="shared" si="16"/>
        <v>35.075009999999999</v>
      </c>
    </row>
    <row r="385" spans="1:14" s="6" customFormat="1" ht="21.6" customHeight="1" x14ac:dyDescent="0.15">
      <c r="A385" s="13" t="s">
        <v>87</v>
      </c>
      <c r="B385" s="13" t="s">
        <v>87</v>
      </c>
      <c r="C385" s="13">
        <v>422113</v>
      </c>
      <c r="D385" s="13" t="s">
        <v>596</v>
      </c>
      <c r="E385" s="14" t="s">
        <v>597</v>
      </c>
      <c r="F385" s="17">
        <v>128.59128999999999</v>
      </c>
      <c r="G385" s="17">
        <v>35.865400000000001</v>
      </c>
      <c r="H385" s="13" t="s">
        <v>734</v>
      </c>
      <c r="I385" s="6" t="s">
        <v>1083</v>
      </c>
      <c r="J385" s="6" t="str">
        <f t="shared" si="17"/>
        <v>대구 중구 달구벌대로 2088 적십자병원 헌혈의집 앞</v>
      </c>
      <c r="K385" s="8" t="s">
        <v>1093</v>
      </c>
      <c r="M385" s="40">
        <f t="shared" si="15"/>
        <v>128.59128999999999</v>
      </c>
      <c r="N385" s="40">
        <f t="shared" si="16"/>
        <v>35.865400000000001</v>
      </c>
    </row>
    <row r="386" spans="1:14" ht="21.6" customHeight="1" x14ac:dyDescent="0.15">
      <c r="A386" s="1" t="s">
        <v>87</v>
      </c>
      <c r="B386" s="13" t="s">
        <v>87</v>
      </c>
      <c r="C386" s="1">
        <v>422202</v>
      </c>
      <c r="D386" s="1" t="s">
        <v>598</v>
      </c>
      <c r="E386" s="3" t="s">
        <v>599</v>
      </c>
      <c r="F386" s="4">
        <v>128.51152999999999</v>
      </c>
      <c r="G386" s="4">
        <v>35.851199999999999</v>
      </c>
      <c r="H386" s="1" t="s">
        <v>736</v>
      </c>
      <c r="I386" s="2" t="s">
        <v>1083</v>
      </c>
      <c r="J386" s="10" t="str">
        <f t="shared" si="17"/>
        <v>대구 달서구 이곡동 1258-2 이곡1동 주민센터 옆</v>
      </c>
      <c r="M386" s="40">
        <f t="shared" si="15"/>
        <v>128.51152999999999</v>
      </c>
      <c r="N386" s="40">
        <f t="shared" si="16"/>
        <v>35.851199999999999</v>
      </c>
    </row>
    <row r="387" spans="1:14" ht="21.6" customHeight="1" x14ac:dyDescent="0.15">
      <c r="A387" s="1" t="s">
        <v>87</v>
      </c>
      <c r="B387" s="13" t="s">
        <v>87</v>
      </c>
      <c r="C387" s="1">
        <v>422133</v>
      </c>
      <c r="D387" s="1" t="s">
        <v>600</v>
      </c>
      <c r="E387" s="3" t="s">
        <v>601</v>
      </c>
      <c r="F387" s="4">
        <v>128.56249</v>
      </c>
      <c r="G387" s="4">
        <v>35.880279999999999</v>
      </c>
      <c r="I387" s="2" t="s">
        <v>1083</v>
      </c>
      <c r="J387" s="10" t="str">
        <f t="shared" si="17"/>
        <v>대구 서구 통학로 217 대평중학교 내</v>
      </c>
      <c r="M387" s="40">
        <f t="shared" ref="M387:M431" si="18">F387</f>
        <v>128.56249</v>
      </c>
      <c r="N387" s="40">
        <f t="shared" ref="N387:N431" si="19">G387</f>
        <v>35.880279999999999</v>
      </c>
    </row>
    <row r="388" spans="1:14" ht="21.6" customHeight="1" x14ac:dyDescent="0.15">
      <c r="A388" s="1" t="s">
        <v>111</v>
      </c>
      <c r="B388" s="1" t="s">
        <v>111</v>
      </c>
      <c r="C388" s="1">
        <v>823633</v>
      </c>
      <c r="D388" s="1" t="s">
        <v>602</v>
      </c>
      <c r="E388" s="3" t="s">
        <v>603</v>
      </c>
      <c r="F388" s="4">
        <v>126.69083000000001</v>
      </c>
      <c r="G388" s="4">
        <v>37.45778</v>
      </c>
      <c r="I388" s="2" t="s">
        <v>1083</v>
      </c>
      <c r="J388" s="10" t="str">
        <f t="shared" si="17"/>
        <v>인천 남구 주안6동 1587 석바위 삼거리</v>
      </c>
      <c r="M388" s="40">
        <f t="shared" si="18"/>
        <v>126.69083000000001</v>
      </c>
      <c r="N388" s="40">
        <f t="shared" si="19"/>
        <v>37.45778</v>
      </c>
    </row>
    <row r="389" spans="1:14" ht="21.6" customHeight="1" x14ac:dyDescent="0.15">
      <c r="A389" s="1" t="s">
        <v>111</v>
      </c>
      <c r="B389" s="1" t="s">
        <v>111</v>
      </c>
      <c r="C389" s="1">
        <v>823634</v>
      </c>
      <c r="D389" s="1" t="s">
        <v>604</v>
      </c>
      <c r="E389" s="3" t="s">
        <v>605</v>
      </c>
      <c r="F389" s="4">
        <v>126.72417</v>
      </c>
      <c r="G389" s="4">
        <v>37.5</v>
      </c>
      <c r="I389" s="2" t="s">
        <v>1083</v>
      </c>
      <c r="J389" s="10" t="str">
        <f t="shared" si="17"/>
        <v>인천 부평구 부평대로88번길 19 부평동초등학교 옥상</v>
      </c>
      <c r="M389" s="40">
        <f t="shared" si="18"/>
        <v>126.72417</v>
      </c>
      <c r="N389" s="40">
        <f t="shared" si="19"/>
        <v>37.5</v>
      </c>
    </row>
    <row r="390" spans="1:14" ht="21.6" customHeight="1" x14ac:dyDescent="0.15">
      <c r="A390" s="1" t="s">
        <v>111</v>
      </c>
      <c r="B390" s="1" t="s">
        <v>111</v>
      </c>
      <c r="C390" s="1">
        <v>823703</v>
      </c>
      <c r="D390" s="1" t="s">
        <v>606</v>
      </c>
      <c r="E390" s="3" t="s">
        <v>607</v>
      </c>
      <c r="F390" s="4">
        <v>126.63722</v>
      </c>
      <c r="G390" s="4">
        <v>37.481940000000002</v>
      </c>
      <c r="I390" s="2" t="s">
        <v>1083</v>
      </c>
      <c r="J390" s="10" t="str">
        <f t="shared" si="17"/>
        <v>인천 동구 송현동 119 송현변전소 정문 앞</v>
      </c>
      <c r="M390" s="40">
        <f t="shared" si="18"/>
        <v>126.63722</v>
      </c>
      <c r="N390" s="40">
        <f t="shared" si="19"/>
        <v>37.481940000000002</v>
      </c>
    </row>
    <row r="391" spans="1:14" ht="21.6" customHeight="1" x14ac:dyDescent="0.15">
      <c r="A391" s="1" t="s">
        <v>608</v>
      </c>
      <c r="B391" s="1" t="s">
        <v>608</v>
      </c>
      <c r="C391" s="1">
        <v>324123</v>
      </c>
      <c r="D391" s="1" t="s">
        <v>609</v>
      </c>
      <c r="E391" s="3" t="s">
        <v>610</v>
      </c>
      <c r="F391" s="4">
        <v>126.85329</v>
      </c>
      <c r="G391" s="4">
        <v>35.151629999999997</v>
      </c>
      <c r="I391" s="2" t="s">
        <v>1083</v>
      </c>
      <c r="J391" s="10" t="str">
        <f t="shared" ref="J391:J431" si="20">CONCATENATE(A391," ",E391)</f>
        <v>광주 서구 치평동 1242 롯데마트상무점 건너편 인도</v>
      </c>
      <c r="M391" s="40">
        <f t="shared" si="18"/>
        <v>126.85329</v>
      </c>
      <c r="N391" s="40">
        <f t="shared" si="19"/>
        <v>35.151629999999997</v>
      </c>
    </row>
    <row r="392" spans="1:14" ht="21.6" customHeight="1" x14ac:dyDescent="0.15">
      <c r="A392" s="1" t="s">
        <v>608</v>
      </c>
      <c r="B392" s="1" t="s">
        <v>608</v>
      </c>
      <c r="C392" s="1">
        <v>324134</v>
      </c>
      <c r="D392" s="1" t="s">
        <v>611</v>
      </c>
      <c r="E392" s="3" t="s">
        <v>612</v>
      </c>
      <c r="F392" s="4">
        <v>126.85693000000001</v>
      </c>
      <c r="G392" s="4">
        <v>35.176110000000001</v>
      </c>
      <c r="I392" s="2" t="s">
        <v>1083</v>
      </c>
      <c r="J392" s="10" t="str">
        <f t="shared" si="20"/>
        <v>광주 북구 운암1동 99 프린스호텔 건너편 인도</v>
      </c>
      <c r="M392" s="40">
        <f t="shared" si="18"/>
        <v>126.85693000000001</v>
      </c>
      <c r="N392" s="40">
        <f t="shared" si="19"/>
        <v>35.176110000000001</v>
      </c>
    </row>
    <row r="393" spans="1:14" ht="21.6" customHeight="1" x14ac:dyDescent="0.15">
      <c r="A393" s="1" t="s">
        <v>155</v>
      </c>
      <c r="B393" s="1" t="s">
        <v>155</v>
      </c>
      <c r="C393" s="1">
        <v>525151</v>
      </c>
      <c r="D393" s="1" t="s">
        <v>613</v>
      </c>
      <c r="E393" s="3" t="s">
        <v>614</v>
      </c>
      <c r="F393" s="4">
        <v>127.41833</v>
      </c>
      <c r="G393" s="4">
        <v>36.323889999999999</v>
      </c>
      <c r="I393" s="2" t="s">
        <v>1083</v>
      </c>
      <c r="J393" s="10" t="str">
        <f t="shared" si="20"/>
        <v>대전 중구 중앙로 58 선화센트럴뷰 아파트 건너편</v>
      </c>
      <c r="M393" s="40">
        <f t="shared" si="18"/>
        <v>127.41833</v>
      </c>
      <c r="N393" s="40">
        <f t="shared" si="19"/>
        <v>36.323889999999999</v>
      </c>
    </row>
    <row r="394" spans="1:14" ht="21.6" customHeight="1" x14ac:dyDescent="0.15">
      <c r="A394" s="1" t="s">
        <v>155</v>
      </c>
      <c r="B394" s="1" t="s">
        <v>155</v>
      </c>
      <c r="C394" s="1">
        <v>525173</v>
      </c>
      <c r="D394" s="1" t="s">
        <v>615</v>
      </c>
      <c r="E394" s="3" t="s">
        <v>616</v>
      </c>
      <c r="F394" s="4">
        <v>127.35417</v>
      </c>
      <c r="G394" s="4">
        <v>36.351109999999998</v>
      </c>
      <c r="I394" s="2" t="s">
        <v>1083</v>
      </c>
      <c r="J394" s="10" t="str">
        <f t="shared" si="20"/>
        <v>대전 서구 월평동 160-5 월평자동차종합시장 입구</v>
      </c>
      <c r="M394" s="40">
        <f t="shared" si="18"/>
        <v>127.35417</v>
      </c>
      <c r="N394" s="40">
        <f t="shared" si="19"/>
        <v>36.351109999999998</v>
      </c>
    </row>
    <row r="395" spans="1:14" ht="21.6" customHeight="1" x14ac:dyDescent="0.15">
      <c r="A395" s="1" t="s">
        <v>617</v>
      </c>
      <c r="B395" s="1" t="s">
        <v>617</v>
      </c>
      <c r="C395" s="1">
        <v>238126</v>
      </c>
      <c r="D395" s="1" t="s">
        <v>794</v>
      </c>
      <c r="E395" s="18" t="s">
        <v>618</v>
      </c>
      <c r="F395" s="4">
        <v>129.30099379999999</v>
      </c>
      <c r="G395" s="4">
        <v>35.533299900000003</v>
      </c>
      <c r="I395" s="2" t="s">
        <v>1083</v>
      </c>
      <c r="J395" s="10" t="str">
        <f t="shared" si="20"/>
        <v>울산 남구 문수로 436</v>
      </c>
      <c r="M395" s="40">
        <f t="shared" si="18"/>
        <v>129.30099379999999</v>
      </c>
      <c r="N395" s="40">
        <f t="shared" si="19"/>
        <v>35.533299900000003</v>
      </c>
    </row>
    <row r="396" spans="1:14" ht="21.6" customHeight="1" x14ac:dyDescent="0.15">
      <c r="A396" s="1" t="s">
        <v>769</v>
      </c>
      <c r="B396" s="1" t="s">
        <v>619</v>
      </c>
      <c r="C396" s="1">
        <v>131125</v>
      </c>
      <c r="D396" s="1" t="s">
        <v>759</v>
      </c>
      <c r="E396" s="3" t="s">
        <v>767</v>
      </c>
      <c r="F396" s="4">
        <v>127.12909999999999</v>
      </c>
      <c r="G396" s="4">
        <v>37.433149999999998</v>
      </c>
      <c r="H396" s="1" t="s">
        <v>773</v>
      </c>
      <c r="I396" s="2" t="s">
        <v>1083</v>
      </c>
      <c r="J396" s="10" t="str">
        <f t="shared" si="20"/>
        <v>경기 성남시 수정구 성남대로 1229번지 모란역사거리</v>
      </c>
      <c r="M396" s="40">
        <f t="shared" si="18"/>
        <v>127.12909999999999</v>
      </c>
      <c r="N396" s="40">
        <f t="shared" si="19"/>
        <v>37.433149999999998</v>
      </c>
    </row>
    <row r="397" spans="1:14" ht="21.6" customHeight="1" x14ac:dyDescent="0.15">
      <c r="A397" s="1" t="s">
        <v>194</v>
      </c>
      <c r="B397" s="1" t="s">
        <v>619</v>
      </c>
      <c r="C397" s="1">
        <v>131120</v>
      </c>
      <c r="D397" s="1" t="s">
        <v>760</v>
      </c>
      <c r="E397" s="3" t="s">
        <v>766</v>
      </c>
      <c r="F397" s="4">
        <v>127.10263639999999</v>
      </c>
      <c r="G397" s="4">
        <v>37.382518300000001</v>
      </c>
      <c r="H397" s="1" t="s">
        <v>774</v>
      </c>
      <c r="I397" s="2" t="s">
        <v>1083</v>
      </c>
      <c r="J397" s="10" t="str">
        <f t="shared" si="20"/>
        <v>경기 성남시 분당구 판교동 652-1 백현교차로</v>
      </c>
      <c r="M397" s="40">
        <f t="shared" si="18"/>
        <v>127.10263639999999</v>
      </c>
      <c r="N397" s="40">
        <f t="shared" si="19"/>
        <v>37.382518300000001</v>
      </c>
    </row>
    <row r="398" spans="1:14" ht="21.6" customHeight="1" x14ac:dyDescent="0.15">
      <c r="A398" s="1" t="s">
        <v>194</v>
      </c>
      <c r="B398" s="1" t="s">
        <v>620</v>
      </c>
      <c r="C398" s="1">
        <v>131116</v>
      </c>
      <c r="D398" s="1" t="s">
        <v>765</v>
      </c>
      <c r="E398" s="3" t="s">
        <v>768</v>
      </c>
      <c r="F398" s="4">
        <v>127.03068</v>
      </c>
      <c r="G398" s="4">
        <v>37.276479999999999</v>
      </c>
      <c r="H398" s="1" t="s">
        <v>772</v>
      </c>
      <c r="I398" s="2" t="s">
        <v>1083</v>
      </c>
      <c r="J398" s="10" t="str">
        <f t="shared" si="20"/>
        <v>경기 수원시 팔달구 인계동 1047 동수원사거리</v>
      </c>
      <c r="M398" s="40">
        <f t="shared" si="18"/>
        <v>127.03068</v>
      </c>
      <c r="N398" s="40">
        <f t="shared" si="19"/>
        <v>37.276479999999999</v>
      </c>
    </row>
    <row r="399" spans="1:14" ht="21.6" customHeight="1" x14ac:dyDescent="0.15">
      <c r="A399" s="1" t="s">
        <v>194</v>
      </c>
      <c r="B399" s="1" t="s">
        <v>621</v>
      </c>
      <c r="C399" s="1">
        <v>831155</v>
      </c>
      <c r="D399" s="1" t="s">
        <v>761</v>
      </c>
      <c r="E399" s="3" t="s">
        <v>770</v>
      </c>
      <c r="F399" s="4">
        <v>126.75836</v>
      </c>
      <c r="G399" s="4">
        <v>37.505299999999998</v>
      </c>
      <c r="H399" s="1" t="s">
        <v>775</v>
      </c>
      <c r="I399" s="2" t="s">
        <v>1083</v>
      </c>
      <c r="J399" s="10" t="str">
        <f t="shared" si="20"/>
        <v>경기 부천시 송내대로 262 계남공원사거리</v>
      </c>
      <c r="M399" s="40">
        <f t="shared" si="18"/>
        <v>126.75836</v>
      </c>
      <c r="N399" s="40">
        <f t="shared" si="19"/>
        <v>37.505299999999998</v>
      </c>
    </row>
    <row r="400" spans="1:14" ht="21.6" customHeight="1" x14ac:dyDescent="0.15">
      <c r="A400" s="1" t="s">
        <v>194</v>
      </c>
      <c r="B400" s="1" t="s">
        <v>622</v>
      </c>
      <c r="C400" s="1">
        <v>131383</v>
      </c>
      <c r="D400" s="1" t="s">
        <v>762</v>
      </c>
      <c r="E400" s="3" t="s">
        <v>623</v>
      </c>
      <c r="F400" s="4">
        <v>126.77789</v>
      </c>
      <c r="G400" s="4">
        <v>37.651989999999998</v>
      </c>
      <c r="H400" s="1" t="s">
        <v>776</v>
      </c>
      <c r="I400" s="2" t="s">
        <v>1083</v>
      </c>
      <c r="J400" s="10" t="str">
        <f t="shared" si="20"/>
        <v>경기 고양시 일산동구 장항2동 888 뉴코아사거리</v>
      </c>
      <c r="M400" s="40">
        <f t="shared" si="18"/>
        <v>126.77789</v>
      </c>
      <c r="N400" s="40">
        <f t="shared" si="19"/>
        <v>37.651989999999998</v>
      </c>
    </row>
    <row r="401" spans="1:14" ht="21.6" customHeight="1" x14ac:dyDescent="0.15">
      <c r="A401" s="1" t="s">
        <v>194</v>
      </c>
      <c r="B401" s="1" t="s">
        <v>243</v>
      </c>
      <c r="C401" s="1">
        <v>131198</v>
      </c>
      <c r="D401" s="1" t="s">
        <v>763</v>
      </c>
      <c r="E401" s="3" t="s">
        <v>624</v>
      </c>
      <c r="F401" s="4">
        <v>126.82812</v>
      </c>
      <c r="G401" s="4">
        <v>37.316659999999999</v>
      </c>
      <c r="H401" s="1" t="s">
        <v>777</v>
      </c>
      <c r="I401" s="2" t="s">
        <v>1083</v>
      </c>
      <c r="J401" s="10" t="str">
        <f t="shared" si="20"/>
        <v>경기 안산시 단원구 중앙대로 822 P1펌프장 내</v>
      </c>
      <c r="M401" s="40">
        <f t="shared" si="18"/>
        <v>126.82812</v>
      </c>
      <c r="N401" s="40">
        <f t="shared" si="19"/>
        <v>37.316659999999999</v>
      </c>
    </row>
    <row r="402" spans="1:14" ht="21.6" customHeight="1" x14ac:dyDescent="0.15">
      <c r="A402" s="1" t="s">
        <v>194</v>
      </c>
      <c r="B402" s="1" t="s">
        <v>625</v>
      </c>
      <c r="C402" s="1">
        <v>131414</v>
      </c>
      <c r="D402" s="1" t="s">
        <v>764</v>
      </c>
      <c r="E402" s="3" t="s">
        <v>771</v>
      </c>
      <c r="F402" s="4">
        <v>127.11374000000001</v>
      </c>
      <c r="G402" s="4">
        <v>37.275329999999997</v>
      </c>
      <c r="H402" s="1" t="s">
        <v>778</v>
      </c>
      <c r="I402" s="2" t="s">
        <v>1083</v>
      </c>
      <c r="J402" s="10" t="str">
        <f t="shared" si="20"/>
        <v>경기 용인시 기흥구 구갈동 505-3 녹십자사거리</v>
      </c>
      <c r="M402" s="40">
        <f t="shared" si="18"/>
        <v>127.11374000000001</v>
      </c>
      <c r="N402" s="40">
        <f t="shared" si="19"/>
        <v>37.275329999999997</v>
      </c>
    </row>
    <row r="403" spans="1:14" ht="21.6" customHeight="1" x14ac:dyDescent="0.15">
      <c r="A403" s="1" t="s">
        <v>384</v>
      </c>
      <c r="B403" s="1" t="s">
        <v>626</v>
      </c>
      <c r="C403" s="1">
        <v>533116</v>
      </c>
      <c r="D403" s="1" t="s">
        <v>627</v>
      </c>
      <c r="E403" s="3" t="s">
        <v>628</v>
      </c>
      <c r="F403" s="4">
        <v>127.44704</v>
      </c>
      <c r="G403" s="4">
        <v>36.634419999999999</v>
      </c>
      <c r="I403" s="2" t="s">
        <v>1083</v>
      </c>
      <c r="J403" s="10" t="str">
        <f t="shared" si="20"/>
        <v>충북 청주시 흥덕구 복대동 111 산단육거리 교차점 광장</v>
      </c>
      <c r="M403" s="40">
        <f t="shared" si="18"/>
        <v>127.44704</v>
      </c>
      <c r="N403" s="40">
        <f t="shared" si="19"/>
        <v>36.634419999999999</v>
      </c>
    </row>
    <row r="404" spans="1:14" ht="21.6" customHeight="1" x14ac:dyDescent="0.15">
      <c r="A404" s="1" t="s">
        <v>930</v>
      </c>
      <c r="B404" s="1" t="s">
        <v>931</v>
      </c>
      <c r="C404" s="1">
        <v>534114</v>
      </c>
      <c r="D404" s="1" t="s">
        <v>932</v>
      </c>
      <c r="E404" s="3" t="s">
        <v>933</v>
      </c>
      <c r="F404" s="4">
        <v>127.13227999999999</v>
      </c>
      <c r="G404" s="4">
        <v>36.839329999999997</v>
      </c>
      <c r="I404" s="2" t="s">
        <v>1083</v>
      </c>
      <c r="J404" s="10" t="str">
        <f t="shared" si="20"/>
        <v>충남 천안시 성성동 1-23번지 삼성대로변</v>
      </c>
      <c r="M404" s="40">
        <f t="shared" si="18"/>
        <v>127.13227999999999</v>
      </c>
      <c r="N404" s="40">
        <f t="shared" si="19"/>
        <v>36.839329999999997</v>
      </c>
    </row>
    <row r="405" spans="1:14" ht="21" customHeight="1" x14ac:dyDescent="0.15">
      <c r="A405" s="1" t="s">
        <v>428</v>
      </c>
      <c r="B405" s="1" t="s">
        <v>629</v>
      </c>
      <c r="C405" s="1">
        <v>735116</v>
      </c>
      <c r="D405" s="1" t="s">
        <v>630</v>
      </c>
      <c r="E405" s="3" t="s">
        <v>631</v>
      </c>
      <c r="F405" s="4">
        <v>127.13236999999999</v>
      </c>
      <c r="G405" s="4">
        <v>35.837519999999998</v>
      </c>
      <c r="I405" s="2" t="s">
        <v>1083</v>
      </c>
      <c r="J405" s="10" t="str">
        <f t="shared" si="20"/>
        <v>전북 전주시 덕진구 가리내로 금암광장</v>
      </c>
      <c r="M405" s="40">
        <f t="shared" si="18"/>
        <v>127.13236999999999</v>
      </c>
      <c r="N405" s="40">
        <f t="shared" si="19"/>
        <v>35.837519999999998</v>
      </c>
    </row>
    <row r="406" spans="1:14" ht="21" customHeight="1" x14ac:dyDescent="0.15">
      <c r="A406" s="1" t="s">
        <v>531</v>
      </c>
      <c r="B406" s="1" t="s">
        <v>632</v>
      </c>
      <c r="C406" s="1">
        <v>238145</v>
      </c>
      <c r="D406" s="1" t="s">
        <v>633</v>
      </c>
      <c r="E406" s="3" t="s">
        <v>634</v>
      </c>
      <c r="F406" s="4">
        <v>128.66464999999999</v>
      </c>
      <c r="G406" s="4">
        <v>35.23415</v>
      </c>
      <c r="I406" s="2" t="s">
        <v>1083</v>
      </c>
      <c r="J406" s="10" t="str">
        <f t="shared" si="20"/>
        <v>경남 창원시 의창구 원이대로 450</v>
      </c>
      <c r="M406" s="40">
        <f t="shared" si="18"/>
        <v>128.66464999999999</v>
      </c>
      <c r="N406" s="40">
        <f t="shared" si="19"/>
        <v>35.23415</v>
      </c>
    </row>
    <row r="407" spans="1:14" ht="21.6" customHeight="1" x14ac:dyDescent="0.15">
      <c r="A407" s="1" t="s">
        <v>111</v>
      </c>
      <c r="B407" s="1" t="s">
        <v>635</v>
      </c>
      <c r="C407" s="22">
        <v>831492</v>
      </c>
      <c r="D407" s="1" t="s">
        <v>636</v>
      </c>
      <c r="E407" s="3" t="s">
        <v>637</v>
      </c>
      <c r="F407" s="11">
        <v>124.63401111111112</v>
      </c>
      <c r="G407" s="11">
        <v>37.964747222222222</v>
      </c>
      <c r="I407" s="2" t="s">
        <v>1084</v>
      </c>
      <c r="J407" s="10" t="str">
        <f t="shared" si="20"/>
        <v>인천 옹진군 백령면 연화리 산 241-2</v>
      </c>
      <c r="M407" s="40">
        <f t="shared" si="18"/>
        <v>124.63401111111112</v>
      </c>
      <c r="N407" s="40">
        <f t="shared" si="19"/>
        <v>37.964747222222222</v>
      </c>
    </row>
    <row r="408" spans="1:14" ht="21" customHeight="1" x14ac:dyDescent="0.15">
      <c r="A408" s="1" t="s">
        <v>495</v>
      </c>
      <c r="B408" s="1" t="s">
        <v>638</v>
      </c>
      <c r="C408" s="1">
        <v>437541</v>
      </c>
      <c r="D408" s="1" t="s">
        <v>639</v>
      </c>
      <c r="E408" s="27" t="s">
        <v>640</v>
      </c>
      <c r="F408" s="5">
        <v>130.79667000000001</v>
      </c>
      <c r="G408" s="5">
        <v>37.522329999999997</v>
      </c>
      <c r="I408" s="2" t="s">
        <v>1084</v>
      </c>
      <c r="J408" s="10" t="str">
        <f t="shared" si="20"/>
        <v>경북 울릉군 서면 태하등대길 188 울릉도 등대</v>
      </c>
      <c r="M408" s="40">
        <f t="shared" si="18"/>
        <v>130.79667000000001</v>
      </c>
      <c r="N408" s="40">
        <f t="shared" si="19"/>
        <v>37.522329999999997</v>
      </c>
    </row>
    <row r="409" spans="1:14" ht="21" customHeight="1" x14ac:dyDescent="0.15">
      <c r="A409" s="1" t="s">
        <v>576</v>
      </c>
      <c r="B409" s="1" t="s">
        <v>576</v>
      </c>
      <c r="C409" s="1">
        <v>339312</v>
      </c>
      <c r="D409" s="1" t="s">
        <v>641</v>
      </c>
      <c r="E409" s="3" t="s">
        <v>642</v>
      </c>
      <c r="F409" s="5">
        <v>126.16216</v>
      </c>
      <c r="G409" s="5">
        <v>33.292470000000002</v>
      </c>
      <c r="I409" s="2" t="s">
        <v>1084</v>
      </c>
      <c r="J409" s="10" t="str">
        <f t="shared" si="20"/>
        <v>제주 제주시 한경면 고산리 3762</v>
      </c>
      <c r="M409" s="40">
        <f t="shared" si="18"/>
        <v>126.16216</v>
      </c>
      <c r="N409" s="40">
        <f t="shared" si="19"/>
        <v>33.292470000000002</v>
      </c>
    </row>
    <row r="410" spans="1:14" ht="21.6" customHeight="1" x14ac:dyDescent="0.15">
      <c r="A410" s="1" t="s">
        <v>111</v>
      </c>
      <c r="B410" s="1" t="s">
        <v>643</v>
      </c>
      <c r="C410" s="1">
        <v>831481</v>
      </c>
      <c r="D410" s="1" t="s">
        <v>644</v>
      </c>
      <c r="E410" s="3" t="s">
        <v>645</v>
      </c>
      <c r="F410" s="11">
        <v>126.28135</v>
      </c>
      <c r="G410" s="11">
        <v>37.70805</v>
      </c>
      <c r="I410" s="2" t="s">
        <v>1085</v>
      </c>
      <c r="J410" s="10" t="str">
        <f t="shared" si="20"/>
        <v>인천 강화군 삼산면 석모리 산437-1 해병 5317부대</v>
      </c>
      <c r="M410" s="40">
        <f t="shared" si="18"/>
        <v>126.28135</v>
      </c>
      <c r="N410" s="40">
        <f t="shared" si="19"/>
        <v>37.70805</v>
      </c>
    </row>
    <row r="411" spans="1:14" ht="21.6" customHeight="1" x14ac:dyDescent="0.15">
      <c r="A411" s="1" t="s">
        <v>111</v>
      </c>
      <c r="B411" s="1" t="s">
        <v>646</v>
      </c>
      <c r="C411" s="1">
        <v>831491</v>
      </c>
      <c r="D411" s="1" t="s">
        <v>647</v>
      </c>
      <c r="E411" s="3" t="s">
        <v>648</v>
      </c>
      <c r="F411" s="11">
        <v>126.14927</v>
      </c>
      <c r="G411" s="11">
        <v>37.233040000000003</v>
      </c>
      <c r="I411" s="2" t="s">
        <v>1085</v>
      </c>
      <c r="J411" s="10" t="str">
        <f t="shared" si="20"/>
        <v>인천 웅진군 덕적면 진리 산 35-4</v>
      </c>
      <c r="M411" s="40">
        <f t="shared" si="18"/>
        <v>126.14927</v>
      </c>
      <c r="N411" s="40">
        <f t="shared" si="19"/>
        <v>37.233040000000003</v>
      </c>
    </row>
    <row r="412" spans="1:14" ht="21.6" customHeight="1" x14ac:dyDescent="0.15">
      <c r="A412" s="1" t="s">
        <v>194</v>
      </c>
      <c r="B412" s="1" t="s">
        <v>649</v>
      </c>
      <c r="C412" s="1">
        <v>131441</v>
      </c>
      <c r="D412" s="1" t="s">
        <v>650</v>
      </c>
      <c r="E412" s="3" t="s">
        <v>651</v>
      </c>
      <c r="F412" s="11">
        <v>127.54716000000001</v>
      </c>
      <c r="G412" s="11">
        <v>37.138779999999997</v>
      </c>
      <c r="I412" s="2" t="s">
        <v>1085</v>
      </c>
      <c r="J412" s="10" t="str">
        <f t="shared" si="20"/>
        <v>경기 이천시 설성면 신필리 산 88-5</v>
      </c>
      <c r="M412" s="40">
        <f t="shared" si="18"/>
        <v>127.54716000000001</v>
      </c>
      <c r="N412" s="40">
        <f t="shared" si="19"/>
        <v>37.138779999999997</v>
      </c>
    </row>
    <row r="413" spans="1:14" ht="21" customHeight="1" x14ac:dyDescent="0.15">
      <c r="A413" s="1" t="s">
        <v>194</v>
      </c>
      <c r="B413" s="1" t="s">
        <v>652</v>
      </c>
      <c r="C413" s="1">
        <v>131451</v>
      </c>
      <c r="D413" s="1" t="s">
        <v>653</v>
      </c>
      <c r="E413" s="3" t="s">
        <v>654</v>
      </c>
      <c r="F413" s="11">
        <v>127.21308999999999</v>
      </c>
      <c r="G413" s="11">
        <v>38.101660000000003</v>
      </c>
      <c r="I413" s="2" t="s">
        <v>1085</v>
      </c>
      <c r="J413" s="10" t="str">
        <f t="shared" si="20"/>
        <v>경기 포천시 관인면 중리 140 청소년 수련원</v>
      </c>
      <c r="M413" s="40">
        <f t="shared" si="18"/>
        <v>127.21308999999999</v>
      </c>
      <c r="N413" s="40">
        <f t="shared" si="19"/>
        <v>38.101660000000003</v>
      </c>
    </row>
    <row r="414" spans="1:14" ht="21" customHeight="1" x14ac:dyDescent="0.15">
      <c r="A414" s="1" t="s">
        <v>194</v>
      </c>
      <c r="B414" s="1" t="s">
        <v>716</v>
      </c>
      <c r="C414" s="1">
        <v>131373</v>
      </c>
      <c r="D414" s="1" t="s">
        <v>716</v>
      </c>
      <c r="E414" s="3" t="s">
        <v>717</v>
      </c>
      <c r="F414" s="11">
        <v>126.73108000000001</v>
      </c>
      <c r="G414" s="11">
        <v>37.906227000000001</v>
      </c>
      <c r="H414" s="1" t="s">
        <v>735</v>
      </c>
      <c r="I414" s="2" t="s">
        <v>1085</v>
      </c>
      <c r="J414" s="10" t="str">
        <f t="shared" si="20"/>
        <v>경기 파주시 군내면 통일촌길 220 장단출장소 내</v>
      </c>
      <c r="M414" s="40">
        <f t="shared" si="18"/>
        <v>126.73108000000001</v>
      </c>
      <c r="N414" s="40">
        <f t="shared" si="19"/>
        <v>37.906227000000001</v>
      </c>
    </row>
    <row r="415" spans="1:14" ht="21" customHeight="1" x14ac:dyDescent="0.15">
      <c r="A415" s="1" t="s">
        <v>367</v>
      </c>
      <c r="B415" s="1" t="s">
        <v>655</v>
      </c>
      <c r="C415" s="1">
        <v>632421</v>
      </c>
      <c r="D415" s="1" t="s">
        <v>656</v>
      </c>
      <c r="E415" s="27" t="s">
        <v>657</v>
      </c>
      <c r="F415" s="5">
        <v>128.38521</v>
      </c>
      <c r="G415" s="5">
        <v>38.287439999999997</v>
      </c>
      <c r="I415" s="2" t="s">
        <v>1085</v>
      </c>
      <c r="J415" s="10" t="str">
        <f t="shared" si="20"/>
        <v>강원 고성군 간성읍 흘리령1길 63</v>
      </c>
      <c r="M415" s="40">
        <f t="shared" si="18"/>
        <v>128.38521</v>
      </c>
      <c r="N415" s="40">
        <f t="shared" si="19"/>
        <v>38.287439999999997</v>
      </c>
    </row>
    <row r="416" spans="1:14" ht="21" customHeight="1" x14ac:dyDescent="0.15">
      <c r="A416" s="1" t="s">
        <v>367</v>
      </c>
      <c r="B416" s="1" t="s">
        <v>658</v>
      </c>
      <c r="C416" s="1">
        <v>132401</v>
      </c>
      <c r="D416" s="1" t="s">
        <v>659</v>
      </c>
      <c r="E416" s="27" t="s">
        <v>660</v>
      </c>
      <c r="F416" s="5">
        <v>127.95856000000001</v>
      </c>
      <c r="G416" s="5">
        <v>38.22439</v>
      </c>
      <c r="I416" s="2" t="s">
        <v>1085</v>
      </c>
      <c r="J416" s="10" t="str">
        <f t="shared" si="20"/>
        <v>강원 양구군 소풍정길 212-24</v>
      </c>
      <c r="M416" s="40">
        <f t="shared" si="18"/>
        <v>127.95856000000001</v>
      </c>
      <c r="N416" s="40">
        <f t="shared" si="19"/>
        <v>38.22439</v>
      </c>
    </row>
    <row r="417" spans="1:14" ht="21" customHeight="1" x14ac:dyDescent="0.15">
      <c r="A417" s="1" t="s">
        <v>367</v>
      </c>
      <c r="B417" s="1" t="s">
        <v>661</v>
      </c>
      <c r="C417" s="1">
        <v>632371</v>
      </c>
      <c r="D417" s="1" t="s">
        <v>662</v>
      </c>
      <c r="E417" s="27" t="s">
        <v>663</v>
      </c>
      <c r="F417" s="5">
        <v>128.66476</v>
      </c>
      <c r="G417" s="5">
        <v>37.430230000000002</v>
      </c>
      <c r="I417" s="2" t="s">
        <v>1085</v>
      </c>
      <c r="J417" s="10" t="str">
        <f t="shared" si="20"/>
        <v>강원 정선군 북평면 송석길 146-7 정선군 농업기술센터</v>
      </c>
      <c r="M417" s="40">
        <f t="shared" si="18"/>
        <v>128.66476</v>
      </c>
      <c r="N417" s="40">
        <f t="shared" si="19"/>
        <v>37.430230000000002</v>
      </c>
    </row>
    <row r="418" spans="1:14" ht="21" customHeight="1" x14ac:dyDescent="0.15">
      <c r="A418" s="1" t="s">
        <v>367</v>
      </c>
      <c r="B418" s="1" t="s">
        <v>664</v>
      </c>
      <c r="C418" s="1">
        <v>632431</v>
      </c>
      <c r="D418" s="1" t="s">
        <v>665</v>
      </c>
      <c r="E418" s="27" t="s">
        <v>666</v>
      </c>
      <c r="F418" s="5">
        <v>128.12509</v>
      </c>
      <c r="G418" s="5">
        <v>37.360140000000001</v>
      </c>
      <c r="I418" s="2" t="s">
        <v>1085</v>
      </c>
      <c r="J418" s="10" t="str">
        <f t="shared" si="20"/>
        <v>강원 횡성군 강림면 태종로 42 강림면사무소</v>
      </c>
      <c r="M418" s="40">
        <f t="shared" si="18"/>
        <v>128.12509</v>
      </c>
      <c r="N418" s="40">
        <f t="shared" si="19"/>
        <v>37.360140000000001</v>
      </c>
    </row>
    <row r="419" spans="1:14" ht="21" customHeight="1" x14ac:dyDescent="0.15">
      <c r="A419" s="1" t="s">
        <v>384</v>
      </c>
      <c r="B419" s="1" t="s">
        <v>667</v>
      </c>
      <c r="C419" s="1">
        <v>633361</v>
      </c>
      <c r="D419" s="1" t="s">
        <v>668</v>
      </c>
      <c r="E419" s="27" t="s">
        <v>669</v>
      </c>
      <c r="F419" s="5">
        <v>127.804682</v>
      </c>
      <c r="G419" s="5">
        <v>36.730925999999997</v>
      </c>
      <c r="I419" s="2" t="s">
        <v>1085</v>
      </c>
      <c r="J419" s="10" t="str">
        <f t="shared" si="20"/>
        <v>충북 괴산군 청천면 송문로덕평길 54-13 덕평 민원봉사실</v>
      </c>
      <c r="M419" s="40">
        <f t="shared" si="18"/>
        <v>127.804682</v>
      </c>
      <c r="N419" s="40">
        <f t="shared" si="19"/>
        <v>36.730925999999997</v>
      </c>
    </row>
    <row r="420" spans="1:14" ht="21" customHeight="1" x14ac:dyDescent="0.15">
      <c r="A420" s="1" t="s">
        <v>384</v>
      </c>
      <c r="B420" s="1" t="s">
        <v>715</v>
      </c>
      <c r="C420" s="1">
        <v>633461</v>
      </c>
      <c r="D420" s="1" t="s">
        <v>714</v>
      </c>
      <c r="E420" s="27" t="s">
        <v>718</v>
      </c>
      <c r="F420" s="5">
        <v>127.604512</v>
      </c>
      <c r="G420" s="5">
        <v>36.994135</v>
      </c>
      <c r="H420" s="1" t="s">
        <v>735</v>
      </c>
      <c r="I420" s="2" t="s">
        <v>1085</v>
      </c>
      <c r="J420" s="10" t="str">
        <f t="shared" si="20"/>
        <v>충북 음성군 금왕읍 무극로 370 금왕공설운동장 내</v>
      </c>
      <c r="M420" s="40">
        <f t="shared" si="18"/>
        <v>127.604512</v>
      </c>
      <c r="N420" s="40">
        <f t="shared" si="19"/>
        <v>36.994135</v>
      </c>
    </row>
    <row r="421" spans="1:14" ht="21" customHeight="1" x14ac:dyDescent="0.15">
      <c r="A421" s="1" t="s">
        <v>415</v>
      </c>
      <c r="B421" s="1" t="s">
        <v>670</v>
      </c>
      <c r="C421" s="1">
        <v>534341</v>
      </c>
      <c r="D421" s="1" t="s">
        <v>671</v>
      </c>
      <c r="E421" s="27" t="s">
        <v>672</v>
      </c>
      <c r="F421" s="5">
        <v>127.03085</v>
      </c>
      <c r="G421" s="5">
        <v>36.52628</v>
      </c>
      <c r="I421" s="2" t="s">
        <v>1085</v>
      </c>
      <c r="J421" s="10" t="str">
        <f t="shared" si="20"/>
        <v>충남 공주시 사곡면 마곡사로 293-106 사곡중학교</v>
      </c>
      <c r="M421" s="40">
        <f t="shared" si="18"/>
        <v>127.03085</v>
      </c>
      <c r="N421" s="40">
        <f t="shared" si="19"/>
        <v>36.52628</v>
      </c>
    </row>
    <row r="422" spans="1:14" ht="21" customHeight="1" x14ac:dyDescent="0.15">
      <c r="A422" s="1" t="s">
        <v>415</v>
      </c>
      <c r="B422" s="1" t="s">
        <v>673</v>
      </c>
      <c r="C422" s="1">
        <v>534461</v>
      </c>
      <c r="D422" s="1" t="s">
        <v>674</v>
      </c>
      <c r="E422" s="27" t="s">
        <v>675</v>
      </c>
      <c r="F422" s="5">
        <v>126.13437</v>
      </c>
      <c r="G422" s="5">
        <v>36.73818</v>
      </c>
      <c r="I422" s="2" t="s">
        <v>1085</v>
      </c>
      <c r="J422" s="10" t="str">
        <f t="shared" si="20"/>
        <v>충남 태안군 소원면 파도길 51-19 파도초등학교 인근</v>
      </c>
      <c r="M422" s="40">
        <f t="shared" si="18"/>
        <v>126.13437</v>
      </c>
      <c r="N422" s="40">
        <f t="shared" si="19"/>
        <v>36.73818</v>
      </c>
    </row>
    <row r="423" spans="1:14" ht="21" customHeight="1" x14ac:dyDescent="0.15">
      <c r="A423" s="1" t="s">
        <v>752</v>
      </c>
      <c r="B423" s="1" t="s">
        <v>753</v>
      </c>
      <c r="C423" s="1">
        <v>735351</v>
      </c>
      <c r="D423" s="1" t="s">
        <v>754</v>
      </c>
      <c r="E423" s="27" t="s">
        <v>755</v>
      </c>
      <c r="F423" s="5">
        <v>127.18626</v>
      </c>
      <c r="G423" s="5">
        <v>35.61045</v>
      </c>
      <c r="I423" s="2" t="s">
        <v>1085</v>
      </c>
      <c r="J423" s="10" t="str">
        <f t="shared" si="20"/>
        <v>전북 임실군 운암면 청운로 630-10  </v>
      </c>
      <c r="M423" s="40">
        <f t="shared" si="18"/>
        <v>127.18626</v>
      </c>
      <c r="N423" s="40">
        <f t="shared" si="19"/>
        <v>35.61045</v>
      </c>
    </row>
    <row r="424" spans="1:14" ht="21" customHeight="1" x14ac:dyDescent="0.15">
      <c r="A424" s="1" t="s">
        <v>428</v>
      </c>
      <c r="B424" s="1" t="s">
        <v>756</v>
      </c>
      <c r="C424" s="1">
        <v>735172</v>
      </c>
      <c r="D424" s="1" t="s">
        <v>757</v>
      </c>
      <c r="E424" s="27" t="s">
        <v>758</v>
      </c>
      <c r="F424" s="5">
        <v>126.5592</v>
      </c>
      <c r="G424" s="5">
        <v>35.697099999999999</v>
      </c>
      <c r="H424" s="1" t="s">
        <v>751</v>
      </c>
      <c r="I424" s="2" t="s">
        <v>1085</v>
      </c>
      <c r="J424" s="10" t="str">
        <f t="shared" si="20"/>
        <v>전북 부안군 변산면 새만금로 470 가력배수갑문관리소 내</v>
      </c>
      <c r="M424" s="40">
        <f t="shared" si="18"/>
        <v>126.5592</v>
      </c>
      <c r="N424" s="40">
        <f t="shared" si="19"/>
        <v>35.697099999999999</v>
      </c>
    </row>
    <row r="425" spans="1:14" ht="21" customHeight="1" x14ac:dyDescent="0.15">
      <c r="A425" s="1" t="s">
        <v>460</v>
      </c>
      <c r="B425" s="1" t="s">
        <v>676</v>
      </c>
      <c r="C425" s="1">
        <v>336451</v>
      </c>
      <c r="D425" s="1" t="s">
        <v>677</v>
      </c>
      <c r="E425" s="27" t="s">
        <v>678</v>
      </c>
      <c r="F425" s="5">
        <v>127.17505</v>
      </c>
      <c r="G425" s="5">
        <v>35.176940000000002</v>
      </c>
      <c r="I425" s="2" t="s">
        <v>1085</v>
      </c>
      <c r="J425" s="10" t="str">
        <f t="shared" si="20"/>
        <v>전남 화순군 북면 송단길 370-99</v>
      </c>
      <c r="M425" s="40">
        <f t="shared" si="18"/>
        <v>127.17505</v>
      </c>
      <c r="N425" s="40">
        <f t="shared" si="19"/>
        <v>35.176940000000002</v>
      </c>
    </row>
    <row r="426" spans="1:14" ht="21" customHeight="1" x14ac:dyDescent="0.15">
      <c r="A426" s="1" t="s">
        <v>495</v>
      </c>
      <c r="B426" s="1" t="s">
        <v>679</v>
      </c>
      <c r="C426" s="1">
        <v>437371</v>
      </c>
      <c r="D426" s="1" t="s">
        <v>680</v>
      </c>
      <c r="E426" s="27" t="s">
        <v>681</v>
      </c>
      <c r="F426" s="5">
        <v>129.28700000000001</v>
      </c>
      <c r="G426" s="5">
        <v>36.44773</v>
      </c>
      <c r="I426" s="2" t="s">
        <v>1085</v>
      </c>
      <c r="J426" s="10" t="str">
        <f t="shared" si="20"/>
        <v>경북 영덕군 지품면 신안리산6-2 (지품정수장 내)</v>
      </c>
      <c r="M426" s="40">
        <f t="shared" si="18"/>
        <v>129.28700000000001</v>
      </c>
      <c r="N426" s="40">
        <f t="shared" si="19"/>
        <v>36.44773</v>
      </c>
    </row>
    <row r="427" spans="1:14" ht="21" customHeight="1" x14ac:dyDescent="0.15">
      <c r="A427" s="1" t="s">
        <v>495</v>
      </c>
      <c r="B427" s="1" t="s">
        <v>682</v>
      </c>
      <c r="C427" s="1">
        <v>437401</v>
      </c>
      <c r="D427" s="1" t="s">
        <v>683</v>
      </c>
      <c r="E427" s="27" t="s">
        <v>684</v>
      </c>
      <c r="F427" s="5">
        <v>128.92778000000001</v>
      </c>
      <c r="G427" s="5">
        <v>36.112729999999999</v>
      </c>
      <c r="I427" s="2" t="s">
        <v>1085</v>
      </c>
      <c r="J427" s="10" t="str">
        <f t="shared" si="20"/>
        <v>경북 영천시 화북면 천문로 2304-21</v>
      </c>
      <c r="M427" s="40">
        <f t="shared" si="18"/>
        <v>128.92778000000001</v>
      </c>
      <c r="N427" s="40">
        <f t="shared" si="19"/>
        <v>36.112729999999999</v>
      </c>
    </row>
    <row r="428" spans="1:14" ht="21" customHeight="1" x14ac:dyDescent="0.15">
      <c r="A428" s="1" t="s">
        <v>495</v>
      </c>
      <c r="B428" s="1" t="s">
        <v>685</v>
      </c>
      <c r="C428" s="1">
        <v>437411</v>
      </c>
      <c r="D428" s="1" t="s">
        <v>686</v>
      </c>
      <c r="E428" s="3" t="s">
        <v>687</v>
      </c>
      <c r="F428" s="5">
        <v>128.45642000000001</v>
      </c>
      <c r="G428" s="5">
        <v>36.368839999999999</v>
      </c>
      <c r="I428" s="2" t="s">
        <v>1085</v>
      </c>
      <c r="J428" s="10" t="str">
        <f t="shared" si="20"/>
        <v>경북 의성군 안계면 위양리 111 안계정수장내</v>
      </c>
      <c r="M428" s="40">
        <f t="shared" si="18"/>
        <v>128.45642000000001</v>
      </c>
      <c r="N428" s="40">
        <f t="shared" si="19"/>
        <v>36.368839999999999</v>
      </c>
    </row>
    <row r="429" spans="1:14" ht="21" customHeight="1" x14ac:dyDescent="0.15">
      <c r="A429" s="1" t="s">
        <v>531</v>
      </c>
      <c r="B429" s="1" t="s">
        <v>688</v>
      </c>
      <c r="C429" s="1">
        <v>238481</v>
      </c>
      <c r="D429" s="1" t="s">
        <v>689</v>
      </c>
      <c r="E429" s="27" t="s">
        <v>690</v>
      </c>
      <c r="F429" s="5">
        <v>127.9102</v>
      </c>
      <c r="G429" s="5">
        <v>35.643189999999997</v>
      </c>
      <c r="I429" s="2" t="s">
        <v>1085</v>
      </c>
      <c r="J429" s="10" t="str">
        <f t="shared" si="20"/>
        <v>경남 거창군 남상면 인평길 36 남상면사무소 복지회관</v>
      </c>
      <c r="M429" s="40">
        <f t="shared" si="18"/>
        <v>127.9102</v>
      </c>
      <c r="N429" s="40">
        <f t="shared" si="19"/>
        <v>35.643189999999997</v>
      </c>
    </row>
    <row r="430" spans="1:14" ht="21" customHeight="1" x14ac:dyDescent="0.15">
      <c r="A430" s="1" t="s">
        <v>531</v>
      </c>
      <c r="B430" s="1" t="s">
        <v>632</v>
      </c>
      <c r="C430" s="1">
        <v>238241</v>
      </c>
      <c r="D430" s="1" t="s">
        <v>691</v>
      </c>
      <c r="E430" s="27" t="s">
        <v>692</v>
      </c>
      <c r="F430" s="5">
        <v>128.67570000000001</v>
      </c>
      <c r="G430" s="5">
        <v>35.373049999999999</v>
      </c>
      <c r="I430" s="2" t="s">
        <v>1085</v>
      </c>
      <c r="J430" s="10" t="str">
        <f t="shared" si="20"/>
        <v>경남 창원시 의창구 대산면 갈전로99번길 100</v>
      </c>
      <c r="M430" s="40">
        <f t="shared" si="18"/>
        <v>128.67570000000001</v>
      </c>
      <c r="N430" s="40">
        <f t="shared" si="19"/>
        <v>35.373049999999999</v>
      </c>
    </row>
    <row r="431" spans="1:14" ht="21" customHeight="1" x14ac:dyDescent="0.15">
      <c r="A431" s="1" t="s">
        <v>531</v>
      </c>
      <c r="B431" s="1" t="s">
        <v>565</v>
      </c>
      <c r="C431" s="1">
        <v>238191</v>
      </c>
      <c r="D431" s="1" t="s">
        <v>693</v>
      </c>
      <c r="E431" s="27" t="s">
        <v>694</v>
      </c>
      <c r="F431" s="5">
        <v>128.58733000000001</v>
      </c>
      <c r="G431" s="5">
        <v>34.710090000000001</v>
      </c>
      <c r="I431" s="2" t="s">
        <v>1085</v>
      </c>
      <c r="J431" s="10" t="str">
        <f t="shared" si="20"/>
        <v>경남 거제시 남부면 저구리 산 116번지</v>
      </c>
      <c r="M431" s="40">
        <f t="shared" si="18"/>
        <v>128.58733000000001</v>
      </c>
      <c r="N431" s="40">
        <f t="shared" si="19"/>
        <v>34.710090000000001</v>
      </c>
    </row>
  </sheetData>
  <phoneticPr fontId="3" type="noConversion"/>
  <pageMargins left="0.6692913385826772" right="0.6692913385826772" top="0.6692913385826772" bottom="0.6692913385826772" header="0" footer="0"/>
  <pageSetup paperSize="9" scale="58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0"/>
  <sheetViews>
    <sheetView topLeftCell="D1" workbookViewId="0">
      <selection activeCell="F361" sqref="F361"/>
    </sheetView>
  </sheetViews>
  <sheetFormatPr defaultColWidth="8.88671875" defaultRowHeight="13.5" x14ac:dyDescent="0.15"/>
  <cols>
    <col min="1" max="1" width="6.21875" style="1" bestFit="1" customWidth="1"/>
    <col min="2" max="2" width="8.88671875" style="2"/>
    <col min="3" max="3" width="41.5546875" style="2" customWidth="1"/>
    <col min="4" max="16384" width="8.88671875" style="2"/>
  </cols>
  <sheetData>
    <row r="1" spans="1:10" ht="15" customHeight="1" x14ac:dyDescent="0.25">
      <c r="A1" s="42" t="s">
        <v>1102</v>
      </c>
      <c r="B1" s="43" t="s">
        <v>1103</v>
      </c>
      <c r="C1" s="43" t="s">
        <v>1550</v>
      </c>
      <c r="D1" s="41" t="s">
        <v>1551</v>
      </c>
      <c r="E1" s="41" t="s">
        <v>1552</v>
      </c>
      <c r="F1" s="41" t="s">
        <v>1553</v>
      </c>
      <c r="G1" s="41" t="s">
        <v>1554</v>
      </c>
      <c r="H1" s="41" t="s">
        <v>1555</v>
      </c>
      <c r="I1" s="43" t="s">
        <v>1556</v>
      </c>
      <c r="J1" s="43" t="s">
        <v>1557</v>
      </c>
    </row>
    <row r="2" spans="1:10" ht="19.7" customHeight="1" x14ac:dyDescent="0.15">
      <c r="A2" s="1">
        <v>111121</v>
      </c>
      <c r="B2" s="2" t="s">
        <v>1106</v>
      </c>
      <c r="C2" s="2" t="s">
        <v>1107</v>
      </c>
      <c r="D2" s="40">
        <v>126.97466</v>
      </c>
      <c r="E2" s="40">
        <v>37.564309999999999</v>
      </c>
      <c r="F2" s="40"/>
      <c r="G2" s="40"/>
      <c r="H2" s="40"/>
    </row>
    <row r="3" spans="1:10" ht="19.7" customHeight="1" x14ac:dyDescent="0.15">
      <c r="A3" s="1">
        <v>111122</v>
      </c>
      <c r="B3" s="2" t="s">
        <v>1459</v>
      </c>
      <c r="C3" s="2" t="s">
        <v>1460</v>
      </c>
      <c r="D3" s="40">
        <v>126.97042</v>
      </c>
      <c r="E3" s="40">
        <v>37.549079999999996</v>
      </c>
      <c r="F3" s="40"/>
      <c r="G3" s="40"/>
      <c r="H3" s="40"/>
    </row>
    <row r="4" spans="1:10" ht="19.7" customHeight="1" x14ac:dyDescent="0.15">
      <c r="A4" s="1">
        <v>111123</v>
      </c>
      <c r="B4" s="2" t="s">
        <v>1106</v>
      </c>
      <c r="C4" s="2" t="s">
        <v>1108</v>
      </c>
      <c r="D4" s="40">
        <v>127.00499000000001</v>
      </c>
      <c r="E4" s="40">
        <v>37.572029999999998</v>
      </c>
      <c r="F4" s="40"/>
      <c r="G4" s="40" t="s">
        <v>1547</v>
      </c>
      <c r="H4" s="40"/>
    </row>
    <row r="5" spans="1:10" ht="19.7" customHeight="1" x14ac:dyDescent="0.15">
      <c r="A5" s="1">
        <v>111124</v>
      </c>
      <c r="B5" s="2" t="s">
        <v>1459</v>
      </c>
      <c r="C5" s="2" t="s">
        <v>1461</v>
      </c>
      <c r="D5" s="40">
        <v>126.99814000000001</v>
      </c>
      <c r="E5" s="40">
        <v>37.568629999999999</v>
      </c>
      <c r="F5" s="40"/>
      <c r="G5" s="40"/>
      <c r="H5" s="40"/>
    </row>
    <row r="6" spans="1:10" ht="19.7" customHeight="1" x14ac:dyDescent="0.15">
      <c r="A6" s="1">
        <v>111125</v>
      </c>
      <c r="B6" s="2" t="s">
        <v>1459</v>
      </c>
      <c r="C6" s="2" t="s">
        <v>1462</v>
      </c>
      <c r="D6" s="40">
        <v>126.99651</v>
      </c>
      <c r="E6" s="40">
        <v>37.570880000000002</v>
      </c>
      <c r="F6" s="40"/>
      <c r="G6" s="40"/>
      <c r="H6" s="40"/>
    </row>
    <row r="7" spans="1:10" ht="19.7" customHeight="1" x14ac:dyDescent="0.15">
      <c r="A7" s="1">
        <v>111131</v>
      </c>
      <c r="B7" s="2" t="s">
        <v>1106</v>
      </c>
      <c r="C7" s="2" t="s">
        <v>1109</v>
      </c>
      <c r="D7" s="40">
        <v>127.00482</v>
      </c>
      <c r="E7" s="40">
        <v>37.540039999999998</v>
      </c>
      <c r="F7" s="40"/>
      <c r="G7" s="40"/>
      <c r="H7" s="40"/>
    </row>
    <row r="8" spans="1:10" ht="19.7" customHeight="1" x14ac:dyDescent="0.15">
      <c r="A8" s="1">
        <v>111141</v>
      </c>
      <c r="B8" s="2" t="s">
        <v>1106</v>
      </c>
      <c r="C8" s="2" t="s">
        <v>1110</v>
      </c>
      <c r="D8" s="40">
        <v>127.09247999999999</v>
      </c>
      <c r="E8" s="40">
        <v>37.547199999999997</v>
      </c>
      <c r="F8" s="40" t="s">
        <v>1547</v>
      </c>
      <c r="G8" s="40"/>
      <c r="H8" s="40"/>
    </row>
    <row r="9" spans="1:10" ht="19.7" customHeight="1" x14ac:dyDescent="0.15">
      <c r="A9" s="1">
        <v>111142</v>
      </c>
      <c r="B9" s="2" t="s">
        <v>1106</v>
      </c>
      <c r="C9" s="2" t="s">
        <v>1111</v>
      </c>
      <c r="D9" s="40">
        <v>127.04186</v>
      </c>
      <c r="E9" s="40">
        <v>37.543199999999999</v>
      </c>
      <c r="F9" s="40"/>
      <c r="G9" s="40"/>
      <c r="H9" s="40"/>
    </row>
    <row r="10" spans="1:10" ht="19.7" customHeight="1" x14ac:dyDescent="0.15">
      <c r="A10" s="1">
        <v>111143</v>
      </c>
      <c r="B10" s="2" t="s">
        <v>1459</v>
      </c>
      <c r="C10" s="2" t="s">
        <v>1463</v>
      </c>
      <c r="D10" s="40">
        <v>127.04203</v>
      </c>
      <c r="E10" s="40">
        <v>37.538719999999998</v>
      </c>
      <c r="F10" s="40"/>
      <c r="G10" s="40"/>
      <c r="H10" s="40"/>
    </row>
    <row r="11" spans="1:10" ht="19.7" customHeight="1" x14ac:dyDescent="0.15">
      <c r="A11" s="1">
        <v>111151</v>
      </c>
      <c r="B11" s="2" t="s">
        <v>1106</v>
      </c>
      <c r="C11" s="2" t="s">
        <v>1112</v>
      </c>
      <c r="D11" s="40">
        <v>127.09401</v>
      </c>
      <c r="E11" s="40">
        <v>37.584859999999999</v>
      </c>
      <c r="F11" s="40"/>
      <c r="G11" s="40"/>
      <c r="H11" s="40"/>
    </row>
    <row r="12" spans="1:10" ht="19.7" customHeight="1" x14ac:dyDescent="0.15">
      <c r="A12" s="1">
        <v>111152</v>
      </c>
      <c r="B12" s="2" t="s">
        <v>1106</v>
      </c>
      <c r="C12" s="2" t="s">
        <v>1113</v>
      </c>
      <c r="D12" s="40">
        <v>127.02889</v>
      </c>
      <c r="E12" s="40">
        <v>37.575749999999999</v>
      </c>
      <c r="F12" s="40"/>
      <c r="G12" s="40"/>
      <c r="H12" s="40"/>
    </row>
    <row r="13" spans="1:10" ht="19.7" customHeight="1" x14ac:dyDescent="0.15">
      <c r="A13" s="1">
        <v>111154</v>
      </c>
      <c r="B13" s="2" t="s">
        <v>1459</v>
      </c>
      <c r="C13" s="2" t="s">
        <v>1464</v>
      </c>
      <c r="D13" s="40">
        <v>127.04441</v>
      </c>
      <c r="E13" s="40">
        <v>37.580509999999997</v>
      </c>
      <c r="F13" s="40"/>
      <c r="G13" s="40"/>
      <c r="H13" s="40"/>
    </row>
    <row r="14" spans="1:10" ht="19.7" customHeight="1" x14ac:dyDescent="0.15">
      <c r="A14" s="1">
        <v>111161</v>
      </c>
      <c r="B14" s="2" t="s">
        <v>1106</v>
      </c>
      <c r="C14" s="2" t="s">
        <v>1114</v>
      </c>
      <c r="D14" s="40">
        <v>127.02728</v>
      </c>
      <c r="E14" s="40">
        <v>37.606729999999999</v>
      </c>
      <c r="F14" s="40"/>
      <c r="G14" s="40"/>
      <c r="H14" s="40"/>
    </row>
    <row r="15" spans="1:10" ht="19.7" customHeight="1" x14ac:dyDescent="0.15">
      <c r="A15" s="1">
        <v>111162</v>
      </c>
      <c r="B15" s="2" t="s">
        <v>1459</v>
      </c>
      <c r="C15" s="2" t="s">
        <v>1465</v>
      </c>
      <c r="D15" s="40">
        <v>127.02596</v>
      </c>
      <c r="E15" s="40">
        <v>37.603499999999997</v>
      </c>
      <c r="F15" s="40"/>
      <c r="G15" s="40"/>
      <c r="H15" s="40"/>
    </row>
    <row r="16" spans="1:10" ht="19.7" customHeight="1" x14ac:dyDescent="0.15">
      <c r="A16" s="1">
        <v>111171</v>
      </c>
      <c r="B16" s="2" t="s">
        <v>1106</v>
      </c>
      <c r="C16" s="2" t="s">
        <v>1115</v>
      </c>
      <c r="D16" s="40">
        <v>127.029</v>
      </c>
      <c r="E16" s="40">
        <v>37.654200000000003</v>
      </c>
      <c r="F16" s="40"/>
      <c r="G16" s="40"/>
      <c r="H16" s="40"/>
    </row>
    <row r="17" spans="1:10" ht="19.7" customHeight="1" x14ac:dyDescent="0.15">
      <c r="A17" s="1">
        <v>111181</v>
      </c>
      <c r="B17" s="2" t="s">
        <v>1106</v>
      </c>
      <c r="C17" s="2" t="s">
        <v>1116</v>
      </c>
      <c r="D17" s="40">
        <v>126.93483999999999</v>
      </c>
      <c r="E17" s="40">
        <v>37.609830000000002</v>
      </c>
      <c r="F17" s="40"/>
      <c r="G17" s="40"/>
      <c r="H17" s="40"/>
    </row>
    <row r="18" spans="1:10" ht="19.7" customHeight="1" x14ac:dyDescent="0.15">
      <c r="A18" s="1">
        <v>111191</v>
      </c>
      <c r="B18" s="2" t="s">
        <v>1106</v>
      </c>
      <c r="C18" s="2" t="s">
        <v>1918</v>
      </c>
      <c r="D18" s="40">
        <v>126.9378</v>
      </c>
      <c r="E18" s="40">
        <v>37.576700000000002</v>
      </c>
      <c r="F18" s="2" t="s">
        <v>1932</v>
      </c>
      <c r="G18" s="40">
        <v>126.94972</v>
      </c>
      <c r="H18" s="40">
        <v>37.593780000000002</v>
      </c>
      <c r="I18" s="2">
        <v>20181101</v>
      </c>
      <c r="J18" s="2" t="s">
        <v>1548</v>
      </c>
    </row>
    <row r="19" spans="1:10" ht="19.7" customHeight="1" x14ac:dyDescent="0.15">
      <c r="A19" s="1">
        <v>111201</v>
      </c>
      <c r="B19" s="2" t="s">
        <v>1106</v>
      </c>
      <c r="C19" s="2" t="s">
        <v>1919</v>
      </c>
      <c r="D19" s="40">
        <v>126.94556</v>
      </c>
      <c r="E19" s="40">
        <v>37.549779999999998</v>
      </c>
      <c r="F19" s="2" t="s">
        <v>1933</v>
      </c>
      <c r="G19" s="40">
        <v>126.90560000000001</v>
      </c>
      <c r="H19" s="40">
        <v>37.555599999999998</v>
      </c>
      <c r="I19" s="2">
        <v>20180801</v>
      </c>
      <c r="J19" s="2" t="s">
        <v>1548</v>
      </c>
    </row>
    <row r="20" spans="1:10" ht="19.7" customHeight="1" x14ac:dyDescent="0.15">
      <c r="A20" s="1">
        <v>111202</v>
      </c>
      <c r="B20" s="2" t="s">
        <v>1459</v>
      </c>
      <c r="C20" s="2" t="s">
        <v>1466</v>
      </c>
      <c r="D20" s="40">
        <v>126.93612</v>
      </c>
      <c r="E20" s="40">
        <v>37.555129999999998</v>
      </c>
      <c r="F20" s="40"/>
      <c r="G20" s="40"/>
      <c r="H20" s="40"/>
    </row>
    <row r="21" spans="1:10" ht="19.7" customHeight="1" x14ac:dyDescent="0.15">
      <c r="A21" s="1">
        <v>111212</v>
      </c>
      <c r="B21" s="2" t="s">
        <v>1106</v>
      </c>
      <c r="C21" s="2" t="s">
        <v>1117</v>
      </c>
      <c r="D21" s="40">
        <v>126.83514</v>
      </c>
      <c r="E21" s="40">
        <v>37.54466</v>
      </c>
      <c r="F21" s="40"/>
      <c r="G21" s="40"/>
      <c r="H21" s="40"/>
    </row>
    <row r="22" spans="1:10" ht="19.7" customHeight="1" x14ac:dyDescent="0.15">
      <c r="A22" s="1">
        <v>111213</v>
      </c>
      <c r="B22" s="2" t="s">
        <v>1459</v>
      </c>
      <c r="C22" s="2" t="s">
        <v>1467</v>
      </c>
      <c r="D22" s="40">
        <v>126.82465999999999</v>
      </c>
      <c r="E22" s="40">
        <v>37.560220000000001</v>
      </c>
      <c r="F22" s="40"/>
      <c r="G22" s="40"/>
      <c r="H22" s="40"/>
    </row>
    <row r="23" spans="1:10" ht="19.7" customHeight="1" x14ac:dyDescent="0.15">
      <c r="A23" s="1">
        <v>111221</v>
      </c>
      <c r="B23" s="2" t="s">
        <v>1106</v>
      </c>
      <c r="C23" s="2" t="s">
        <v>1118</v>
      </c>
      <c r="D23" s="40">
        <v>126.88968</v>
      </c>
      <c r="E23" s="40">
        <v>37.498530000000002</v>
      </c>
      <c r="F23" s="40"/>
      <c r="G23" s="40"/>
      <c r="H23" s="40"/>
    </row>
    <row r="24" spans="1:10" ht="19.7" customHeight="1" x14ac:dyDescent="0.15">
      <c r="A24" s="1">
        <v>111231</v>
      </c>
      <c r="B24" s="2" t="s">
        <v>1106</v>
      </c>
      <c r="C24" s="2" t="s">
        <v>1119</v>
      </c>
      <c r="D24" s="40">
        <v>126.89737</v>
      </c>
      <c r="E24" s="40">
        <v>37.525039999999997</v>
      </c>
      <c r="F24" s="40"/>
      <c r="G24" s="40"/>
      <c r="H24" s="40"/>
    </row>
    <row r="25" spans="1:10" ht="19.7" customHeight="1" x14ac:dyDescent="0.15">
      <c r="A25" s="1">
        <v>111232</v>
      </c>
      <c r="B25" s="2" t="s">
        <v>1459</v>
      </c>
      <c r="C25" s="2" t="s">
        <v>1468</v>
      </c>
      <c r="D25" s="40">
        <v>126.90464</v>
      </c>
      <c r="E25" s="40">
        <v>37.51932</v>
      </c>
      <c r="F25" s="40"/>
      <c r="G25" s="40"/>
      <c r="H25" s="40"/>
    </row>
    <row r="26" spans="1:10" ht="19.7" customHeight="1" x14ac:dyDescent="0.15">
      <c r="A26" s="1">
        <v>111241</v>
      </c>
      <c r="B26" s="2" t="s">
        <v>1106</v>
      </c>
      <c r="C26" s="2" t="s">
        <v>1120</v>
      </c>
      <c r="D26" s="40">
        <v>126.97145999999999</v>
      </c>
      <c r="E26" s="40">
        <v>37.480939999999997</v>
      </c>
      <c r="F26" s="40"/>
      <c r="G26" s="40"/>
      <c r="H26" s="40"/>
    </row>
    <row r="27" spans="1:10" ht="19.7" customHeight="1" x14ac:dyDescent="0.15">
      <c r="A27" s="1">
        <v>111242</v>
      </c>
      <c r="B27" s="2" t="s">
        <v>1459</v>
      </c>
      <c r="C27" s="2" t="s">
        <v>1469</v>
      </c>
      <c r="D27" s="40">
        <v>126.9803</v>
      </c>
      <c r="E27" s="40">
        <v>37.485379999999999</v>
      </c>
      <c r="F27" s="40"/>
      <c r="G27" s="40"/>
      <c r="H27" s="40"/>
    </row>
    <row r="28" spans="1:10" ht="19.7" customHeight="1" x14ac:dyDescent="0.15">
      <c r="A28" s="1">
        <v>111251</v>
      </c>
      <c r="B28" s="2" t="s">
        <v>1106</v>
      </c>
      <c r="C28" s="2" t="s">
        <v>1121</v>
      </c>
      <c r="D28" s="40">
        <v>126.92709000000001</v>
      </c>
      <c r="E28" s="40">
        <v>37.487380000000002</v>
      </c>
      <c r="F28" s="40"/>
      <c r="G28" s="40"/>
      <c r="H28" s="40"/>
    </row>
    <row r="29" spans="1:10" ht="19.7" customHeight="1" x14ac:dyDescent="0.15">
      <c r="A29" s="1">
        <v>111261</v>
      </c>
      <c r="B29" s="2" t="s">
        <v>1106</v>
      </c>
      <c r="C29" s="2" t="s">
        <v>1123</v>
      </c>
      <c r="D29" s="40">
        <v>127.04805</v>
      </c>
      <c r="E29" s="40">
        <v>37.517560000000003</v>
      </c>
      <c r="F29" s="40"/>
      <c r="G29" s="40"/>
      <c r="H29" s="40"/>
    </row>
    <row r="30" spans="1:10" ht="19.7" customHeight="1" x14ac:dyDescent="0.15">
      <c r="A30" s="1">
        <v>111262</v>
      </c>
      <c r="B30" s="2" t="s">
        <v>1106</v>
      </c>
      <c r="C30" s="2" t="s">
        <v>1124</v>
      </c>
      <c r="D30" s="40">
        <v>126.99446</v>
      </c>
      <c r="E30" s="40">
        <v>37.504559999999998</v>
      </c>
      <c r="F30" s="40"/>
      <c r="G30" s="40"/>
      <c r="H30" s="40"/>
    </row>
    <row r="31" spans="1:10" ht="19.7" customHeight="1" x14ac:dyDescent="0.15">
      <c r="A31" s="1">
        <v>111263</v>
      </c>
      <c r="B31" s="2" t="s">
        <v>1459</v>
      </c>
      <c r="C31" s="2" t="s">
        <v>1470</v>
      </c>
      <c r="D31" s="40">
        <v>127.02030999999999</v>
      </c>
      <c r="E31" s="40">
        <v>37.516039999999997</v>
      </c>
      <c r="F31" s="40"/>
      <c r="G31" s="40"/>
      <c r="H31" s="40"/>
    </row>
    <row r="32" spans="1:10" ht="19.7" customHeight="1" x14ac:dyDescent="0.15">
      <c r="A32" s="1">
        <v>111264</v>
      </c>
      <c r="B32" s="2" t="s">
        <v>1459</v>
      </c>
      <c r="C32" s="2" t="s">
        <v>1471</v>
      </c>
      <c r="D32" s="40">
        <v>127.03572</v>
      </c>
      <c r="E32" s="40">
        <v>37.481819999999999</v>
      </c>
      <c r="F32" s="40"/>
      <c r="G32" s="40"/>
      <c r="H32" s="40"/>
    </row>
    <row r="33" spans="1:10" ht="19.7" customHeight="1" x14ac:dyDescent="0.15">
      <c r="A33" s="1">
        <v>111273</v>
      </c>
      <c r="B33" s="2" t="s">
        <v>1106</v>
      </c>
      <c r="C33" s="2" t="s">
        <v>1920</v>
      </c>
      <c r="D33" s="40">
        <v>127.1165</v>
      </c>
      <c r="E33" s="40">
        <v>37.521819999999998</v>
      </c>
      <c r="F33" s="2" t="s">
        <v>1934</v>
      </c>
      <c r="G33" s="40">
        <v>127.0925</v>
      </c>
      <c r="H33" s="40">
        <v>37.50273</v>
      </c>
      <c r="I33" s="2">
        <v>20181201</v>
      </c>
      <c r="J33" s="2" t="s">
        <v>1548</v>
      </c>
    </row>
    <row r="34" spans="1:10" ht="19.7" customHeight="1" x14ac:dyDescent="0.15">
      <c r="A34" s="1">
        <v>111274</v>
      </c>
      <c r="B34" s="2" t="s">
        <v>1106</v>
      </c>
      <c r="C34" s="2" t="s">
        <v>1125</v>
      </c>
      <c r="D34" s="40">
        <v>127.13679999999999</v>
      </c>
      <c r="E34" s="40">
        <v>37.545000000000002</v>
      </c>
      <c r="F34" s="40"/>
      <c r="G34" s="40"/>
      <c r="H34" s="40"/>
    </row>
    <row r="35" spans="1:10" ht="19.7" customHeight="1" x14ac:dyDescent="0.15">
      <c r="A35" s="1">
        <v>111275</v>
      </c>
      <c r="B35" s="2" t="s">
        <v>1459</v>
      </c>
      <c r="C35" s="2" t="s">
        <v>1472</v>
      </c>
      <c r="D35" s="40">
        <v>127.13928</v>
      </c>
      <c r="E35" s="40">
        <v>37.534140000000001</v>
      </c>
      <c r="F35" s="40"/>
      <c r="G35" s="40"/>
      <c r="H35" s="40"/>
    </row>
    <row r="36" spans="1:10" ht="19.7" customHeight="1" x14ac:dyDescent="0.15">
      <c r="A36" s="1">
        <v>111281</v>
      </c>
      <c r="B36" s="2" t="s">
        <v>1106</v>
      </c>
      <c r="C36" s="2" t="s">
        <v>1126</v>
      </c>
      <c r="D36" s="40">
        <v>126.9083</v>
      </c>
      <c r="E36" s="40">
        <v>37.452390000000001</v>
      </c>
      <c r="F36" s="40"/>
      <c r="G36" s="40"/>
      <c r="H36" s="40"/>
    </row>
    <row r="37" spans="1:10" ht="19.7" customHeight="1" x14ac:dyDescent="0.15">
      <c r="A37" s="1">
        <v>111282</v>
      </c>
      <c r="B37" s="2" t="s">
        <v>1459</v>
      </c>
      <c r="C37" s="2" t="s">
        <v>1474</v>
      </c>
      <c r="D37" s="40">
        <v>126.89865</v>
      </c>
      <c r="E37" s="40">
        <v>37.474980000000002</v>
      </c>
      <c r="F37" s="40"/>
      <c r="G37" s="40"/>
      <c r="H37" s="40"/>
    </row>
    <row r="38" spans="1:10" ht="19.7" customHeight="1" x14ac:dyDescent="0.15">
      <c r="A38" s="1">
        <v>111291</v>
      </c>
      <c r="B38" s="2" t="s">
        <v>1106</v>
      </c>
      <c r="C38" s="2" t="s">
        <v>1127</v>
      </c>
      <c r="D38" s="40">
        <v>127.01186</v>
      </c>
      <c r="E38" s="40">
        <v>37.6479</v>
      </c>
      <c r="F38" s="40"/>
      <c r="G38" s="40"/>
      <c r="H38" s="40"/>
    </row>
    <row r="39" spans="1:10" ht="19.7" customHeight="1" x14ac:dyDescent="0.15">
      <c r="A39" s="1">
        <v>111301</v>
      </c>
      <c r="B39" s="2" t="s">
        <v>1106</v>
      </c>
      <c r="C39" s="2" t="s">
        <v>1128</v>
      </c>
      <c r="D39" s="40">
        <v>126.85657</v>
      </c>
      <c r="E39" s="40">
        <v>37.525959999999998</v>
      </c>
      <c r="F39" s="40"/>
      <c r="G39" s="40"/>
      <c r="H39" s="40"/>
    </row>
    <row r="40" spans="1:10" ht="19.7" customHeight="1" x14ac:dyDescent="0.15">
      <c r="A40" s="1">
        <v>111311</v>
      </c>
      <c r="B40" s="2" t="s">
        <v>1106</v>
      </c>
      <c r="C40" s="2" t="s">
        <v>1129</v>
      </c>
      <c r="D40" s="40">
        <v>127.06788</v>
      </c>
      <c r="E40" s="40">
        <v>37.657420000000002</v>
      </c>
      <c r="F40" s="40"/>
      <c r="G40" s="40"/>
      <c r="H40" s="40"/>
    </row>
    <row r="41" spans="1:10" ht="19.7" customHeight="1" x14ac:dyDescent="0.15">
      <c r="A41" s="1">
        <v>111312</v>
      </c>
      <c r="B41" s="2" t="s">
        <v>1459</v>
      </c>
      <c r="C41" s="2" t="s">
        <v>1473</v>
      </c>
      <c r="D41" s="40">
        <v>127.07510000000001</v>
      </c>
      <c r="E41" s="40">
        <v>37.617739999999998</v>
      </c>
      <c r="F41" s="40"/>
      <c r="G41" s="40"/>
      <c r="H41" s="40"/>
    </row>
    <row r="42" spans="1:10" ht="19.7" customHeight="1" x14ac:dyDescent="0.15">
      <c r="A42" s="1">
        <v>131111</v>
      </c>
      <c r="B42" s="2" t="s">
        <v>1106</v>
      </c>
      <c r="C42" s="2" t="s">
        <v>1215</v>
      </c>
      <c r="D42" s="40">
        <v>127.01047</v>
      </c>
      <c r="E42" s="40">
        <v>37.283799999999999</v>
      </c>
      <c r="F42" s="40"/>
      <c r="G42" s="40"/>
      <c r="H42" s="40"/>
    </row>
    <row r="43" spans="1:10" ht="19.7" customHeight="1" x14ac:dyDescent="0.15">
      <c r="A43" s="1">
        <v>131112</v>
      </c>
      <c r="B43" s="2" t="s">
        <v>1106</v>
      </c>
      <c r="C43" s="2" t="s">
        <v>1216</v>
      </c>
      <c r="D43" s="40">
        <v>127.02916999999999</v>
      </c>
      <c r="E43" s="40">
        <v>37.263420000000004</v>
      </c>
      <c r="F43" s="40"/>
      <c r="G43" s="40"/>
      <c r="H43" s="40"/>
    </row>
    <row r="44" spans="1:10" ht="19.7" customHeight="1" x14ac:dyDescent="0.15">
      <c r="A44" s="1">
        <v>131113</v>
      </c>
      <c r="B44" s="2" t="s">
        <v>1106</v>
      </c>
      <c r="C44" s="2" t="s">
        <v>1217</v>
      </c>
      <c r="D44" s="40">
        <v>127.07082</v>
      </c>
      <c r="E44" s="40">
        <v>37.291269999999997</v>
      </c>
      <c r="F44" s="40"/>
      <c r="G44" s="40"/>
      <c r="H44" s="40"/>
    </row>
    <row r="45" spans="1:10" ht="19.7" customHeight="1" x14ac:dyDescent="0.15">
      <c r="A45" s="1">
        <v>131114</v>
      </c>
      <c r="B45" s="2" t="s">
        <v>1106</v>
      </c>
      <c r="C45" s="2" t="s">
        <v>1218</v>
      </c>
      <c r="D45" s="40">
        <v>127.05629999999999</v>
      </c>
      <c r="E45" s="40">
        <v>37.246960000000001</v>
      </c>
      <c r="F45" s="40"/>
      <c r="G45" s="40"/>
      <c r="H45" s="40"/>
    </row>
    <row r="46" spans="1:10" ht="19.7" customHeight="1" x14ac:dyDescent="0.15">
      <c r="A46" s="1">
        <v>131115</v>
      </c>
      <c r="B46" s="2" t="s">
        <v>1106</v>
      </c>
      <c r="C46" s="2" t="s">
        <v>1219</v>
      </c>
      <c r="D46" s="40">
        <v>126.9753</v>
      </c>
      <c r="E46" s="40">
        <v>37.292760000000001</v>
      </c>
      <c r="F46" s="40"/>
      <c r="G46" s="40"/>
      <c r="H46" s="40"/>
    </row>
    <row r="47" spans="1:10" ht="19.7" customHeight="1" x14ac:dyDescent="0.15">
      <c r="A47" s="1">
        <v>131116</v>
      </c>
      <c r="B47" s="2" t="s">
        <v>1459</v>
      </c>
      <c r="C47" s="2" t="s">
        <v>1491</v>
      </c>
      <c r="D47" s="40">
        <v>127.03068</v>
      </c>
      <c r="E47" s="40">
        <v>37.276479999999999</v>
      </c>
      <c r="F47" s="40"/>
      <c r="G47" s="40"/>
      <c r="H47" s="40"/>
    </row>
    <row r="48" spans="1:10" ht="19.7" customHeight="1" x14ac:dyDescent="0.15">
      <c r="A48" s="1">
        <v>131117</v>
      </c>
      <c r="B48" s="2" t="s">
        <v>1106</v>
      </c>
      <c r="C48" s="2" t="s">
        <v>1220</v>
      </c>
      <c r="D48" s="40">
        <v>126.9766</v>
      </c>
      <c r="E48" s="40">
        <v>37.252569999999999</v>
      </c>
      <c r="F48" s="40"/>
      <c r="G48" s="40"/>
      <c r="H48" s="40"/>
    </row>
    <row r="49" spans="1:10" ht="19.7" customHeight="1" x14ac:dyDescent="0.15">
      <c r="A49" s="1">
        <v>131120</v>
      </c>
      <c r="B49" s="2" t="s">
        <v>1459</v>
      </c>
      <c r="C49" s="2" t="s">
        <v>1490</v>
      </c>
      <c r="D49" s="40">
        <v>127.10263639999999</v>
      </c>
      <c r="E49" s="40">
        <v>37.382518300000001</v>
      </c>
      <c r="F49" s="40"/>
      <c r="G49" s="40"/>
      <c r="H49" s="40"/>
    </row>
    <row r="50" spans="1:10" ht="19.7" customHeight="1" x14ac:dyDescent="0.15">
      <c r="A50" s="1">
        <v>131121</v>
      </c>
      <c r="B50" s="2" t="s">
        <v>1106</v>
      </c>
      <c r="C50" s="2" t="s">
        <v>1225</v>
      </c>
      <c r="D50" s="40">
        <v>127.15536</v>
      </c>
      <c r="E50" s="40">
        <v>37.449440000000003</v>
      </c>
      <c r="F50" s="40"/>
      <c r="G50" s="40"/>
      <c r="H50" s="40"/>
    </row>
    <row r="51" spans="1:10" ht="19.7" customHeight="1" x14ac:dyDescent="0.15">
      <c r="A51" s="1">
        <v>131123</v>
      </c>
      <c r="B51" s="2" t="s">
        <v>1106</v>
      </c>
      <c r="C51" s="2" t="s">
        <v>1226</v>
      </c>
      <c r="D51" s="40">
        <v>127.11143</v>
      </c>
      <c r="E51" s="40">
        <v>37.361449999999998</v>
      </c>
      <c r="F51" s="40"/>
      <c r="G51" s="40"/>
      <c r="H51" s="40"/>
    </row>
    <row r="52" spans="1:10" ht="19.7" customHeight="1" x14ac:dyDescent="0.15">
      <c r="A52" s="1">
        <v>131124</v>
      </c>
      <c r="B52" s="2" t="s">
        <v>1106</v>
      </c>
      <c r="C52" s="2" t="s">
        <v>1227</v>
      </c>
      <c r="D52" s="40">
        <v>127.11897</v>
      </c>
      <c r="E52" s="40">
        <v>37.382559999999998</v>
      </c>
      <c r="F52" s="40"/>
      <c r="G52" s="40"/>
      <c r="H52" s="40"/>
    </row>
    <row r="53" spans="1:10" ht="19.7" customHeight="1" x14ac:dyDescent="0.15">
      <c r="A53" s="1">
        <v>131125</v>
      </c>
      <c r="B53" s="2" t="s">
        <v>1459</v>
      </c>
      <c r="C53" s="2" t="s">
        <v>1489</v>
      </c>
      <c r="D53" s="40">
        <v>127.12909999999999</v>
      </c>
      <c r="E53" s="40">
        <v>37.433149999999998</v>
      </c>
      <c r="F53" s="40"/>
      <c r="G53" s="40"/>
      <c r="H53" s="40"/>
    </row>
    <row r="54" spans="1:10" ht="19.7" customHeight="1" x14ac:dyDescent="0.15">
      <c r="A54" s="1">
        <v>131126</v>
      </c>
      <c r="B54" s="2" t="s">
        <v>1106</v>
      </c>
      <c r="C54" s="2" t="s">
        <v>1228</v>
      </c>
      <c r="D54" s="40">
        <v>127.13117</v>
      </c>
      <c r="E54" s="40">
        <v>37.457189999999997</v>
      </c>
      <c r="F54" s="40"/>
      <c r="G54" s="40"/>
      <c r="H54" s="40"/>
    </row>
    <row r="55" spans="1:10" ht="18.75" customHeight="1" x14ac:dyDescent="0.15">
      <c r="A55" s="1">
        <v>131128</v>
      </c>
      <c r="B55" s="2" t="s">
        <v>1106</v>
      </c>
      <c r="C55" s="2" t="s">
        <v>1229</v>
      </c>
      <c r="D55" s="40">
        <v>127.08069999999999</v>
      </c>
      <c r="E55" s="40">
        <v>37.390540000000001</v>
      </c>
      <c r="F55" s="40"/>
      <c r="G55" s="40"/>
      <c r="H55" s="40"/>
    </row>
    <row r="56" spans="1:10" ht="18.75" customHeight="1" x14ac:dyDescent="0.15">
      <c r="A56" s="1">
        <v>131129</v>
      </c>
      <c r="B56" s="2" t="s">
        <v>1106</v>
      </c>
      <c r="C56" s="2" t="s">
        <v>1230</v>
      </c>
      <c r="D56" s="40">
        <v>127.1645</v>
      </c>
      <c r="E56" s="40">
        <v>37.432859999999998</v>
      </c>
      <c r="F56" s="40"/>
      <c r="G56" s="40"/>
      <c r="H56" s="40"/>
    </row>
    <row r="57" spans="1:10" ht="18.75" customHeight="1" x14ac:dyDescent="0.15">
      <c r="A57" s="1">
        <v>131131</v>
      </c>
      <c r="B57" s="2" t="s">
        <v>1106</v>
      </c>
      <c r="C57" s="2" t="s">
        <v>1231</v>
      </c>
      <c r="D57" s="40">
        <v>127.04080999999999</v>
      </c>
      <c r="E57" s="40">
        <v>37.735579999999999</v>
      </c>
      <c r="F57" s="40"/>
      <c r="G57" s="40"/>
      <c r="H57" s="40"/>
    </row>
    <row r="58" spans="1:10" ht="18.75" customHeight="1" x14ac:dyDescent="0.15">
      <c r="A58" s="1">
        <v>131132</v>
      </c>
      <c r="B58" s="2" t="s">
        <v>1106</v>
      </c>
      <c r="C58" s="2" t="s">
        <v>1233</v>
      </c>
      <c r="D58" s="40">
        <v>127.04769</v>
      </c>
      <c r="E58" s="40">
        <v>37.74633</v>
      </c>
      <c r="F58" s="40"/>
      <c r="G58" s="40"/>
      <c r="H58" s="40"/>
    </row>
    <row r="59" spans="1:10" ht="18.75" customHeight="1" x14ac:dyDescent="0.15">
      <c r="A59" s="1">
        <v>131141</v>
      </c>
      <c r="B59" s="2" t="s">
        <v>1106</v>
      </c>
      <c r="C59" s="2" t="s">
        <v>1221</v>
      </c>
      <c r="D59" s="40">
        <v>126.93057</v>
      </c>
      <c r="E59" s="40">
        <v>37.390070000000001</v>
      </c>
      <c r="F59" s="40"/>
      <c r="G59" s="40"/>
      <c r="H59" s="40"/>
    </row>
    <row r="60" spans="1:10" ht="18.75" customHeight="1" x14ac:dyDescent="0.15">
      <c r="A60" s="1">
        <v>131142</v>
      </c>
      <c r="B60" s="2" t="s">
        <v>1106</v>
      </c>
      <c r="C60" s="2" t="s">
        <v>1222</v>
      </c>
      <c r="D60" s="40">
        <v>126.958</v>
      </c>
      <c r="E60" s="40">
        <v>37.394100000000002</v>
      </c>
      <c r="F60" s="40"/>
      <c r="G60" s="40"/>
      <c r="H60" s="40"/>
    </row>
    <row r="61" spans="1:10" ht="18.75" customHeight="1" x14ac:dyDescent="0.15">
      <c r="A61" s="1">
        <v>131144</v>
      </c>
      <c r="B61" s="2" t="s">
        <v>1106</v>
      </c>
      <c r="C61" s="2" t="s">
        <v>1223</v>
      </c>
      <c r="D61" s="40">
        <v>126.95255</v>
      </c>
      <c r="E61" s="40">
        <v>37.381300000000003</v>
      </c>
      <c r="F61" s="40"/>
      <c r="G61" s="40"/>
      <c r="H61" s="40"/>
    </row>
    <row r="62" spans="1:10" ht="18.75" customHeight="1" x14ac:dyDescent="0.15">
      <c r="A62" s="1">
        <v>131145</v>
      </c>
      <c r="B62" s="2" t="s">
        <v>1106</v>
      </c>
      <c r="C62" s="2" t="s">
        <v>1224</v>
      </c>
      <c r="D62" s="40">
        <v>126.91763</v>
      </c>
      <c r="E62" s="40">
        <v>37.405099999999997</v>
      </c>
      <c r="F62" s="40"/>
      <c r="G62" s="40"/>
      <c r="H62" s="40"/>
    </row>
    <row r="63" spans="1:10" ht="18.75" customHeight="1" x14ac:dyDescent="0.15">
      <c r="A63" s="1">
        <v>131161</v>
      </c>
      <c r="B63" s="2" t="s">
        <v>1106</v>
      </c>
      <c r="C63" s="2" t="s">
        <v>1921</v>
      </c>
      <c r="D63" s="40">
        <v>126.86978000000001</v>
      </c>
      <c r="E63" s="40">
        <v>37.47625</v>
      </c>
      <c r="F63" s="2" t="s">
        <v>1935</v>
      </c>
      <c r="G63" s="40">
        <v>126.86523</v>
      </c>
      <c r="H63" s="40">
        <v>37.478589999999997</v>
      </c>
      <c r="I63" s="2">
        <v>20181201</v>
      </c>
      <c r="J63" s="2" t="s">
        <v>1548</v>
      </c>
    </row>
    <row r="64" spans="1:10" ht="18.75" customHeight="1" x14ac:dyDescent="0.15">
      <c r="A64" s="1">
        <v>131163</v>
      </c>
      <c r="B64" s="2" t="s">
        <v>1106</v>
      </c>
      <c r="C64" s="2" t="s">
        <v>1234</v>
      </c>
      <c r="D64" s="40">
        <v>126.88800999999999</v>
      </c>
      <c r="E64" s="40">
        <v>37.445489999999999</v>
      </c>
      <c r="F64" s="40"/>
      <c r="G64" s="40"/>
      <c r="H64" s="40"/>
    </row>
    <row r="65" spans="1:10" ht="18.75" customHeight="1" x14ac:dyDescent="0.15">
      <c r="A65" s="1">
        <v>131191</v>
      </c>
      <c r="B65" s="2" t="s">
        <v>1106</v>
      </c>
      <c r="C65" s="2" t="s">
        <v>1235</v>
      </c>
      <c r="D65" s="40">
        <v>126.8304</v>
      </c>
      <c r="E65" s="40">
        <v>37.322049999999997</v>
      </c>
      <c r="F65" s="40"/>
      <c r="G65" s="40"/>
      <c r="H65" s="40"/>
    </row>
    <row r="66" spans="1:10" ht="18.75" customHeight="1" x14ac:dyDescent="0.15">
      <c r="A66" s="1">
        <v>131192</v>
      </c>
      <c r="B66" s="2" t="s">
        <v>1106</v>
      </c>
      <c r="C66" s="2" t="s">
        <v>1236</v>
      </c>
      <c r="D66" s="40">
        <v>126.81220999999999</v>
      </c>
      <c r="E66" s="40">
        <v>37.33464</v>
      </c>
      <c r="F66" s="40"/>
      <c r="G66" s="40"/>
      <c r="H66" s="40"/>
    </row>
    <row r="67" spans="1:10" ht="18.75" customHeight="1" x14ac:dyDescent="0.15">
      <c r="A67" s="1">
        <v>131193</v>
      </c>
      <c r="B67" s="2" t="s">
        <v>1106</v>
      </c>
      <c r="C67" s="2" t="s">
        <v>1237</v>
      </c>
      <c r="D67" s="40">
        <v>126.87233999999999</v>
      </c>
      <c r="E67" s="40">
        <v>37.296280000000003</v>
      </c>
      <c r="F67" s="40"/>
      <c r="G67" s="40"/>
      <c r="H67" s="40"/>
    </row>
    <row r="68" spans="1:10" ht="18.75" customHeight="1" x14ac:dyDescent="0.15">
      <c r="A68" s="1">
        <v>131194</v>
      </c>
      <c r="B68" s="2" t="s">
        <v>1106</v>
      </c>
      <c r="C68" s="2" t="s">
        <v>1238</v>
      </c>
      <c r="D68" s="40">
        <v>126.80188</v>
      </c>
      <c r="E68" s="40">
        <v>37.33155</v>
      </c>
      <c r="F68" s="40"/>
      <c r="G68" s="40"/>
      <c r="H68" s="40"/>
    </row>
    <row r="69" spans="1:10" ht="18.75" customHeight="1" x14ac:dyDescent="0.15">
      <c r="A69" s="1">
        <v>131195</v>
      </c>
      <c r="B69" s="2" t="s">
        <v>1106</v>
      </c>
      <c r="C69" s="2" t="s">
        <v>1239</v>
      </c>
      <c r="D69" s="40">
        <v>126.86113</v>
      </c>
      <c r="E69" s="40">
        <v>37.331949999999999</v>
      </c>
      <c r="F69" s="40"/>
      <c r="G69" s="40"/>
      <c r="H69" s="40"/>
    </row>
    <row r="70" spans="1:10" ht="18.75" customHeight="1" x14ac:dyDescent="0.15">
      <c r="A70" s="1">
        <v>131196</v>
      </c>
      <c r="B70" s="2" t="s">
        <v>1106</v>
      </c>
      <c r="C70" s="2" t="s">
        <v>1240</v>
      </c>
      <c r="D70" s="40">
        <v>126.5853</v>
      </c>
      <c r="E70" s="40">
        <v>37.243679999999998</v>
      </c>
      <c r="F70" s="40"/>
      <c r="G70" s="40"/>
      <c r="H70" s="40"/>
    </row>
    <row r="71" spans="1:10" ht="18.75" customHeight="1" x14ac:dyDescent="0.15">
      <c r="A71" s="1">
        <v>131197</v>
      </c>
      <c r="B71" s="2" t="s">
        <v>1106</v>
      </c>
      <c r="C71" s="2" t="s">
        <v>1241</v>
      </c>
      <c r="D71" s="40">
        <v>126.83351999999999</v>
      </c>
      <c r="E71" s="40">
        <v>37.30489</v>
      </c>
      <c r="F71" s="40"/>
      <c r="G71" s="40"/>
      <c r="H71" s="40"/>
    </row>
    <row r="72" spans="1:10" ht="18.75" customHeight="1" x14ac:dyDescent="0.15">
      <c r="A72" s="1">
        <v>131198</v>
      </c>
      <c r="B72" s="2" t="s">
        <v>1459</v>
      </c>
      <c r="C72" s="2" t="s">
        <v>1494</v>
      </c>
      <c r="D72" s="40">
        <v>126.82812</v>
      </c>
      <c r="E72" s="40">
        <v>37.316659999999999</v>
      </c>
      <c r="F72" s="40"/>
      <c r="G72" s="40"/>
      <c r="H72" s="40"/>
    </row>
    <row r="73" spans="1:10" ht="18.75" customHeight="1" x14ac:dyDescent="0.15">
      <c r="A73" s="1">
        <v>131201</v>
      </c>
      <c r="B73" s="2" t="s">
        <v>1106</v>
      </c>
      <c r="C73" s="2" t="s">
        <v>1246</v>
      </c>
      <c r="D73" s="40">
        <v>126.99424999999999</v>
      </c>
      <c r="E73" s="40">
        <v>37.423920000000003</v>
      </c>
      <c r="F73" s="40"/>
      <c r="G73" s="40"/>
      <c r="H73" s="40"/>
      <c r="I73" s="1"/>
      <c r="J73" s="1"/>
    </row>
    <row r="74" spans="1:10" ht="18.75" customHeight="1" x14ac:dyDescent="0.15">
      <c r="A74" s="1">
        <v>131202</v>
      </c>
      <c r="B74" s="2" t="s">
        <v>1106</v>
      </c>
      <c r="C74" s="2" t="s">
        <v>1247</v>
      </c>
      <c r="D74" s="40">
        <v>127.00233</v>
      </c>
      <c r="E74" s="40">
        <v>37.449080000000002</v>
      </c>
      <c r="F74" s="40"/>
      <c r="G74" s="40"/>
      <c r="H74" s="40"/>
    </row>
    <row r="75" spans="1:10" ht="18.75" customHeight="1" x14ac:dyDescent="0.15">
      <c r="A75" s="1">
        <v>131211</v>
      </c>
      <c r="B75" s="2" t="s">
        <v>1106</v>
      </c>
      <c r="C75" s="2" t="s">
        <v>1248</v>
      </c>
      <c r="D75" s="40">
        <v>127.12974</v>
      </c>
      <c r="E75" s="40">
        <v>37.594459999999998</v>
      </c>
      <c r="F75" s="40"/>
      <c r="G75" s="40"/>
      <c r="H75" s="40"/>
    </row>
    <row r="76" spans="1:10" ht="18.75" customHeight="1" x14ac:dyDescent="0.15">
      <c r="A76" s="1">
        <v>131212</v>
      </c>
      <c r="B76" s="2" t="s">
        <v>1106</v>
      </c>
      <c r="C76" s="2" t="s">
        <v>1249</v>
      </c>
      <c r="D76" s="40">
        <v>127.13811</v>
      </c>
      <c r="E76" s="40">
        <v>37.618560000000002</v>
      </c>
      <c r="F76" s="40"/>
      <c r="G76" s="40"/>
      <c r="H76" s="40"/>
    </row>
    <row r="77" spans="1:10" ht="18.75" customHeight="1" x14ac:dyDescent="0.15">
      <c r="A77" s="1">
        <v>131222</v>
      </c>
      <c r="B77" s="2" t="s">
        <v>1106</v>
      </c>
      <c r="C77" s="2" t="s">
        <v>1250</v>
      </c>
      <c r="D77" s="40">
        <v>126.95035</v>
      </c>
      <c r="E77" s="40">
        <v>37.319400000000002</v>
      </c>
      <c r="F77" s="40"/>
      <c r="G77" s="40"/>
      <c r="H77" s="40"/>
    </row>
    <row r="78" spans="1:10" ht="18.75" customHeight="1" x14ac:dyDescent="0.15">
      <c r="A78" s="1">
        <v>131223</v>
      </c>
      <c r="B78" s="2" t="s">
        <v>1106</v>
      </c>
      <c r="C78" s="2" t="s">
        <v>1251</v>
      </c>
      <c r="D78" s="40">
        <v>126.976</v>
      </c>
      <c r="E78" s="40">
        <v>37.347709999999999</v>
      </c>
      <c r="F78" s="40"/>
      <c r="G78" s="40"/>
      <c r="H78" s="40"/>
    </row>
    <row r="79" spans="1:10" ht="18.75" customHeight="1" x14ac:dyDescent="0.15">
      <c r="A79" s="1">
        <v>131231</v>
      </c>
      <c r="B79" s="2" t="s">
        <v>1106</v>
      </c>
      <c r="C79" s="2" t="s">
        <v>1259</v>
      </c>
      <c r="D79" s="40">
        <v>126.74008000000001</v>
      </c>
      <c r="E79" s="40">
        <v>37.346809999999998</v>
      </c>
      <c r="F79" s="40"/>
      <c r="G79" s="40"/>
      <c r="H79" s="40"/>
    </row>
    <row r="80" spans="1:10" ht="18.75" customHeight="1" x14ac:dyDescent="0.15">
      <c r="A80" s="1">
        <v>131232</v>
      </c>
      <c r="B80" s="2" t="s">
        <v>1106</v>
      </c>
      <c r="C80" s="2" t="s">
        <v>1260</v>
      </c>
      <c r="D80" s="40">
        <v>126.72410000000001</v>
      </c>
      <c r="E80" s="40">
        <v>37.337179999999996</v>
      </c>
      <c r="F80" s="40"/>
      <c r="G80" s="40"/>
      <c r="H80" s="40"/>
    </row>
    <row r="81" spans="1:10" ht="18.75" customHeight="1" x14ac:dyDescent="0.15">
      <c r="A81" s="1">
        <v>131233</v>
      </c>
      <c r="B81" s="2" t="s">
        <v>1106</v>
      </c>
      <c r="C81" s="2" t="s">
        <v>1261</v>
      </c>
      <c r="D81" s="40">
        <v>126.7884</v>
      </c>
      <c r="E81" s="40">
        <v>37.443060000000003</v>
      </c>
      <c r="F81" s="40"/>
      <c r="G81" s="40"/>
      <c r="H81" s="40"/>
    </row>
    <row r="82" spans="1:10" ht="18.75" customHeight="1" x14ac:dyDescent="0.15">
      <c r="A82" s="1">
        <v>131241</v>
      </c>
      <c r="B82" s="2" t="s">
        <v>1106</v>
      </c>
      <c r="C82" s="2" t="s">
        <v>1266</v>
      </c>
      <c r="D82" s="40">
        <v>127.21619</v>
      </c>
      <c r="E82" s="40">
        <v>37.63561</v>
      </c>
      <c r="F82" s="40"/>
      <c r="G82" s="40"/>
      <c r="H82" s="40"/>
    </row>
    <row r="83" spans="1:10" ht="18.75" customHeight="1" x14ac:dyDescent="0.15">
      <c r="A83" s="1">
        <v>131242</v>
      </c>
      <c r="B83" s="2" t="s">
        <v>1106</v>
      </c>
      <c r="C83" s="2" t="s">
        <v>1267</v>
      </c>
      <c r="D83" s="40">
        <v>127.20473</v>
      </c>
      <c r="E83" s="40">
        <v>37.69867</v>
      </c>
      <c r="F83" s="40"/>
      <c r="G83" s="40"/>
      <c r="H83" s="40"/>
    </row>
    <row r="84" spans="1:10" ht="18.75" customHeight="1" x14ac:dyDescent="0.15">
      <c r="A84" s="1">
        <v>131243</v>
      </c>
      <c r="B84" s="2" t="s">
        <v>1106</v>
      </c>
      <c r="C84" s="2" t="s">
        <v>1268</v>
      </c>
      <c r="D84" s="40">
        <v>127.11586</v>
      </c>
      <c r="E84" s="40">
        <v>37.652920000000002</v>
      </c>
      <c r="F84" s="40"/>
      <c r="G84" s="40"/>
      <c r="H84" s="40"/>
    </row>
    <row r="85" spans="1:10" ht="18.75" customHeight="1" x14ac:dyDescent="0.15">
      <c r="A85" s="1">
        <v>131244</v>
      </c>
      <c r="B85" s="2" t="s">
        <v>1106</v>
      </c>
      <c r="C85" s="2" t="s">
        <v>1269</v>
      </c>
      <c r="D85" s="40">
        <v>127.30070000000001</v>
      </c>
      <c r="E85" s="40">
        <v>37.657820000000001</v>
      </c>
      <c r="F85" s="40"/>
      <c r="G85" s="40"/>
      <c r="H85" s="40"/>
    </row>
    <row r="86" spans="1:10" ht="18.75" customHeight="1" x14ac:dyDescent="0.15">
      <c r="A86" s="1">
        <v>131341</v>
      </c>
      <c r="B86" s="2" t="s">
        <v>1106</v>
      </c>
      <c r="C86" s="2" t="s">
        <v>1242</v>
      </c>
      <c r="D86" s="40">
        <v>127.11278</v>
      </c>
      <c r="E86" s="40">
        <v>36.992310000000003</v>
      </c>
      <c r="F86" s="40"/>
      <c r="G86" s="40"/>
      <c r="H86" s="40"/>
      <c r="I86" s="1"/>
      <c r="J86" s="1"/>
    </row>
    <row r="87" spans="1:10" ht="18.75" customHeight="1" x14ac:dyDescent="0.15">
      <c r="A87" s="1">
        <v>131342</v>
      </c>
      <c r="B87" s="2" t="s">
        <v>1106</v>
      </c>
      <c r="C87" s="2" t="s">
        <v>1243</v>
      </c>
      <c r="D87" s="40">
        <v>126.93143999999999</v>
      </c>
      <c r="E87" s="40">
        <v>36.985939999999999</v>
      </c>
      <c r="F87" s="40"/>
      <c r="G87" s="40"/>
      <c r="H87" s="40"/>
      <c r="I87" s="1"/>
      <c r="J87" s="1"/>
    </row>
    <row r="88" spans="1:10" ht="18.75" customHeight="1" x14ac:dyDescent="0.15">
      <c r="A88" s="1">
        <v>131343</v>
      </c>
      <c r="B88" s="2" t="s">
        <v>1106</v>
      </c>
      <c r="C88" s="2" t="s">
        <v>1244</v>
      </c>
      <c r="D88" s="40">
        <v>126.84554</v>
      </c>
      <c r="E88" s="40">
        <v>36.974609999999998</v>
      </c>
      <c r="F88" s="40"/>
      <c r="G88" s="40"/>
      <c r="H88" s="40"/>
      <c r="I88" s="1"/>
      <c r="J88" s="1"/>
    </row>
    <row r="89" spans="1:10" ht="18.75" customHeight="1" x14ac:dyDescent="0.15">
      <c r="A89" s="1">
        <v>131344</v>
      </c>
      <c r="B89" s="2" t="s">
        <v>1106</v>
      </c>
      <c r="C89" s="2" t="s">
        <v>1245</v>
      </c>
      <c r="D89" s="40">
        <v>127.06012</v>
      </c>
      <c r="E89" s="40">
        <v>37.081560000000003</v>
      </c>
      <c r="F89" s="40"/>
      <c r="G89" s="40"/>
      <c r="H89" s="40"/>
      <c r="I89" s="1"/>
      <c r="J89" s="1"/>
    </row>
    <row r="90" spans="1:10" ht="18.75" customHeight="1" x14ac:dyDescent="0.15">
      <c r="A90" s="1">
        <v>131371</v>
      </c>
      <c r="B90" s="2" t="s">
        <v>1106</v>
      </c>
      <c r="C90" s="2" t="s">
        <v>1295</v>
      </c>
      <c r="D90" s="40">
        <v>126.7739</v>
      </c>
      <c r="E90" s="40">
        <v>37.756309999999999</v>
      </c>
      <c r="F90" s="40"/>
      <c r="G90" s="40"/>
      <c r="H90" s="40"/>
    </row>
    <row r="91" spans="1:10" ht="18.75" customHeight="1" x14ac:dyDescent="0.15">
      <c r="A91" s="1">
        <v>131372</v>
      </c>
      <c r="B91" s="2" t="s">
        <v>1106</v>
      </c>
      <c r="C91" s="2" t="s">
        <v>1296</v>
      </c>
      <c r="D91" s="40">
        <v>126.75642999999999</v>
      </c>
      <c r="E91" s="40">
        <v>37.723149999999997</v>
      </c>
      <c r="F91" s="40"/>
      <c r="G91" s="40"/>
      <c r="H91" s="40"/>
    </row>
    <row r="92" spans="1:10" ht="18.75" customHeight="1" x14ac:dyDescent="0.15">
      <c r="A92" s="1">
        <v>131373</v>
      </c>
      <c r="B92" s="2" t="s">
        <v>1507</v>
      </c>
      <c r="C92" s="2" t="s">
        <v>1515</v>
      </c>
      <c r="D92" s="40">
        <v>126.73108000000001</v>
      </c>
      <c r="E92" s="40">
        <v>37.906227000000001</v>
      </c>
      <c r="F92" s="40"/>
      <c r="G92" s="40"/>
      <c r="H92" s="40"/>
    </row>
    <row r="93" spans="1:10" ht="18.75" customHeight="1" x14ac:dyDescent="0.15">
      <c r="A93" s="1">
        <v>131381</v>
      </c>
      <c r="B93" s="2" t="s">
        <v>1106</v>
      </c>
      <c r="C93" s="2" t="s">
        <v>1252</v>
      </c>
      <c r="D93" s="40">
        <v>126.84193</v>
      </c>
      <c r="E93" s="40">
        <v>37.62491</v>
      </c>
      <c r="F93" s="40"/>
      <c r="G93" s="40"/>
      <c r="H93" s="40"/>
    </row>
    <row r="94" spans="1:10" ht="18.75" customHeight="1" x14ac:dyDescent="0.15">
      <c r="A94" s="1">
        <v>131382</v>
      </c>
      <c r="B94" s="2" t="s">
        <v>1106</v>
      </c>
      <c r="C94" s="2" t="s">
        <v>1253</v>
      </c>
      <c r="D94" s="40">
        <v>126.81344</v>
      </c>
      <c r="E94" s="40">
        <v>37.685510000000001</v>
      </c>
      <c r="F94" s="40"/>
      <c r="G94" s="40"/>
      <c r="H94" s="40"/>
    </row>
    <row r="95" spans="1:10" ht="18.75" customHeight="1" x14ac:dyDescent="0.15">
      <c r="A95" s="1">
        <v>131383</v>
      </c>
      <c r="B95" s="2" t="s">
        <v>1459</v>
      </c>
      <c r="C95" s="2" t="s">
        <v>1493</v>
      </c>
      <c r="D95" s="40">
        <v>126.77789</v>
      </c>
      <c r="E95" s="40">
        <v>37.651989999999998</v>
      </c>
      <c r="F95" s="40"/>
      <c r="G95" s="40"/>
      <c r="H95" s="40"/>
    </row>
    <row r="96" spans="1:10" ht="18.75" customHeight="1" x14ac:dyDescent="0.15">
      <c r="A96" s="1">
        <v>131384</v>
      </c>
      <c r="B96" s="2" t="s">
        <v>1106</v>
      </c>
      <c r="C96" s="2" t="s">
        <v>1254</v>
      </c>
      <c r="D96" s="40">
        <v>126.88670999999999</v>
      </c>
      <c r="E96" s="40">
        <v>37.666359999999997</v>
      </c>
      <c r="F96" s="40"/>
      <c r="G96" s="40"/>
      <c r="H96" s="40"/>
    </row>
    <row r="97" spans="1:8" ht="18.75" customHeight="1" x14ac:dyDescent="0.15">
      <c r="A97" s="1">
        <v>131385</v>
      </c>
      <c r="B97" s="2" t="s">
        <v>1106</v>
      </c>
      <c r="C97" s="2" t="s">
        <v>1255</v>
      </c>
      <c r="D97" s="40">
        <v>126.7564</v>
      </c>
      <c r="E97" s="40">
        <v>37.668289999999999</v>
      </c>
      <c r="F97" s="40"/>
      <c r="G97" s="40"/>
      <c r="H97" s="40"/>
    </row>
    <row r="98" spans="1:8" ht="18.75" customHeight="1" x14ac:dyDescent="0.15">
      <c r="A98" s="1">
        <v>131392</v>
      </c>
      <c r="B98" s="2" t="s">
        <v>1106</v>
      </c>
      <c r="C98" s="2" t="s">
        <v>1256</v>
      </c>
      <c r="D98" s="40">
        <v>127.25789</v>
      </c>
      <c r="E98" s="40">
        <v>37.411160000000002</v>
      </c>
      <c r="F98" s="40"/>
      <c r="G98" s="40"/>
      <c r="H98" s="40"/>
    </row>
    <row r="99" spans="1:8" ht="18.75" customHeight="1" x14ac:dyDescent="0.15">
      <c r="A99" s="1">
        <v>131411</v>
      </c>
      <c r="B99" s="2" t="s">
        <v>1106</v>
      </c>
      <c r="C99" s="2" t="s">
        <v>1270</v>
      </c>
      <c r="D99" s="40">
        <v>127.20141</v>
      </c>
      <c r="E99" s="40">
        <v>37.234479999999998</v>
      </c>
      <c r="F99" s="40"/>
      <c r="G99" s="40"/>
      <c r="H99" s="40"/>
    </row>
    <row r="100" spans="1:8" ht="18.75" customHeight="1" x14ac:dyDescent="0.15">
      <c r="A100" s="1">
        <v>131412</v>
      </c>
      <c r="B100" s="2" t="s">
        <v>1106</v>
      </c>
      <c r="C100" s="2" t="s">
        <v>1271</v>
      </c>
      <c r="D100" s="40">
        <v>127.09506</v>
      </c>
      <c r="E100" s="40">
        <v>37.327869999999997</v>
      </c>
      <c r="F100" s="40"/>
      <c r="G100" s="40"/>
      <c r="H100" s="40"/>
    </row>
    <row r="101" spans="1:8" ht="18.75" customHeight="1" x14ac:dyDescent="0.15">
      <c r="A101" s="1">
        <v>131413</v>
      </c>
      <c r="B101" s="2" t="s">
        <v>1106</v>
      </c>
      <c r="C101" s="2" t="s">
        <v>1272</v>
      </c>
      <c r="D101" s="40">
        <v>127.11514</v>
      </c>
      <c r="E101" s="40">
        <v>37.280230000000003</v>
      </c>
      <c r="F101" s="40"/>
      <c r="G101" s="40"/>
      <c r="H101" s="40"/>
    </row>
    <row r="102" spans="1:8" ht="18.75" customHeight="1" x14ac:dyDescent="0.15">
      <c r="A102" s="1">
        <v>131414</v>
      </c>
      <c r="B102" s="2" t="s">
        <v>1459</v>
      </c>
      <c r="C102" s="2" t="s">
        <v>1495</v>
      </c>
      <c r="D102" s="40">
        <v>127.11374000000001</v>
      </c>
      <c r="E102" s="40">
        <v>37.275329999999997</v>
      </c>
      <c r="F102" s="40"/>
      <c r="G102" s="40"/>
      <c r="H102" s="40"/>
    </row>
    <row r="103" spans="1:8" ht="18.75" customHeight="1" x14ac:dyDescent="0.15">
      <c r="A103" s="1">
        <v>131441</v>
      </c>
      <c r="B103" s="2" t="s">
        <v>1507</v>
      </c>
      <c r="C103" s="2" t="s">
        <v>1512</v>
      </c>
      <c r="D103" s="40">
        <v>127.54716000000001</v>
      </c>
      <c r="E103" s="40">
        <v>37.138779999999997</v>
      </c>
      <c r="F103" s="40"/>
      <c r="G103" s="40"/>
      <c r="H103" s="40"/>
    </row>
    <row r="104" spans="1:8" ht="18.75" customHeight="1" x14ac:dyDescent="0.15">
      <c r="A104" s="1">
        <v>131442</v>
      </c>
      <c r="B104" s="2" t="s">
        <v>1106</v>
      </c>
      <c r="C104" s="2" t="s">
        <v>1294</v>
      </c>
      <c r="D104" s="40">
        <v>127.44086</v>
      </c>
      <c r="E104" s="40">
        <v>37.283479999999997</v>
      </c>
      <c r="F104" s="40"/>
      <c r="G104" s="40"/>
      <c r="H104" s="40"/>
    </row>
    <row r="105" spans="1:8" ht="18.75" customHeight="1" x14ac:dyDescent="0.15">
      <c r="A105" s="1">
        <v>131451</v>
      </c>
      <c r="B105" s="2" t="s">
        <v>1507</v>
      </c>
      <c r="C105" s="2" t="s">
        <v>1514</v>
      </c>
      <c r="D105" s="40">
        <v>127.21308999999999</v>
      </c>
      <c r="E105" s="40">
        <v>38.101660000000003</v>
      </c>
      <c r="F105" s="40"/>
      <c r="G105" s="40"/>
      <c r="H105" s="40"/>
    </row>
    <row r="106" spans="1:8" ht="18.75" customHeight="1" x14ac:dyDescent="0.15">
      <c r="A106" s="1">
        <v>131453</v>
      </c>
      <c r="B106" s="2" t="s">
        <v>1106</v>
      </c>
      <c r="C106" s="2" t="s">
        <v>1297</v>
      </c>
      <c r="D106" s="40">
        <v>127.15919</v>
      </c>
      <c r="E106" s="40">
        <v>37.853470000000002</v>
      </c>
      <c r="F106" s="40"/>
      <c r="G106" s="40"/>
      <c r="H106" s="40"/>
    </row>
    <row r="107" spans="1:8" ht="18.75" customHeight="1" x14ac:dyDescent="0.15">
      <c r="A107" s="1">
        <v>131454</v>
      </c>
      <c r="B107" s="2" t="s">
        <v>1106</v>
      </c>
      <c r="C107" s="2" t="s">
        <v>1298</v>
      </c>
      <c r="D107" s="40">
        <v>127.31726999999999</v>
      </c>
      <c r="E107" s="40">
        <v>37.961190000000002</v>
      </c>
      <c r="F107" s="40"/>
      <c r="G107" s="40"/>
      <c r="H107" s="40"/>
    </row>
    <row r="108" spans="1:8" ht="18.75" customHeight="1" x14ac:dyDescent="0.15">
      <c r="A108" s="1">
        <v>131471</v>
      </c>
      <c r="B108" s="2" t="s">
        <v>1106</v>
      </c>
      <c r="C108" s="2" t="s">
        <v>1273</v>
      </c>
      <c r="D108" s="40">
        <v>126.71675</v>
      </c>
      <c r="E108" s="40">
        <v>37.619340000000001</v>
      </c>
      <c r="F108" s="40"/>
      <c r="G108" s="40"/>
      <c r="H108" s="40"/>
    </row>
    <row r="109" spans="1:8" ht="18.75" customHeight="1" x14ac:dyDescent="0.15">
      <c r="A109" s="1">
        <v>131472</v>
      </c>
      <c r="B109" s="2" t="s">
        <v>1106</v>
      </c>
      <c r="C109" s="2" t="s">
        <v>1274</v>
      </c>
      <c r="D109" s="40">
        <v>126.76282999999999</v>
      </c>
      <c r="E109" s="40">
        <v>37.606729999999999</v>
      </c>
      <c r="F109" s="40"/>
      <c r="G109" s="40"/>
      <c r="H109" s="40"/>
    </row>
    <row r="110" spans="1:8" ht="18.75" customHeight="1" x14ac:dyDescent="0.15">
      <c r="A110" s="1">
        <v>131473</v>
      </c>
      <c r="B110" s="2" t="s">
        <v>1106</v>
      </c>
      <c r="C110" s="2" t="s">
        <v>1275</v>
      </c>
      <c r="D110" s="40">
        <v>126.59733</v>
      </c>
      <c r="E110" s="40">
        <v>37.691899999999997</v>
      </c>
      <c r="F110" s="40"/>
      <c r="G110" s="40"/>
      <c r="H110" s="40"/>
    </row>
    <row r="111" spans="1:8" ht="18.75" customHeight="1" x14ac:dyDescent="0.15">
      <c r="A111" s="1">
        <v>131501</v>
      </c>
      <c r="B111" s="2" t="s">
        <v>1106</v>
      </c>
      <c r="C111" s="2" t="s">
        <v>1257</v>
      </c>
      <c r="D111" s="40">
        <v>126.94516</v>
      </c>
      <c r="E111" s="40">
        <v>37.353679999999997</v>
      </c>
      <c r="F111" s="40"/>
      <c r="G111" s="40"/>
      <c r="H111" s="40"/>
    </row>
    <row r="112" spans="1:8" ht="18.75" customHeight="1" x14ac:dyDescent="0.15">
      <c r="A112" s="1">
        <v>131502</v>
      </c>
      <c r="B112" s="2" t="s">
        <v>1106</v>
      </c>
      <c r="C112" s="2" t="s">
        <v>1258</v>
      </c>
      <c r="D112" s="40">
        <v>126.93364</v>
      </c>
      <c r="E112" s="40">
        <v>37.361660000000001</v>
      </c>
      <c r="F112" s="40"/>
      <c r="G112" s="40"/>
      <c r="H112" s="40"/>
    </row>
    <row r="113" spans="1:8" ht="18.75" customHeight="1" x14ac:dyDescent="0.15">
      <c r="A113" s="1">
        <v>131531</v>
      </c>
      <c r="B113" s="2" t="s">
        <v>1106</v>
      </c>
      <c r="C113" s="2" t="s">
        <v>1276</v>
      </c>
      <c r="D113" s="40">
        <v>127.07706</v>
      </c>
      <c r="E113" s="40">
        <v>37.159190000000002</v>
      </c>
      <c r="F113" s="40"/>
      <c r="G113" s="40"/>
      <c r="H113" s="40"/>
    </row>
    <row r="114" spans="1:8" ht="18.75" customHeight="1" x14ac:dyDescent="0.15">
      <c r="A114" s="1">
        <v>131541</v>
      </c>
      <c r="B114" s="2" t="s">
        <v>1106</v>
      </c>
      <c r="C114" s="2" t="s">
        <v>1277</v>
      </c>
      <c r="D114" s="40">
        <v>127.21460999999999</v>
      </c>
      <c r="E114" s="40">
        <v>37.539110000000001</v>
      </c>
      <c r="F114" s="40"/>
      <c r="G114" s="40"/>
      <c r="H114" s="40"/>
    </row>
    <row r="115" spans="1:8" ht="18.75" customHeight="1" x14ac:dyDescent="0.15">
      <c r="A115" s="1">
        <v>131551</v>
      </c>
      <c r="B115" s="2" t="s">
        <v>1106</v>
      </c>
      <c r="C115" s="2" t="s">
        <v>1278</v>
      </c>
      <c r="D115" s="40">
        <v>126.824</v>
      </c>
      <c r="E115" s="40">
        <v>37.211480000000002</v>
      </c>
      <c r="F115" s="40"/>
      <c r="G115" s="40"/>
      <c r="H115" s="40"/>
    </row>
    <row r="116" spans="1:8" ht="18.75" customHeight="1" x14ac:dyDescent="0.15">
      <c r="A116" s="1">
        <v>131552</v>
      </c>
      <c r="B116" s="2" t="s">
        <v>1106</v>
      </c>
      <c r="C116" s="2" t="s">
        <v>1279</v>
      </c>
      <c r="D116" s="40">
        <v>126.92019000000001</v>
      </c>
      <c r="E116" s="40">
        <v>37.132359999999998</v>
      </c>
      <c r="F116" s="40"/>
      <c r="G116" s="40"/>
      <c r="H116" s="40"/>
    </row>
    <row r="117" spans="1:8" ht="18.75" customHeight="1" x14ac:dyDescent="0.15">
      <c r="A117" s="1">
        <v>131553</v>
      </c>
      <c r="B117" s="2" t="s">
        <v>1106</v>
      </c>
      <c r="C117" s="2" t="s">
        <v>1280</v>
      </c>
      <c r="D117" s="40">
        <v>127.0723</v>
      </c>
      <c r="E117" s="40">
        <v>37.196919999999999</v>
      </c>
      <c r="F117" s="40"/>
      <c r="G117" s="40"/>
      <c r="H117" s="40"/>
    </row>
    <row r="118" spans="1:8" ht="18.75" customHeight="1" x14ac:dyDescent="0.15">
      <c r="A118" s="1">
        <v>131554</v>
      </c>
      <c r="B118" s="2" t="s">
        <v>1106</v>
      </c>
      <c r="C118" s="2" t="s">
        <v>1282</v>
      </c>
      <c r="D118" s="40">
        <v>126.81538</v>
      </c>
      <c r="E118" s="40">
        <v>37.089799999999997</v>
      </c>
      <c r="F118" s="40"/>
      <c r="G118" s="40"/>
      <c r="H118" s="40"/>
    </row>
    <row r="119" spans="1:8" ht="18.75" customHeight="1" x14ac:dyDescent="0.15">
      <c r="A119" s="1">
        <v>131555</v>
      </c>
      <c r="B119" s="2" t="s">
        <v>1106</v>
      </c>
      <c r="C119" s="2" t="s">
        <v>1281</v>
      </c>
      <c r="D119" s="40">
        <v>127.11951500000001</v>
      </c>
      <c r="E119" s="40">
        <v>37.196131000000001</v>
      </c>
      <c r="F119" s="40"/>
      <c r="G119" s="40"/>
      <c r="H119" s="40"/>
    </row>
    <row r="120" spans="1:8" ht="18.75" customHeight="1" x14ac:dyDescent="0.15">
      <c r="A120" s="1">
        <v>131561</v>
      </c>
      <c r="B120" s="2" t="s">
        <v>1106</v>
      </c>
      <c r="C120" s="2" t="s">
        <v>1283</v>
      </c>
      <c r="D120" s="40">
        <v>126.98717000000001</v>
      </c>
      <c r="E120" s="40">
        <v>37.792389999999997</v>
      </c>
      <c r="F120" s="40"/>
      <c r="G120" s="40"/>
      <c r="H120" s="40"/>
    </row>
    <row r="121" spans="1:8" ht="18.75" customHeight="1" x14ac:dyDescent="0.15">
      <c r="A121" s="1">
        <v>131562</v>
      </c>
      <c r="B121" s="2" t="s">
        <v>1106</v>
      </c>
      <c r="C121" s="2" t="s">
        <v>1284</v>
      </c>
      <c r="D121" s="40">
        <v>127.08434</v>
      </c>
      <c r="E121" s="40">
        <v>37.792580000000001</v>
      </c>
      <c r="F121" s="40"/>
      <c r="G121" s="40"/>
      <c r="H121" s="40"/>
    </row>
    <row r="122" spans="1:8" ht="18.75" customHeight="1" x14ac:dyDescent="0.15">
      <c r="A122" s="1">
        <v>131571</v>
      </c>
      <c r="B122" s="2" t="s">
        <v>1106</v>
      </c>
      <c r="C122" s="2" t="s">
        <v>1285</v>
      </c>
      <c r="D122" s="40">
        <v>127.06129</v>
      </c>
      <c r="E122" s="40">
        <v>37.9176</v>
      </c>
      <c r="F122" s="40"/>
      <c r="G122" s="40"/>
      <c r="H122" s="40"/>
    </row>
    <row r="123" spans="1:8" ht="18.75" customHeight="1" x14ac:dyDescent="0.15">
      <c r="A123" s="1">
        <v>131581</v>
      </c>
      <c r="B123" s="2" t="s">
        <v>1106</v>
      </c>
      <c r="C123" s="2" t="s">
        <v>1286</v>
      </c>
      <c r="D123" s="40">
        <v>127.27986</v>
      </c>
      <c r="E123" s="40">
        <v>37.00759</v>
      </c>
      <c r="F123" s="40"/>
      <c r="G123" s="40"/>
      <c r="H123" s="40"/>
    </row>
    <row r="124" spans="1:8" ht="18.75" customHeight="1" x14ac:dyDescent="0.15">
      <c r="A124" s="22">
        <v>131591</v>
      </c>
      <c r="B124" s="2" t="s">
        <v>1106</v>
      </c>
      <c r="C124" s="2" t="s">
        <v>1287</v>
      </c>
      <c r="D124" s="40">
        <v>127.62894</v>
      </c>
      <c r="E124" s="40">
        <v>37.298659999999998</v>
      </c>
      <c r="F124" s="40"/>
      <c r="G124" s="40"/>
      <c r="H124" s="40"/>
    </row>
    <row r="125" spans="1:8" ht="18.75" customHeight="1" x14ac:dyDescent="0.15">
      <c r="A125" s="22">
        <v>131601</v>
      </c>
      <c r="B125" s="2" t="s">
        <v>1106</v>
      </c>
      <c r="C125" s="2" t="s">
        <v>1289</v>
      </c>
      <c r="D125" s="40">
        <v>127.07483999999999</v>
      </c>
      <c r="E125" s="40">
        <v>38.096440000000001</v>
      </c>
      <c r="F125" s="40"/>
      <c r="G125" s="40"/>
      <c r="H125" s="40"/>
    </row>
    <row r="126" spans="1:8" ht="18.75" customHeight="1" x14ac:dyDescent="0.15">
      <c r="A126" s="22">
        <v>131611</v>
      </c>
      <c r="B126" s="2" t="s">
        <v>1106</v>
      </c>
      <c r="C126" s="2" t="s">
        <v>1291</v>
      </c>
      <c r="D126" s="40">
        <v>127.50977</v>
      </c>
      <c r="E126" s="40">
        <v>37.831220000000002</v>
      </c>
      <c r="F126" s="40"/>
      <c r="G126" s="40"/>
      <c r="H126" s="40"/>
    </row>
    <row r="127" spans="1:8" ht="18.75" customHeight="1" x14ac:dyDescent="0.15">
      <c r="A127" s="22">
        <v>131621</v>
      </c>
      <c r="B127" s="2" t="s">
        <v>1106</v>
      </c>
      <c r="C127" s="2" t="s">
        <v>1293</v>
      </c>
      <c r="D127" s="40">
        <v>127.596191</v>
      </c>
      <c r="E127" s="40">
        <v>37.487212</v>
      </c>
      <c r="F127" s="40"/>
      <c r="G127" s="40"/>
      <c r="H127" s="40"/>
    </row>
    <row r="128" spans="1:8" ht="18.75" customHeight="1" x14ac:dyDescent="0.15">
      <c r="A128" s="1">
        <v>132112</v>
      </c>
      <c r="B128" s="2" t="s">
        <v>1106</v>
      </c>
      <c r="C128" s="2" t="s">
        <v>1300</v>
      </c>
      <c r="D128" s="40">
        <v>127.72047999999999</v>
      </c>
      <c r="E128" s="40">
        <v>37.875639999999997</v>
      </c>
      <c r="F128" s="40"/>
      <c r="G128" s="40"/>
      <c r="H128" s="40"/>
    </row>
    <row r="129" spans="1:10" ht="18.75" customHeight="1" x14ac:dyDescent="0.15">
      <c r="A129" s="1">
        <v>132113</v>
      </c>
      <c r="B129" s="2" t="s">
        <v>1106</v>
      </c>
      <c r="C129" s="2" t="s">
        <v>1301</v>
      </c>
      <c r="D129" s="40">
        <v>127.7495</v>
      </c>
      <c r="E129" s="40">
        <v>37.85707</v>
      </c>
      <c r="F129" s="40"/>
      <c r="G129" s="40"/>
      <c r="H129" s="40"/>
    </row>
    <row r="130" spans="1:10" ht="18.75" customHeight="1" x14ac:dyDescent="0.15">
      <c r="A130" s="1">
        <v>132401</v>
      </c>
      <c r="B130" s="2" t="s">
        <v>1507</v>
      </c>
      <c r="C130" s="2" t="s">
        <v>1520</v>
      </c>
      <c r="D130" s="40">
        <v>127.95856000000001</v>
      </c>
      <c r="E130" s="40">
        <v>38.22439</v>
      </c>
      <c r="F130" s="40"/>
      <c r="G130" s="40"/>
      <c r="H130" s="40"/>
    </row>
    <row r="131" spans="1:10" ht="18.75" customHeight="1" x14ac:dyDescent="0.15">
      <c r="A131" s="1">
        <v>221112</v>
      </c>
      <c r="B131" s="2" t="s">
        <v>1106</v>
      </c>
      <c r="C131" s="2" t="s">
        <v>1130</v>
      </c>
      <c r="D131" s="40">
        <v>129.03053</v>
      </c>
      <c r="E131" s="40">
        <v>35.099930000000001</v>
      </c>
      <c r="F131" s="40"/>
      <c r="G131" s="40"/>
      <c r="H131" s="40"/>
    </row>
    <row r="132" spans="1:10" ht="18.75" customHeight="1" x14ac:dyDescent="0.15">
      <c r="A132" s="1">
        <v>221131</v>
      </c>
      <c r="B132" s="2" t="s">
        <v>1459</v>
      </c>
      <c r="C132" s="2" t="s">
        <v>1476</v>
      </c>
      <c r="D132" s="40">
        <v>129.04633000000001</v>
      </c>
      <c r="E132" s="40">
        <v>35.126710000000003</v>
      </c>
      <c r="F132" s="40"/>
      <c r="G132" s="40"/>
      <c r="H132" s="40"/>
    </row>
    <row r="133" spans="1:10" ht="18.75" customHeight="1" x14ac:dyDescent="0.15">
      <c r="A133" s="1">
        <v>221141</v>
      </c>
      <c r="B133" s="2" t="s">
        <v>1106</v>
      </c>
      <c r="C133" s="2" t="s">
        <v>1135</v>
      </c>
      <c r="D133" s="40">
        <v>129.07987</v>
      </c>
      <c r="E133" s="40">
        <v>35.059780000000003</v>
      </c>
      <c r="F133" s="40"/>
      <c r="G133" s="40"/>
      <c r="H133" s="40"/>
    </row>
    <row r="134" spans="1:10" ht="18.75" customHeight="1" x14ac:dyDescent="0.15">
      <c r="A134" s="1">
        <v>221152</v>
      </c>
      <c r="B134" s="2" t="s">
        <v>1106</v>
      </c>
      <c r="C134" s="2" t="s">
        <v>1134</v>
      </c>
      <c r="D134" s="40">
        <v>129.06404000000001</v>
      </c>
      <c r="E134" s="40">
        <v>35.15314</v>
      </c>
      <c r="F134" s="40"/>
      <c r="G134" s="40"/>
      <c r="H134" s="40"/>
    </row>
    <row r="135" spans="1:10" ht="18.75" customHeight="1" x14ac:dyDescent="0.15">
      <c r="A135" s="1">
        <v>221162</v>
      </c>
      <c r="B135" s="2" t="s">
        <v>1459</v>
      </c>
      <c r="C135" s="2" t="s">
        <v>1475</v>
      </c>
      <c r="D135" s="40">
        <v>129.07776999999999</v>
      </c>
      <c r="E135" s="40">
        <v>35.206719999999997</v>
      </c>
      <c r="F135" s="40"/>
      <c r="G135" s="40"/>
      <c r="H135" s="40"/>
    </row>
    <row r="136" spans="1:10" ht="18.75" customHeight="1" x14ac:dyDescent="0.15">
      <c r="A136" s="1">
        <v>221163</v>
      </c>
      <c r="B136" s="2" t="s">
        <v>1106</v>
      </c>
      <c r="C136" s="2" t="s">
        <v>1143</v>
      </c>
      <c r="D136" s="40">
        <v>129.10433</v>
      </c>
      <c r="E136" s="40">
        <v>35.20487</v>
      </c>
      <c r="F136" s="40"/>
      <c r="G136" s="40"/>
      <c r="H136" s="40"/>
    </row>
    <row r="137" spans="1:10" ht="18.75" customHeight="1" x14ac:dyDescent="0.15">
      <c r="A137" s="1">
        <v>221172</v>
      </c>
      <c r="B137" s="2" t="s">
        <v>1106</v>
      </c>
      <c r="C137" s="2" t="s">
        <v>1131</v>
      </c>
      <c r="D137" s="40">
        <v>129.08768499999999</v>
      </c>
      <c r="E137" s="40">
        <v>35.130321000000002</v>
      </c>
      <c r="F137" s="40"/>
      <c r="G137" s="40"/>
      <c r="H137" s="40"/>
    </row>
    <row r="138" spans="1:10" ht="18.75" customHeight="1" x14ac:dyDescent="0.15">
      <c r="A138" s="1">
        <v>221181</v>
      </c>
      <c r="B138" s="2" t="s">
        <v>1106</v>
      </c>
      <c r="C138" s="2" t="s">
        <v>1132</v>
      </c>
      <c r="D138" s="40">
        <v>128.98420999999999</v>
      </c>
      <c r="E138" s="40">
        <v>35.146149999999999</v>
      </c>
      <c r="F138" s="40"/>
      <c r="G138" s="40"/>
      <c r="H138" s="40"/>
    </row>
    <row r="139" spans="1:10" ht="18.75" customHeight="1" x14ac:dyDescent="0.15">
      <c r="A139" s="1">
        <v>221182</v>
      </c>
      <c r="B139" s="2" t="s">
        <v>1106</v>
      </c>
      <c r="C139" s="2" t="s">
        <v>1922</v>
      </c>
      <c r="D139" s="40">
        <v>129.01965000000001</v>
      </c>
      <c r="E139" s="40">
        <v>35.216050000000003</v>
      </c>
      <c r="F139" s="2" t="s">
        <v>1936</v>
      </c>
      <c r="G139" s="40">
        <v>129.00614999999999</v>
      </c>
      <c r="H139" s="40">
        <v>35.207839999999997</v>
      </c>
      <c r="I139" s="2">
        <v>20180701</v>
      </c>
      <c r="J139" s="2" t="s">
        <v>1548</v>
      </c>
    </row>
    <row r="140" spans="1:10" ht="18.75" customHeight="1" x14ac:dyDescent="0.15">
      <c r="A140" s="1">
        <v>221191</v>
      </c>
      <c r="B140" s="2" t="s">
        <v>1106</v>
      </c>
      <c r="C140" s="2" t="s">
        <v>1136</v>
      </c>
      <c r="D140" s="40">
        <v>129.08951999999999</v>
      </c>
      <c r="E140" s="40">
        <v>35.275480000000002</v>
      </c>
      <c r="F140" s="40"/>
      <c r="G140" s="40"/>
      <c r="H140" s="40"/>
    </row>
    <row r="141" spans="1:10" s="1" customFormat="1" ht="18.75" customHeight="1" x14ac:dyDescent="0.15">
      <c r="A141" s="1">
        <v>221192</v>
      </c>
      <c r="B141" s="2" t="s">
        <v>1106</v>
      </c>
      <c r="C141" s="2" t="s">
        <v>1137</v>
      </c>
      <c r="D141" s="40">
        <v>129.17415</v>
      </c>
      <c r="E141" s="40">
        <v>35.170630000000003</v>
      </c>
      <c r="F141" s="40"/>
      <c r="G141" s="40"/>
      <c r="H141" s="40"/>
      <c r="I141" s="2"/>
      <c r="J141" s="2"/>
    </row>
    <row r="142" spans="1:10" s="1" customFormat="1" ht="18.75" customHeight="1" x14ac:dyDescent="0.15">
      <c r="A142" s="1">
        <v>221202</v>
      </c>
      <c r="B142" s="2" t="s">
        <v>1106</v>
      </c>
      <c r="C142" s="2" t="s">
        <v>1133</v>
      </c>
      <c r="D142" s="40">
        <v>128.96688</v>
      </c>
      <c r="E142" s="40">
        <v>35.082990000000002</v>
      </c>
      <c r="F142" s="40"/>
      <c r="G142" s="40"/>
      <c r="H142" s="40"/>
      <c r="I142" s="2"/>
      <c r="J142" s="2"/>
    </row>
    <row r="143" spans="1:10" s="1" customFormat="1" ht="18.75" customHeight="1" x14ac:dyDescent="0.15">
      <c r="A143" s="1">
        <v>221211</v>
      </c>
      <c r="B143" s="2" t="s">
        <v>1106</v>
      </c>
      <c r="C143" s="2" t="s">
        <v>1138</v>
      </c>
      <c r="D143" s="40">
        <v>128.95519999999999</v>
      </c>
      <c r="E143" s="40">
        <v>35.21002</v>
      </c>
      <c r="F143" s="40"/>
      <c r="G143" s="40"/>
      <c r="H143" s="40"/>
      <c r="I143" s="2"/>
      <c r="J143" s="2"/>
    </row>
    <row r="144" spans="1:10" s="1" customFormat="1" ht="18.75" customHeight="1" x14ac:dyDescent="0.15">
      <c r="A144" s="1">
        <v>221212</v>
      </c>
      <c r="B144" s="2" t="s">
        <v>1106</v>
      </c>
      <c r="C144" s="2" t="s">
        <v>1139</v>
      </c>
      <c r="D144" s="40">
        <v>128.85502</v>
      </c>
      <c r="E144" s="40">
        <v>35.094329999999999</v>
      </c>
      <c r="F144" s="40"/>
      <c r="G144" s="40" t="s">
        <v>1547</v>
      </c>
      <c r="H144" s="40"/>
      <c r="I144" s="2"/>
      <c r="J144" s="2"/>
    </row>
    <row r="145" spans="1:10" s="1" customFormat="1" ht="18.75" customHeight="1" x14ac:dyDescent="0.15">
      <c r="A145" s="1">
        <v>221221</v>
      </c>
      <c r="B145" s="2" t="s">
        <v>1106</v>
      </c>
      <c r="C145" s="2" t="s">
        <v>1923</v>
      </c>
      <c r="D145" s="40">
        <v>129.07831999999999</v>
      </c>
      <c r="E145" s="40">
        <v>35.18468</v>
      </c>
      <c r="F145" s="2" t="s">
        <v>1937</v>
      </c>
      <c r="G145" s="40">
        <v>129.07462000000001</v>
      </c>
      <c r="H145" s="40">
        <v>35.181130000000003</v>
      </c>
      <c r="I145" s="2">
        <v>20180301</v>
      </c>
      <c r="J145" s="2" t="s">
        <v>1549</v>
      </c>
    </row>
    <row r="146" spans="1:10" ht="18.75" customHeight="1" x14ac:dyDescent="0.15">
      <c r="A146" s="1">
        <v>221231</v>
      </c>
      <c r="B146" s="2" t="s">
        <v>1106</v>
      </c>
      <c r="C146" s="2" t="s">
        <v>1140</v>
      </c>
      <c r="D146" s="40">
        <v>129.21582000000001</v>
      </c>
      <c r="E146" s="40">
        <v>35.23874</v>
      </c>
      <c r="F146" s="40"/>
      <c r="G146" s="40" t="s">
        <v>1547</v>
      </c>
      <c r="H146" s="40"/>
    </row>
    <row r="147" spans="1:10" ht="18.75" customHeight="1" x14ac:dyDescent="0.15">
      <c r="A147" s="1">
        <v>221233</v>
      </c>
      <c r="B147" s="2" t="s">
        <v>1106</v>
      </c>
      <c r="C147" s="2" t="s">
        <v>1144</v>
      </c>
      <c r="D147" s="40">
        <v>129.18022999999999</v>
      </c>
      <c r="E147" s="40">
        <v>35.325620000000001</v>
      </c>
      <c r="F147" s="40"/>
      <c r="G147" s="40"/>
      <c r="H147" s="40"/>
    </row>
    <row r="148" spans="1:10" ht="18.75" customHeight="1" x14ac:dyDescent="0.15">
      <c r="A148" s="1">
        <v>221241</v>
      </c>
      <c r="B148" s="2" t="s">
        <v>1106</v>
      </c>
      <c r="C148" s="2" t="s">
        <v>1145</v>
      </c>
      <c r="D148" s="40">
        <v>129.0454</v>
      </c>
      <c r="E148" s="40">
        <v>35.129399999999997</v>
      </c>
      <c r="F148" s="40"/>
      <c r="G148" s="40"/>
      <c r="H148" s="40"/>
    </row>
    <row r="149" spans="1:10" ht="18.75" customHeight="1" x14ac:dyDescent="0.15">
      <c r="A149" s="1">
        <v>221251</v>
      </c>
      <c r="B149" s="2" t="s">
        <v>1106</v>
      </c>
      <c r="C149" s="2" t="s">
        <v>1141</v>
      </c>
      <c r="D149" s="40">
        <v>129.09264999999999</v>
      </c>
      <c r="E149" s="40">
        <v>35.229770000000002</v>
      </c>
      <c r="F149" s="40"/>
      <c r="G149" s="40"/>
      <c r="H149" s="40"/>
    </row>
    <row r="150" spans="1:10" ht="18.75" customHeight="1" x14ac:dyDescent="0.15">
      <c r="A150" s="1">
        <v>221271</v>
      </c>
      <c r="B150" s="2" t="s">
        <v>1106</v>
      </c>
      <c r="C150" s="2" t="s">
        <v>1142</v>
      </c>
      <c r="D150" s="40">
        <v>129.1181</v>
      </c>
      <c r="E150" s="40">
        <v>35.157499999999999</v>
      </c>
      <c r="F150" s="40"/>
      <c r="G150" s="40"/>
      <c r="H150" s="40"/>
    </row>
    <row r="151" spans="1:10" ht="18.75" customHeight="1" x14ac:dyDescent="0.15">
      <c r="A151" s="1">
        <v>221281</v>
      </c>
      <c r="B151" s="2" t="s">
        <v>1106</v>
      </c>
      <c r="C151" s="2" t="s">
        <v>1146</v>
      </c>
      <c r="D151" s="40">
        <v>129.01572999999999</v>
      </c>
      <c r="E151" s="40">
        <v>35.117370000000001</v>
      </c>
      <c r="F151" s="40"/>
      <c r="G151" s="40"/>
      <c r="H151" s="40"/>
    </row>
    <row r="152" spans="1:10" ht="18.75" customHeight="1" x14ac:dyDescent="0.15">
      <c r="A152" s="1">
        <v>221282</v>
      </c>
      <c r="B152" s="2" t="s">
        <v>1106</v>
      </c>
      <c r="C152" s="2" t="s">
        <v>1147</v>
      </c>
      <c r="D152" s="40">
        <v>128.98508000000001</v>
      </c>
      <c r="E152" s="40">
        <v>35.174410000000002</v>
      </c>
      <c r="F152" s="40"/>
      <c r="G152" s="40"/>
      <c r="H152" s="40"/>
    </row>
    <row r="153" spans="1:10" ht="18.75" customHeight="1" x14ac:dyDescent="0.15">
      <c r="A153" s="1">
        <v>221901</v>
      </c>
      <c r="B153" s="2" t="s">
        <v>1459</v>
      </c>
      <c r="C153" s="2" t="s">
        <v>1477</v>
      </c>
      <c r="D153" s="40">
        <v>129.05565000000001</v>
      </c>
      <c r="E153" s="40">
        <v>35.122790000000002</v>
      </c>
      <c r="F153" s="40"/>
      <c r="G153" s="40"/>
      <c r="H153" s="40"/>
    </row>
    <row r="154" spans="1:10" ht="18.75" customHeight="1" x14ac:dyDescent="0.15">
      <c r="A154" s="1">
        <v>221902</v>
      </c>
      <c r="B154" s="2" t="s">
        <v>1459</v>
      </c>
      <c r="C154" s="2" t="s">
        <v>1478</v>
      </c>
      <c r="D154" s="40">
        <v>128.83428000000001</v>
      </c>
      <c r="E154" s="40">
        <v>35.075009999999999</v>
      </c>
      <c r="F154" s="40"/>
      <c r="G154" s="40"/>
      <c r="H154" s="40"/>
    </row>
    <row r="155" spans="1:10" ht="18.75" customHeight="1" x14ac:dyDescent="0.15">
      <c r="A155" s="1">
        <v>238111</v>
      </c>
      <c r="B155" s="2" t="s">
        <v>1106</v>
      </c>
      <c r="C155" s="2" t="s">
        <v>1432</v>
      </c>
      <c r="D155" s="40">
        <v>128.57390000000001</v>
      </c>
      <c r="E155" s="40">
        <v>35.218110000000003</v>
      </c>
      <c r="F155" s="40"/>
      <c r="G155" s="40"/>
      <c r="H155" s="40"/>
    </row>
    <row r="156" spans="1:10" ht="18.75" customHeight="1" x14ac:dyDescent="0.15">
      <c r="A156" s="1">
        <v>238112</v>
      </c>
      <c r="B156" s="2" t="s">
        <v>1106</v>
      </c>
      <c r="C156" s="2" t="s">
        <v>1433</v>
      </c>
      <c r="D156" s="40">
        <v>128.60248999999999</v>
      </c>
      <c r="E156" s="40">
        <v>35.217590000000001</v>
      </c>
      <c r="F156" s="40"/>
      <c r="G156" s="40"/>
      <c r="H156" s="40"/>
    </row>
    <row r="157" spans="1:10" ht="18.75" customHeight="1" x14ac:dyDescent="0.15">
      <c r="A157" s="1">
        <v>238120</v>
      </c>
      <c r="B157" s="2" t="s">
        <v>1106</v>
      </c>
      <c r="C157" s="2" t="s">
        <v>1195</v>
      </c>
      <c r="D157" s="40">
        <v>129.41836000000001</v>
      </c>
      <c r="E157" s="40">
        <v>35.502830000000003</v>
      </c>
      <c r="F157" s="40"/>
      <c r="G157" s="40"/>
      <c r="H157" s="40"/>
    </row>
    <row r="158" spans="1:10" ht="18.75" customHeight="1" x14ac:dyDescent="0.15">
      <c r="A158" s="1">
        <v>238121</v>
      </c>
      <c r="B158" s="2" t="s">
        <v>1106</v>
      </c>
      <c r="C158" s="2" t="s">
        <v>1924</v>
      </c>
      <c r="D158" s="40">
        <v>129.31995000000001</v>
      </c>
      <c r="E158" s="40">
        <v>35.554070000000003</v>
      </c>
      <c r="F158" s="2" t="s">
        <v>1938</v>
      </c>
      <c r="G158" s="40">
        <v>129.32049000000001</v>
      </c>
      <c r="H158" s="40">
        <v>35.556280000000001</v>
      </c>
      <c r="I158" s="2">
        <v>20180101</v>
      </c>
      <c r="J158" s="2" t="s">
        <v>1549</v>
      </c>
    </row>
    <row r="159" spans="1:10" ht="18.75" customHeight="1" x14ac:dyDescent="0.15">
      <c r="A159" s="1">
        <v>238122</v>
      </c>
      <c r="B159" s="2" t="s">
        <v>1106</v>
      </c>
      <c r="C159" s="2" t="s">
        <v>1196</v>
      </c>
      <c r="D159" s="40">
        <v>129.33896999999999</v>
      </c>
      <c r="E159" s="40">
        <v>35.49727</v>
      </c>
      <c r="F159" s="40"/>
      <c r="G159" s="40" t="s">
        <v>1547</v>
      </c>
      <c r="H159" s="40"/>
    </row>
    <row r="160" spans="1:10" ht="18.75" customHeight="1" x14ac:dyDescent="0.15">
      <c r="A160" s="1">
        <v>238123</v>
      </c>
      <c r="B160" s="2" t="s">
        <v>1106</v>
      </c>
      <c r="C160" s="2" t="s">
        <v>1197</v>
      </c>
      <c r="D160" s="40">
        <v>129.35925</v>
      </c>
      <c r="E160" s="40">
        <v>35.516370000000002</v>
      </c>
      <c r="F160" s="40" t="s">
        <v>1547</v>
      </c>
      <c r="G160" s="40"/>
      <c r="H160" s="40"/>
    </row>
    <row r="161" spans="1:10" ht="18.75" customHeight="1" x14ac:dyDescent="0.15">
      <c r="A161" s="1">
        <v>238124</v>
      </c>
      <c r="B161" s="2" t="s">
        <v>1106</v>
      </c>
      <c r="C161" s="2" t="s">
        <v>1925</v>
      </c>
      <c r="D161" s="40">
        <v>129.32583</v>
      </c>
      <c r="E161" s="40">
        <v>35.526110000000003</v>
      </c>
      <c r="F161" s="2" t="s">
        <v>1939</v>
      </c>
      <c r="G161" s="40">
        <v>129.32639900000001</v>
      </c>
      <c r="H161" s="40">
        <v>35.529643</v>
      </c>
      <c r="I161" s="2">
        <v>20180101</v>
      </c>
      <c r="J161" s="2" t="s">
        <v>1549</v>
      </c>
    </row>
    <row r="162" spans="1:10" ht="18.75" customHeight="1" x14ac:dyDescent="0.15">
      <c r="A162" s="1">
        <v>238125</v>
      </c>
      <c r="B162" s="2" t="s">
        <v>1106</v>
      </c>
      <c r="C162" s="2" t="s">
        <v>1198</v>
      </c>
      <c r="D162" s="40">
        <v>129.33179999999999</v>
      </c>
      <c r="E162" s="40">
        <v>35.544370000000001</v>
      </c>
      <c r="F162" s="40" t="s">
        <v>1547</v>
      </c>
      <c r="G162" s="40" t="s">
        <v>1547</v>
      </c>
      <c r="H162" s="40"/>
    </row>
    <row r="163" spans="1:10" ht="18.75" customHeight="1" x14ac:dyDescent="0.15">
      <c r="A163" s="1">
        <v>238126</v>
      </c>
      <c r="B163" s="2" t="s">
        <v>1459</v>
      </c>
      <c r="C163" s="2" t="s">
        <v>1488</v>
      </c>
      <c r="D163" s="40">
        <v>129.30099379999999</v>
      </c>
      <c r="E163" s="40">
        <v>35.533299900000003</v>
      </c>
      <c r="F163" s="40"/>
      <c r="G163" s="40"/>
      <c r="H163" s="40"/>
    </row>
    <row r="164" spans="1:10" ht="18.75" customHeight="1" x14ac:dyDescent="0.15">
      <c r="A164" s="1">
        <v>238127</v>
      </c>
      <c r="B164" s="2" t="s">
        <v>1106</v>
      </c>
      <c r="C164" s="2" t="s">
        <v>1199</v>
      </c>
      <c r="D164" s="40">
        <v>129.30806000000001</v>
      </c>
      <c r="E164" s="40">
        <v>35.53472</v>
      </c>
      <c r="F164" s="40"/>
      <c r="G164" s="40"/>
      <c r="H164" s="40"/>
    </row>
    <row r="165" spans="1:10" ht="18.75" customHeight="1" x14ac:dyDescent="0.15">
      <c r="A165" s="1">
        <v>238128</v>
      </c>
      <c r="B165" s="2" t="s">
        <v>1106</v>
      </c>
      <c r="C165" s="2" t="s">
        <v>1200</v>
      </c>
      <c r="D165" s="40">
        <v>129.31451999999999</v>
      </c>
      <c r="E165" s="40">
        <v>35.434780000000003</v>
      </c>
      <c r="F165" s="40"/>
      <c r="G165" s="40"/>
      <c r="H165" s="40"/>
    </row>
    <row r="166" spans="1:10" ht="18.75" customHeight="1" x14ac:dyDescent="0.15">
      <c r="A166" s="1">
        <v>238129</v>
      </c>
      <c r="B166" s="2" t="s">
        <v>1106</v>
      </c>
      <c r="C166" s="2" t="s">
        <v>1201</v>
      </c>
      <c r="D166" s="40">
        <v>129.26078000000001</v>
      </c>
      <c r="E166" s="40">
        <v>35.559330000000003</v>
      </c>
      <c r="F166" s="40"/>
      <c r="G166" s="40"/>
      <c r="H166" s="40"/>
    </row>
    <row r="167" spans="1:10" ht="18.75" customHeight="1" x14ac:dyDescent="0.15">
      <c r="A167" s="1">
        <v>238130</v>
      </c>
      <c r="B167" s="2" t="s">
        <v>1106</v>
      </c>
      <c r="C167" s="2" t="s">
        <v>1202</v>
      </c>
      <c r="D167" s="40">
        <v>129.37111999999999</v>
      </c>
      <c r="E167" s="40">
        <v>35.559469999999997</v>
      </c>
      <c r="F167" s="40"/>
      <c r="G167" s="40"/>
      <c r="H167" s="40"/>
    </row>
    <row r="168" spans="1:10" ht="18.75" customHeight="1" x14ac:dyDescent="0.15">
      <c r="A168" s="1">
        <v>238131</v>
      </c>
      <c r="B168" s="2" t="s">
        <v>1106</v>
      </c>
      <c r="C168" s="2" t="s">
        <v>1440</v>
      </c>
      <c r="D168" s="40">
        <v>128.07807</v>
      </c>
      <c r="E168" s="40">
        <v>35.198279999999997</v>
      </c>
      <c r="F168" s="40"/>
      <c r="G168" s="40"/>
      <c r="H168" s="40"/>
    </row>
    <row r="169" spans="1:10" ht="18.75" customHeight="1" x14ac:dyDescent="0.15">
      <c r="A169" s="1">
        <v>238132</v>
      </c>
      <c r="B169" s="2" t="s">
        <v>1106</v>
      </c>
      <c r="C169" s="2" t="s">
        <v>1441</v>
      </c>
      <c r="D169" s="40">
        <v>128.08369999999999</v>
      </c>
      <c r="E169" s="40">
        <v>35.19209</v>
      </c>
      <c r="F169" s="40"/>
      <c r="G169" s="40"/>
      <c r="H169" s="40"/>
    </row>
    <row r="170" spans="1:10" ht="18.75" customHeight="1" x14ac:dyDescent="0.15">
      <c r="A170" s="1">
        <v>238133</v>
      </c>
      <c r="B170" s="2" t="s">
        <v>1106</v>
      </c>
      <c r="C170" s="2" t="s">
        <v>1442</v>
      </c>
      <c r="D170" s="40">
        <v>128.12245999999999</v>
      </c>
      <c r="E170" s="40">
        <v>35.180860000000003</v>
      </c>
      <c r="F170" s="40"/>
      <c r="G170" s="40"/>
      <c r="H170" s="40"/>
    </row>
    <row r="171" spans="1:10" ht="18.75" customHeight="1" x14ac:dyDescent="0.15">
      <c r="A171" s="1">
        <v>238141</v>
      </c>
      <c r="B171" s="2" t="s">
        <v>1106</v>
      </c>
      <c r="C171" s="2" t="s">
        <v>1434</v>
      </c>
      <c r="D171" s="40">
        <v>128.64401000000001</v>
      </c>
      <c r="E171" s="40">
        <v>35.240319999999997</v>
      </c>
      <c r="F171" s="40"/>
      <c r="G171" s="40"/>
      <c r="H171" s="40"/>
    </row>
    <row r="172" spans="1:10" ht="18.75" customHeight="1" x14ac:dyDescent="0.15">
      <c r="A172" s="1">
        <v>238142</v>
      </c>
      <c r="B172" s="2" t="s">
        <v>1106</v>
      </c>
      <c r="C172" s="2" t="s">
        <v>1435</v>
      </c>
      <c r="D172" s="40">
        <v>128.65749</v>
      </c>
      <c r="E172" s="40">
        <v>35.21152</v>
      </c>
      <c r="F172" s="40"/>
      <c r="G172" s="40"/>
      <c r="H172" s="40"/>
    </row>
    <row r="173" spans="1:10" ht="18.75" customHeight="1" x14ac:dyDescent="0.15">
      <c r="A173" s="1">
        <v>238143</v>
      </c>
      <c r="B173" s="2" t="s">
        <v>1106</v>
      </c>
      <c r="C173" s="2" t="s">
        <v>1436</v>
      </c>
      <c r="D173" s="40">
        <v>128.68329</v>
      </c>
      <c r="E173" s="40">
        <v>35.20702</v>
      </c>
      <c r="F173" s="40"/>
      <c r="G173" s="40"/>
      <c r="H173" s="40"/>
    </row>
    <row r="174" spans="1:10" ht="18.75" customHeight="1" x14ac:dyDescent="0.15">
      <c r="A174" s="1">
        <v>238144</v>
      </c>
      <c r="B174" s="2" t="s">
        <v>1106</v>
      </c>
      <c r="C174" s="2" t="s">
        <v>1437</v>
      </c>
      <c r="D174" s="40">
        <v>128.68398999999999</v>
      </c>
      <c r="E174" s="40">
        <v>35.236310000000003</v>
      </c>
      <c r="F174" s="40"/>
      <c r="G174" s="40"/>
      <c r="H174" s="40"/>
    </row>
    <row r="175" spans="1:10" ht="18.75" customHeight="1" x14ac:dyDescent="0.15">
      <c r="A175" s="1">
        <v>238145</v>
      </c>
      <c r="B175" s="2" t="s">
        <v>1459</v>
      </c>
      <c r="C175" s="2" t="s">
        <v>1499</v>
      </c>
      <c r="D175" s="40">
        <v>128.66464999999999</v>
      </c>
      <c r="E175" s="40">
        <v>35.23415</v>
      </c>
      <c r="F175" s="40"/>
      <c r="G175" s="40"/>
      <c r="H175" s="40"/>
    </row>
    <row r="176" spans="1:10" ht="18.75" customHeight="1" x14ac:dyDescent="0.15">
      <c r="A176" s="1">
        <v>238146</v>
      </c>
      <c r="B176" s="2" t="s">
        <v>1106</v>
      </c>
      <c r="C176" s="2" t="s">
        <v>1438</v>
      </c>
      <c r="D176" s="40">
        <v>128.69825</v>
      </c>
      <c r="E176" s="40">
        <v>35.221730000000001</v>
      </c>
      <c r="F176" s="40"/>
      <c r="G176" s="40"/>
      <c r="H176" s="40"/>
    </row>
    <row r="177" spans="1:10" ht="18.75" customHeight="1" x14ac:dyDescent="0.15">
      <c r="A177" s="1">
        <v>238151</v>
      </c>
      <c r="B177" s="2" t="s">
        <v>1106</v>
      </c>
      <c r="C177" s="2" t="s">
        <v>1439</v>
      </c>
      <c r="D177" s="40">
        <v>128.68953999999999</v>
      </c>
      <c r="E177" s="40">
        <v>35.154989999999998</v>
      </c>
      <c r="F177" s="40"/>
      <c r="G177" s="40"/>
      <c r="H177" s="40"/>
    </row>
    <row r="178" spans="1:10" ht="18.75" customHeight="1" x14ac:dyDescent="0.15">
      <c r="A178" s="1">
        <v>238161</v>
      </c>
      <c r="B178" s="2" t="s">
        <v>1106</v>
      </c>
      <c r="C178" s="2" t="s">
        <v>1445</v>
      </c>
      <c r="D178" s="40">
        <v>127.75139</v>
      </c>
      <c r="E178" s="40">
        <v>35.067689999999999</v>
      </c>
      <c r="F178" s="40"/>
      <c r="G178" s="40"/>
      <c r="H178" s="40"/>
    </row>
    <row r="179" spans="1:10" ht="18.75" customHeight="1" x14ac:dyDescent="0.15">
      <c r="A179" s="1">
        <v>238181</v>
      </c>
      <c r="B179" s="2" t="s">
        <v>1106</v>
      </c>
      <c r="C179" s="2" t="s">
        <v>1446</v>
      </c>
      <c r="D179" s="40">
        <v>128.88336000000001</v>
      </c>
      <c r="E179" s="40">
        <v>35.236939999999997</v>
      </c>
      <c r="F179" s="40"/>
      <c r="G179" s="40"/>
      <c r="H179" s="40"/>
    </row>
    <row r="180" spans="1:10" ht="18.75" customHeight="1" x14ac:dyDescent="0.15">
      <c r="A180" s="1">
        <v>238182</v>
      </c>
      <c r="B180" s="2" t="s">
        <v>1106</v>
      </c>
      <c r="C180" s="2" t="s">
        <v>1447</v>
      </c>
      <c r="D180" s="40">
        <v>128.91179</v>
      </c>
      <c r="E180" s="40">
        <v>35.244289999999999</v>
      </c>
      <c r="F180" s="40"/>
      <c r="G180" s="40"/>
      <c r="H180" s="40"/>
    </row>
    <row r="181" spans="1:10" ht="18.75" customHeight="1" x14ac:dyDescent="0.15">
      <c r="A181" s="1">
        <v>238183</v>
      </c>
      <c r="B181" s="2" t="s">
        <v>1106</v>
      </c>
      <c r="C181" s="2" t="s">
        <v>1448</v>
      </c>
      <c r="D181" s="40">
        <v>128.80722</v>
      </c>
      <c r="E181" s="40">
        <v>35.202359999999999</v>
      </c>
      <c r="F181" s="40"/>
      <c r="G181" s="40"/>
      <c r="H181" s="40"/>
    </row>
    <row r="182" spans="1:10" ht="18.75" customHeight="1" x14ac:dyDescent="0.15">
      <c r="A182" s="1">
        <v>238191</v>
      </c>
      <c r="B182" s="2" t="s">
        <v>1507</v>
      </c>
      <c r="C182" s="2" t="s">
        <v>1546</v>
      </c>
      <c r="D182" s="40">
        <v>128.58733000000001</v>
      </c>
      <c r="E182" s="40">
        <v>34.710090000000001</v>
      </c>
      <c r="F182" s="40"/>
      <c r="G182" s="40"/>
      <c r="H182" s="40"/>
    </row>
    <row r="183" spans="1:10" ht="18.75" customHeight="1" x14ac:dyDescent="0.15">
      <c r="A183" s="1">
        <v>238201</v>
      </c>
      <c r="B183" s="2" t="s">
        <v>1106</v>
      </c>
      <c r="C183" s="2" t="s">
        <v>1926</v>
      </c>
      <c r="D183" s="40">
        <v>128.69094000000001</v>
      </c>
      <c r="E183" s="40">
        <v>34.864759999999997</v>
      </c>
      <c r="F183" s="2" t="s">
        <v>1940</v>
      </c>
      <c r="G183" s="40">
        <v>128.69215</v>
      </c>
      <c r="H183" s="40">
        <v>34.866010000000003</v>
      </c>
      <c r="I183" s="2">
        <v>20180101</v>
      </c>
      <c r="J183" s="2" t="s">
        <v>1549</v>
      </c>
    </row>
    <row r="184" spans="1:10" ht="18.75" customHeight="1" x14ac:dyDescent="0.15">
      <c r="A184" s="1">
        <v>238211</v>
      </c>
      <c r="B184" s="2" t="s">
        <v>1106</v>
      </c>
      <c r="C184" s="2" t="s">
        <v>1451</v>
      </c>
      <c r="D184" s="40">
        <v>128.09124</v>
      </c>
      <c r="E184" s="40">
        <v>35.082769999999996</v>
      </c>
      <c r="F184" s="40"/>
      <c r="G184" s="40"/>
      <c r="H184" s="40"/>
    </row>
    <row r="185" spans="1:10" ht="18.75" customHeight="1" x14ac:dyDescent="0.15">
      <c r="A185" s="1">
        <v>238241</v>
      </c>
      <c r="B185" s="2" t="s">
        <v>1507</v>
      </c>
      <c r="C185" s="2" t="s">
        <v>1545</v>
      </c>
      <c r="D185" s="40">
        <v>128.67570000000001</v>
      </c>
      <c r="E185" s="40">
        <v>35.373049999999999</v>
      </c>
      <c r="F185" s="40" t="s">
        <v>1547</v>
      </c>
      <c r="G185" s="40" t="s">
        <v>1547</v>
      </c>
      <c r="H185" s="40"/>
    </row>
    <row r="186" spans="1:10" ht="18.75" customHeight="1" x14ac:dyDescent="0.15">
      <c r="A186" s="1">
        <v>238361</v>
      </c>
      <c r="B186" s="2" t="s">
        <v>1106</v>
      </c>
      <c r="C186" s="2" t="s">
        <v>1449</v>
      </c>
      <c r="D186" s="40">
        <v>129.04095000000001</v>
      </c>
      <c r="E186" s="40">
        <v>35.34581</v>
      </c>
      <c r="F186" s="40"/>
      <c r="G186" s="40"/>
      <c r="H186" s="40"/>
    </row>
    <row r="187" spans="1:10" ht="19.5" customHeight="1" x14ac:dyDescent="0.15">
      <c r="A187" s="1">
        <v>238362</v>
      </c>
      <c r="B187" s="2" t="s">
        <v>1106</v>
      </c>
      <c r="C187" s="2" t="s">
        <v>1450</v>
      </c>
      <c r="D187" s="40">
        <v>129.172</v>
      </c>
      <c r="E187" s="40">
        <v>35.414409999999997</v>
      </c>
      <c r="F187" s="40"/>
      <c r="G187" s="40"/>
      <c r="H187" s="40"/>
    </row>
    <row r="188" spans="1:10" ht="19.5" customHeight="1" x14ac:dyDescent="0.15">
      <c r="A188" s="1">
        <v>238371</v>
      </c>
      <c r="B188" s="2" t="s">
        <v>1106</v>
      </c>
      <c r="C188" s="2" t="s">
        <v>1203</v>
      </c>
      <c r="D188" s="40">
        <v>129.33762999999999</v>
      </c>
      <c r="E188" s="40">
        <v>35.438099999999999</v>
      </c>
      <c r="F188" s="40"/>
      <c r="G188" s="40"/>
      <c r="H188" s="40"/>
    </row>
    <row r="189" spans="1:10" ht="19.5" customHeight="1" x14ac:dyDescent="0.15">
      <c r="A189" s="1">
        <v>238373</v>
      </c>
      <c r="B189" s="2" t="s">
        <v>1106</v>
      </c>
      <c r="C189" s="2" t="s">
        <v>1204</v>
      </c>
      <c r="D189" s="40">
        <v>129.30591999999999</v>
      </c>
      <c r="E189" s="40">
        <v>35.493110000000001</v>
      </c>
      <c r="F189" s="40"/>
      <c r="G189" s="40"/>
      <c r="H189" s="40"/>
    </row>
    <row r="190" spans="1:10" ht="19.5" customHeight="1" x14ac:dyDescent="0.15">
      <c r="A190" s="1">
        <v>238374</v>
      </c>
      <c r="B190" s="2" t="s">
        <v>1106</v>
      </c>
      <c r="C190" s="2" t="s">
        <v>1205</v>
      </c>
      <c r="D190" s="40">
        <v>129.35515000000001</v>
      </c>
      <c r="E190" s="40">
        <v>35.625579999999999</v>
      </c>
      <c r="F190" s="40"/>
      <c r="G190" s="40"/>
      <c r="H190" s="40"/>
    </row>
    <row r="191" spans="1:10" ht="19.5" customHeight="1" x14ac:dyDescent="0.15">
      <c r="A191" s="1">
        <v>238375</v>
      </c>
      <c r="B191" s="2" t="s">
        <v>1106</v>
      </c>
      <c r="C191" s="2" t="s">
        <v>1206</v>
      </c>
      <c r="D191" s="40">
        <v>129.11376999999999</v>
      </c>
      <c r="E191" s="40">
        <v>35.558329999999998</v>
      </c>
      <c r="F191" s="40"/>
      <c r="G191" s="40"/>
      <c r="H191" s="40"/>
    </row>
    <row r="192" spans="1:10" ht="19.5" customHeight="1" x14ac:dyDescent="0.15">
      <c r="A192" s="1">
        <v>238376</v>
      </c>
      <c r="B192" s="2" t="s">
        <v>1106</v>
      </c>
      <c r="C192" s="2" t="s">
        <v>1207</v>
      </c>
      <c r="D192" s="40">
        <v>129.31944999999999</v>
      </c>
      <c r="E192" s="40">
        <v>35.567920000000001</v>
      </c>
      <c r="F192" s="40"/>
      <c r="G192" s="40"/>
      <c r="H192" s="40"/>
    </row>
    <row r="193" spans="1:8" ht="19.5" customHeight="1" x14ac:dyDescent="0.15">
      <c r="A193" s="1">
        <v>238381</v>
      </c>
      <c r="B193" s="2" t="s">
        <v>1106</v>
      </c>
      <c r="C193" s="2" t="s">
        <v>1208</v>
      </c>
      <c r="D193" s="40">
        <v>129.42667</v>
      </c>
      <c r="E193" s="40">
        <v>35.508839999999999</v>
      </c>
      <c r="F193" s="40"/>
      <c r="G193" s="40"/>
      <c r="H193" s="40"/>
    </row>
    <row r="194" spans="1:8" ht="19.5" customHeight="1" x14ac:dyDescent="0.15">
      <c r="A194" s="1">
        <v>238401</v>
      </c>
      <c r="B194" s="2" t="s">
        <v>1106</v>
      </c>
      <c r="C194" s="2" t="s">
        <v>1452</v>
      </c>
      <c r="D194" s="40">
        <v>128.75416999999999</v>
      </c>
      <c r="E194" s="40">
        <v>35.493679999999998</v>
      </c>
      <c r="F194" s="40"/>
      <c r="G194" s="40"/>
      <c r="H194" s="40"/>
    </row>
    <row r="195" spans="1:8" ht="19.5" customHeight="1" x14ac:dyDescent="0.15">
      <c r="A195" s="1">
        <v>238411</v>
      </c>
      <c r="B195" s="2" t="s">
        <v>1106</v>
      </c>
      <c r="C195" s="2" t="s">
        <v>1453</v>
      </c>
      <c r="D195" s="40">
        <v>128.43239</v>
      </c>
      <c r="E195" s="40">
        <v>34.857170000000004</v>
      </c>
      <c r="F195" s="40"/>
      <c r="G195" s="40"/>
      <c r="H195" s="40"/>
    </row>
    <row r="196" spans="1:8" ht="19.5" customHeight="1" x14ac:dyDescent="0.15">
      <c r="A196" s="1">
        <v>238481</v>
      </c>
      <c r="B196" s="2" t="s">
        <v>1507</v>
      </c>
      <c r="C196" s="2" t="s">
        <v>1544</v>
      </c>
      <c r="D196" s="40">
        <v>127.9102</v>
      </c>
      <c r="E196" s="40">
        <v>35.643189999999997</v>
      </c>
      <c r="F196" s="40"/>
      <c r="G196" s="40"/>
      <c r="H196" s="40"/>
    </row>
    <row r="197" spans="1:8" ht="19.5" customHeight="1" x14ac:dyDescent="0.15">
      <c r="A197" s="1">
        <v>324115</v>
      </c>
      <c r="B197" s="2" t="s">
        <v>1106</v>
      </c>
      <c r="C197" s="2" t="s">
        <v>1178</v>
      </c>
      <c r="D197" s="40">
        <v>126.92333000000001</v>
      </c>
      <c r="E197" s="40">
        <v>35.145829999999997</v>
      </c>
      <c r="F197" s="40"/>
      <c r="G197" s="40"/>
      <c r="H197" s="40"/>
    </row>
    <row r="198" spans="1:8" ht="19.5" customHeight="1" x14ac:dyDescent="0.15">
      <c r="A198" s="1">
        <v>324121</v>
      </c>
      <c r="B198" s="2" t="s">
        <v>1106</v>
      </c>
      <c r="C198" s="2" t="s">
        <v>1179</v>
      </c>
      <c r="D198" s="40">
        <v>126.88849</v>
      </c>
      <c r="E198" s="40">
        <v>35.154940000000003</v>
      </c>
      <c r="F198" s="40"/>
      <c r="G198" s="40"/>
      <c r="H198" s="40"/>
    </row>
    <row r="199" spans="1:8" ht="19.5" customHeight="1" x14ac:dyDescent="0.15">
      <c r="A199" s="1">
        <v>324123</v>
      </c>
      <c r="B199" s="2" t="s">
        <v>1459</v>
      </c>
      <c r="C199" s="2" t="s">
        <v>1484</v>
      </c>
      <c r="D199" s="40">
        <v>126.85329</v>
      </c>
      <c r="E199" s="40">
        <v>35.151629999999997</v>
      </c>
      <c r="F199" s="40"/>
      <c r="G199" s="40"/>
      <c r="H199" s="40"/>
    </row>
    <row r="200" spans="1:8" ht="19.5" customHeight="1" x14ac:dyDescent="0.15">
      <c r="A200" s="1">
        <v>324133</v>
      </c>
      <c r="B200" s="2" t="s">
        <v>1106</v>
      </c>
      <c r="C200" s="2" t="s">
        <v>1180</v>
      </c>
      <c r="D200" s="40">
        <v>126.93214999999999</v>
      </c>
      <c r="E200" s="40">
        <v>35.173879999999997</v>
      </c>
      <c r="F200" s="40"/>
      <c r="G200" s="40"/>
      <c r="H200" s="40"/>
    </row>
    <row r="201" spans="1:8" ht="19.5" customHeight="1" x14ac:dyDescent="0.15">
      <c r="A201" s="1">
        <v>324134</v>
      </c>
      <c r="B201" s="2" t="s">
        <v>1459</v>
      </c>
      <c r="C201" s="2" t="s">
        <v>1485</v>
      </c>
      <c r="D201" s="40">
        <v>126.85693000000001</v>
      </c>
      <c r="E201" s="40">
        <v>35.176110000000001</v>
      </c>
      <c r="F201" s="40"/>
      <c r="G201" s="40"/>
      <c r="H201" s="40"/>
    </row>
    <row r="202" spans="1:8" ht="19.5" customHeight="1" x14ac:dyDescent="0.15">
      <c r="A202" s="1">
        <v>324135</v>
      </c>
      <c r="B202" s="2" t="s">
        <v>1106</v>
      </c>
      <c r="C202" s="2" t="s">
        <v>1181</v>
      </c>
      <c r="D202" s="40">
        <v>126.86032</v>
      </c>
      <c r="E202" s="40">
        <v>35.229329999999997</v>
      </c>
      <c r="F202" s="40"/>
      <c r="G202" s="40"/>
      <c r="H202" s="40"/>
    </row>
    <row r="203" spans="1:8" ht="19.5" customHeight="1" x14ac:dyDescent="0.15">
      <c r="A203" s="1">
        <v>324141</v>
      </c>
      <c r="B203" s="2" t="s">
        <v>1106</v>
      </c>
      <c r="C203" s="2" t="s">
        <v>1182</v>
      </c>
      <c r="D203" s="40">
        <v>126.79883</v>
      </c>
      <c r="E203" s="40">
        <v>35.140729999999998</v>
      </c>
      <c r="F203" s="40"/>
      <c r="G203" s="40"/>
      <c r="H203" s="40"/>
    </row>
    <row r="204" spans="1:8" ht="19.5" customHeight="1" x14ac:dyDescent="0.15">
      <c r="A204" s="1">
        <v>324142</v>
      </c>
      <c r="B204" s="2" t="s">
        <v>1106</v>
      </c>
      <c r="C204" s="2" t="s">
        <v>1183</v>
      </c>
      <c r="D204" s="40">
        <v>126.80776</v>
      </c>
      <c r="E204" s="40">
        <v>35.204360000000001</v>
      </c>
      <c r="F204" s="40"/>
      <c r="G204" s="40"/>
      <c r="H204" s="40"/>
    </row>
    <row r="205" spans="1:8" ht="19.5" customHeight="1" x14ac:dyDescent="0.15">
      <c r="A205" s="1">
        <v>324155</v>
      </c>
      <c r="B205" s="2" t="s">
        <v>1106</v>
      </c>
      <c r="C205" s="2" t="s">
        <v>1184</v>
      </c>
      <c r="D205" s="40">
        <v>126.8933</v>
      </c>
      <c r="E205" s="40">
        <v>35.131920000000001</v>
      </c>
      <c r="F205" s="40"/>
      <c r="G205" s="40"/>
      <c r="H205" s="40"/>
    </row>
    <row r="206" spans="1:8" ht="19.5" customHeight="1" x14ac:dyDescent="0.15">
      <c r="A206" s="1">
        <v>335115</v>
      </c>
      <c r="B206" s="2" t="s">
        <v>1106</v>
      </c>
      <c r="C206" s="2" t="s">
        <v>1364</v>
      </c>
      <c r="D206" s="40">
        <v>127.14064</v>
      </c>
      <c r="E206" s="40">
        <v>35.823509999999999</v>
      </c>
      <c r="F206" s="40"/>
      <c r="G206" s="40"/>
      <c r="H206" s="40"/>
    </row>
    <row r="207" spans="1:8" ht="19.5" customHeight="1" x14ac:dyDescent="0.15">
      <c r="A207" s="1">
        <v>336111</v>
      </c>
      <c r="B207" s="2" t="s">
        <v>1106</v>
      </c>
      <c r="C207" s="2" t="s">
        <v>1404</v>
      </c>
      <c r="D207" s="40">
        <v>126.39162</v>
      </c>
      <c r="E207" s="40">
        <v>34.805979999999998</v>
      </c>
      <c r="F207" s="40"/>
      <c r="G207" s="40"/>
      <c r="H207" s="40"/>
    </row>
    <row r="208" spans="1:8" ht="19.5" customHeight="1" x14ac:dyDescent="0.15">
      <c r="A208" s="1">
        <v>336112</v>
      </c>
      <c r="B208" s="2" t="s">
        <v>1106</v>
      </c>
      <c r="C208" s="2" t="s">
        <v>1405</v>
      </c>
      <c r="D208" s="40">
        <v>126.43456999999999</v>
      </c>
      <c r="E208" s="40">
        <v>34.804279999999999</v>
      </c>
      <c r="F208" s="40"/>
      <c r="G208" s="40"/>
      <c r="H208" s="40"/>
    </row>
    <row r="209" spans="1:10" ht="19.5" customHeight="1" x14ac:dyDescent="0.15">
      <c r="A209" s="1">
        <v>336121</v>
      </c>
      <c r="B209" s="2" t="s">
        <v>1106</v>
      </c>
      <c r="C209" s="2" t="s">
        <v>1927</v>
      </c>
      <c r="D209" s="40">
        <v>127.72792</v>
      </c>
      <c r="E209" s="40">
        <v>34.746960000000001</v>
      </c>
      <c r="F209" s="2" t="s">
        <v>1941</v>
      </c>
      <c r="G209" s="40">
        <v>127.72597</v>
      </c>
      <c r="H209" s="40">
        <v>34.741140000000001</v>
      </c>
      <c r="I209" s="2">
        <v>20180101</v>
      </c>
      <c r="J209" s="2" t="s">
        <v>1549</v>
      </c>
    </row>
    <row r="210" spans="1:10" ht="19.5" customHeight="1" x14ac:dyDescent="0.15">
      <c r="A210" s="1">
        <v>336124</v>
      </c>
      <c r="B210" s="2" t="s">
        <v>1106</v>
      </c>
      <c r="C210" s="2" t="s">
        <v>1389</v>
      </c>
      <c r="D210" s="40">
        <v>127.72463999999999</v>
      </c>
      <c r="E210" s="40">
        <v>34.850189999999998</v>
      </c>
      <c r="F210" s="40"/>
      <c r="G210" s="40"/>
      <c r="H210" s="40"/>
    </row>
    <row r="211" spans="1:10" ht="19.5" customHeight="1" x14ac:dyDescent="0.15">
      <c r="A211" s="1">
        <v>336125</v>
      </c>
      <c r="B211" s="2" t="s">
        <v>1106</v>
      </c>
      <c r="C211" s="2" t="s">
        <v>1390</v>
      </c>
      <c r="D211" s="40">
        <v>127.70287999999999</v>
      </c>
      <c r="E211" s="40">
        <v>34.75459</v>
      </c>
      <c r="F211" s="40" t="s">
        <v>1547</v>
      </c>
      <c r="G211" s="40"/>
      <c r="H211" s="40"/>
    </row>
    <row r="212" spans="1:10" ht="19.5" customHeight="1" x14ac:dyDescent="0.15">
      <c r="A212" s="1">
        <v>336127</v>
      </c>
      <c r="B212" s="2" t="s">
        <v>1106</v>
      </c>
      <c r="C212" s="2" t="s">
        <v>1391</v>
      </c>
      <c r="D212" s="40">
        <v>127.65244</v>
      </c>
      <c r="E212" s="40">
        <v>34.777430000000003</v>
      </c>
      <c r="F212" s="40" t="s">
        <v>1547</v>
      </c>
      <c r="G212" s="40"/>
      <c r="H212" s="40"/>
    </row>
    <row r="213" spans="1:10" s="37" customFormat="1" ht="19.5" customHeight="1" x14ac:dyDescent="0.25">
      <c r="A213" s="1">
        <v>336128</v>
      </c>
      <c r="B213" s="2" t="s">
        <v>1106</v>
      </c>
      <c r="C213" s="2" t="s">
        <v>1392</v>
      </c>
      <c r="D213" s="40">
        <v>127.74678</v>
      </c>
      <c r="E213" s="40">
        <v>34.753889999999998</v>
      </c>
      <c r="F213" s="40"/>
      <c r="G213" s="40"/>
      <c r="H213" s="40"/>
      <c r="I213" s="2"/>
      <c r="J213" s="2"/>
    </row>
    <row r="214" spans="1:10" s="37" customFormat="1" ht="19.5" customHeight="1" x14ac:dyDescent="0.25">
      <c r="A214" s="1">
        <v>336131</v>
      </c>
      <c r="B214" s="2" t="s">
        <v>1106</v>
      </c>
      <c r="C214" s="2" t="s">
        <v>1400</v>
      </c>
      <c r="D214" s="40">
        <v>127.48913</v>
      </c>
      <c r="E214" s="40">
        <v>34.947589999999998</v>
      </c>
      <c r="F214" s="40"/>
      <c r="G214" s="40"/>
      <c r="H214" s="40"/>
      <c r="I214" s="2"/>
      <c r="J214" s="2"/>
    </row>
    <row r="215" spans="1:10" s="37" customFormat="1" ht="19.5" customHeight="1" x14ac:dyDescent="0.25">
      <c r="A215" s="1">
        <v>336132</v>
      </c>
      <c r="B215" s="2" t="s">
        <v>1106</v>
      </c>
      <c r="C215" s="2" t="s">
        <v>1401</v>
      </c>
      <c r="D215" s="40">
        <v>127.51858</v>
      </c>
      <c r="E215" s="40">
        <v>34.947099999999999</v>
      </c>
      <c r="F215" s="40"/>
      <c r="G215" s="40"/>
      <c r="H215" s="40"/>
      <c r="I215" s="2"/>
      <c r="J215" s="2"/>
    </row>
    <row r="216" spans="1:10" s="37" customFormat="1" ht="19.5" customHeight="1" x14ac:dyDescent="0.25">
      <c r="A216" s="1">
        <v>336133</v>
      </c>
      <c r="B216" s="2" t="s">
        <v>1106</v>
      </c>
      <c r="C216" s="2" t="s">
        <v>1402</v>
      </c>
      <c r="D216" s="40">
        <v>127.50979</v>
      </c>
      <c r="E216" s="40">
        <v>34.885489999999997</v>
      </c>
      <c r="F216" s="40"/>
      <c r="G216" s="40"/>
      <c r="H216" s="40"/>
      <c r="I216" s="2"/>
      <c r="J216" s="2"/>
    </row>
    <row r="217" spans="1:10" s="37" customFormat="1" ht="19.5" customHeight="1" x14ac:dyDescent="0.25">
      <c r="A217" s="1">
        <v>336134</v>
      </c>
      <c r="B217" s="2" t="s">
        <v>1106</v>
      </c>
      <c r="C217" s="2" t="s">
        <v>1403</v>
      </c>
      <c r="D217" s="40">
        <v>127.57299</v>
      </c>
      <c r="E217" s="40">
        <v>34.89349</v>
      </c>
      <c r="F217" s="40"/>
      <c r="G217" s="40"/>
      <c r="H217" s="40"/>
      <c r="I217" s="2"/>
      <c r="J217" s="2"/>
    </row>
    <row r="218" spans="1:10" s="37" customFormat="1" ht="19.5" customHeight="1" x14ac:dyDescent="0.25">
      <c r="A218" s="1">
        <v>336141</v>
      </c>
      <c r="B218" s="2" t="s">
        <v>1106</v>
      </c>
      <c r="C218" s="2" t="s">
        <v>1407</v>
      </c>
      <c r="D218" s="40">
        <v>126.79040999999999</v>
      </c>
      <c r="E218" s="40">
        <v>35.021740000000001</v>
      </c>
      <c r="F218" s="40"/>
      <c r="G218" s="40"/>
      <c r="H218" s="40"/>
      <c r="I218" s="2"/>
      <c r="J218" s="2"/>
    </row>
    <row r="219" spans="1:10" s="37" customFormat="1" ht="19.5" customHeight="1" x14ac:dyDescent="0.25">
      <c r="A219" s="1">
        <v>336151</v>
      </c>
      <c r="B219" s="2" t="s">
        <v>1106</v>
      </c>
      <c r="C219" s="2" t="s">
        <v>1408</v>
      </c>
      <c r="D219" s="40">
        <v>126.98824</v>
      </c>
      <c r="E219" s="40">
        <v>35.320990000000002</v>
      </c>
      <c r="F219" s="40"/>
      <c r="G219" s="40"/>
      <c r="H219" s="40"/>
      <c r="I219" s="2"/>
      <c r="J219" s="2"/>
    </row>
    <row r="220" spans="1:10" s="37" customFormat="1" ht="19.5" customHeight="1" x14ac:dyDescent="0.25">
      <c r="A220" s="1">
        <v>336161</v>
      </c>
      <c r="B220" s="2" t="s">
        <v>1106</v>
      </c>
      <c r="C220" s="2" t="s">
        <v>1409</v>
      </c>
      <c r="D220" s="40">
        <v>126.78542</v>
      </c>
      <c r="E220" s="40">
        <v>35.303240000000002</v>
      </c>
      <c r="F220" s="40"/>
      <c r="G220" s="40"/>
      <c r="H220" s="40"/>
      <c r="I220" s="2"/>
      <c r="J220" s="2"/>
    </row>
    <row r="221" spans="1:10" s="37" customFormat="1" ht="19.5" customHeight="1" x14ac:dyDescent="0.25">
      <c r="A221" s="1">
        <v>336221</v>
      </c>
      <c r="B221" s="2" t="s">
        <v>1106</v>
      </c>
      <c r="C221" s="2" t="s">
        <v>1395</v>
      </c>
      <c r="D221" s="40">
        <v>127.59744999999999</v>
      </c>
      <c r="E221" s="40">
        <v>34.685740000000003</v>
      </c>
      <c r="F221" s="40"/>
      <c r="G221" s="40"/>
      <c r="H221" s="40"/>
      <c r="I221" s="2"/>
      <c r="J221" s="2"/>
    </row>
    <row r="222" spans="1:10" s="37" customFormat="1" ht="19.5" customHeight="1" x14ac:dyDescent="0.25">
      <c r="A222" s="1">
        <v>336222</v>
      </c>
      <c r="B222" s="2" t="s">
        <v>1106</v>
      </c>
      <c r="C222" s="2" t="s">
        <v>1394</v>
      </c>
      <c r="D222" s="40">
        <v>127.57877999999999</v>
      </c>
      <c r="E222" s="40">
        <v>34.881929999999997</v>
      </c>
      <c r="F222" s="40"/>
      <c r="G222" s="40"/>
      <c r="H222" s="40"/>
      <c r="I222" s="2"/>
      <c r="J222" s="2"/>
    </row>
    <row r="223" spans="1:10" s="37" customFormat="1" ht="19.5" customHeight="1" x14ac:dyDescent="0.25">
      <c r="A223" s="1">
        <v>336223</v>
      </c>
      <c r="B223" s="2" t="s">
        <v>1106</v>
      </c>
      <c r="C223" s="2" t="s">
        <v>1393</v>
      </c>
      <c r="D223" s="40">
        <v>127.73175999999999</v>
      </c>
      <c r="E223" s="40">
        <v>34.825029999999998</v>
      </c>
      <c r="F223" s="40"/>
      <c r="G223" s="40"/>
      <c r="H223" s="40"/>
      <c r="I223" s="2"/>
      <c r="J223" s="2"/>
    </row>
    <row r="224" spans="1:10" s="37" customFormat="1" ht="19.5" customHeight="1" x14ac:dyDescent="0.25">
      <c r="A224" s="1">
        <v>336352</v>
      </c>
      <c r="B224" s="2" t="s">
        <v>1106</v>
      </c>
      <c r="C224" s="2" t="s">
        <v>1396</v>
      </c>
      <c r="D224" s="40">
        <v>127.69768999999999</v>
      </c>
      <c r="E224" s="40">
        <v>34.939920000000001</v>
      </c>
      <c r="F224" s="40"/>
      <c r="G224" s="40"/>
      <c r="H224" s="40"/>
      <c r="I224" s="2"/>
      <c r="J224" s="2"/>
    </row>
    <row r="225" spans="1:10" s="37" customFormat="1" ht="19.5" customHeight="1" x14ac:dyDescent="0.25">
      <c r="A225" s="1">
        <v>336353</v>
      </c>
      <c r="B225" s="2" t="s">
        <v>1106</v>
      </c>
      <c r="C225" s="2" t="s">
        <v>1397</v>
      </c>
      <c r="D225" s="40">
        <v>127.75707</v>
      </c>
      <c r="E225" s="40">
        <v>34.941870000000002</v>
      </c>
      <c r="F225" s="40"/>
      <c r="G225" s="40"/>
      <c r="H225" s="40"/>
      <c r="I225" s="2"/>
      <c r="J225" s="2"/>
    </row>
    <row r="226" spans="1:10" s="37" customFormat="1" ht="19.5" customHeight="1" x14ac:dyDescent="0.25">
      <c r="A226" s="1">
        <v>336354</v>
      </c>
      <c r="B226" s="2" t="s">
        <v>1106</v>
      </c>
      <c r="C226" s="2" t="s">
        <v>1398</v>
      </c>
      <c r="D226" s="40">
        <v>127.71962000000001</v>
      </c>
      <c r="E226" s="40">
        <v>35.020000000000003</v>
      </c>
      <c r="F226" s="40"/>
      <c r="G226" s="40"/>
      <c r="H226" s="40"/>
      <c r="I226" s="2"/>
      <c r="J226" s="2"/>
    </row>
    <row r="227" spans="1:10" s="37" customFormat="1" ht="19.5" customHeight="1" x14ac:dyDescent="0.25">
      <c r="A227" s="1">
        <v>336355</v>
      </c>
      <c r="B227" s="2" t="s">
        <v>1106</v>
      </c>
      <c r="C227" s="2" t="s">
        <v>1399</v>
      </c>
      <c r="D227" s="40">
        <v>127.58229</v>
      </c>
      <c r="E227" s="40">
        <v>34.980800000000002</v>
      </c>
      <c r="F227" s="40"/>
      <c r="G227" s="40"/>
      <c r="H227" s="40"/>
      <c r="I227" s="2"/>
      <c r="J227" s="2"/>
    </row>
    <row r="228" spans="1:10" s="37" customFormat="1" ht="19.5" customHeight="1" x14ac:dyDescent="0.25">
      <c r="A228" s="1">
        <v>336361</v>
      </c>
      <c r="B228" s="2" t="s">
        <v>1106</v>
      </c>
      <c r="C228" s="2" t="s">
        <v>1410</v>
      </c>
      <c r="D228" s="40">
        <v>126.5992</v>
      </c>
      <c r="E228" s="40">
        <v>34.565170000000002</v>
      </c>
      <c r="F228" s="40"/>
      <c r="G228" s="40"/>
      <c r="H228" s="40"/>
      <c r="I228" s="2"/>
      <c r="J228" s="2"/>
    </row>
    <row r="229" spans="1:10" s="37" customFormat="1" ht="19.5" customHeight="1" x14ac:dyDescent="0.25">
      <c r="A229" s="1">
        <v>336441</v>
      </c>
      <c r="B229" s="2" t="s">
        <v>1106</v>
      </c>
      <c r="C229" s="2" t="s">
        <v>1406</v>
      </c>
      <c r="D229" s="40">
        <v>126.43919</v>
      </c>
      <c r="E229" s="40">
        <v>34.76681</v>
      </c>
      <c r="F229" s="40"/>
      <c r="G229" s="40"/>
      <c r="H229" s="40"/>
      <c r="I229" s="2"/>
      <c r="J229" s="2"/>
    </row>
    <row r="230" spans="1:10" s="37" customFormat="1" ht="19.5" customHeight="1" x14ac:dyDescent="0.25">
      <c r="A230" s="1">
        <v>336451</v>
      </c>
      <c r="B230" s="2" t="s">
        <v>1507</v>
      </c>
      <c r="C230" s="2" t="s">
        <v>1537</v>
      </c>
      <c r="D230" s="40">
        <v>127.17505</v>
      </c>
      <c r="E230" s="40">
        <v>35.176940000000002</v>
      </c>
      <c r="F230" s="40"/>
      <c r="G230" s="40"/>
      <c r="H230" s="40"/>
      <c r="I230" s="2"/>
      <c r="J230" s="2"/>
    </row>
    <row r="231" spans="1:10" s="37" customFormat="1" ht="19.5" customHeight="1" x14ac:dyDescent="0.25">
      <c r="A231" s="1">
        <v>336461</v>
      </c>
      <c r="B231" s="2" t="s">
        <v>1106</v>
      </c>
      <c r="C231" s="2" t="s">
        <v>1411</v>
      </c>
      <c r="D231" s="40">
        <v>126.51199</v>
      </c>
      <c r="E231" s="40">
        <v>35.277999999999999</v>
      </c>
      <c r="F231" s="40"/>
      <c r="G231" s="40"/>
      <c r="H231" s="40"/>
      <c r="I231" s="2"/>
      <c r="J231" s="2"/>
    </row>
    <row r="232" spans="1:10" s="37" customFormat="1" ht="19.5" customHeight="1" x14ac:dyDescent="0.25">
      <c r="A232" s="1">
        <v>339111</v>
      </c>
      <c r="B232" s="2" t="s">
        <v>1106</v>
      </c>
      <c r="C232" s="2" t="s">
        <v>1454</v>
      </c>
      <c r="D232" s="40">
        <v>126.53237</v>
      </c>
      <c r="E232" s="40">
        <v>33.500120000000003</v>
      </c>
      <c r="F232" s="40"/>
      <c r="G232" s="40"/>
      <c r="H232" s="40"/>
      <c r="I232" s="2"/>
      <c r="J232" s="2"/>
    </row>
    <row r="233" spans="1:10" s="37" customFormat="1" ht="19.5" customHeight="1" x14ac:dyDescent="0.25">
      <c r="A233" s="1">
        <v>339112</v>
      </c>
      <c r="B233" s="2" t="s">
        <v>1106</v>
      </c>
      <c r="C233" s="2" t="s">
        <v>1455</v>
      </c>
      <c r="D233" s="40">
        <v>126.50006</v>
      </c>
      <c r="E233" s="40">
        <v>33.488630000000001</v>
      </c>
      <c r="F233" s="40"/>
      <c r="G233" s="40"/>
      <c r="H233" s="40"/>
      <c r="I233" s="2"/>
      <c r="J233" s="2"/>
    </row>
    <row r="234" spans="1:10" s="37" customFormat="1" ht="19.5" customHeight="1" x14ac:dyDescent="0.25">
      <c r="A234" s="1">
        <v>339121</v>
      </c>
      <c r="B234" s="2" t="s">
        <v>1106</v>
      </c>
      <c r="C234" s="2" t="s">
        <v>1928</v>
      </c>
      <c r="D234" s="40">
        <v>126.56708999999999</v>
      </c>
      <c r="E234" s="40">
        <v>33.261360000000003</v>
      </c>
      <c r="F234" s="2" t="s">
        <v>1942</v>
      </c>
      <c r="G234" s="40">
        <v>126.56532199999999</v>
      </c>
      <c r="H234" s="40">
        <v>33.246453000000002</v>
      </c>
      <c r="I234" s="2">
        <v>20181201</v>
      </c>
      <c r="J234" s="2" t="s">
        <v>1548</v>
      </c>
    </row>
    <row r="235" spans="1:10" s="37" customFormat="1" ht="19.5" customHeight="1" x14ac:dyDescent="0.25">
      <c r="A235" s="1">
        <v>339122</v>
      </c>
      <c r="B235" s="2" t="s">
        <v>1106</v>
      </c>
      <c r="C235" s="2" t="s">
        <v>1456</v>
      </c>
      <c r="D235" s="40">
        <v>126.91007</v>
      </c>
      <c r="E235" s="40">
        <v>33.460230000000003</v>
      </c>
      <c r="F235" s="40"/>
      <c r="G235" s="40"/>
      <c r="H235" s="40"/>
      <c r="I235" s="2"/>
      <c r="J235" s="2"/>
    </row>
    <row r="236" spans="1:10" s="37" customFormat="1" ht="19.5" customHeight="1" x14ac:dyDescent="0.25">
      <c r="A236" s="1">
        <v>339131</v>
      </c>
      <c r="B236" s="2" t="s">
        <v>1106</v>
      </c>
      <c r="C236" s="2" t="s">
        <v>1457</v>
      </c>
      <c r="D236" s="40">
        <v>126.24751000000001</v>
      </c>
      <c r="E236" s="40">
        <v>33.227890000000002</v>
      </c>
      <c r="F236" s="40"/>
      <c r="G236" s="40"/>
      <c r="H236" s="40"/>
      <c r="I236" s="2"/>
      <c r="J236" s="2"/>
    </row>
    <row r="237" spans="1:10" s="37" customFormat="1" ht="19.5" customHeight="1" x14ac:dyDescent="0.25">
      <c r="A237" s="1">
        <v>339312</v>
      </c>
      <c r="B237" s="2" t="s">
        <v>1501</v>
      </c>
      <c r="C237" s="2" t="s">
        <v>1505</v>
      </c>
      <c r="D237" s="40">
        <v>126.16216</v>
      </c>
      <c r="E237" s="40">
        <v>33.292470000000002</v>
      </c>
      <c r="F237" s="40"/>
      <c r="G237" s="40"/>
      <c r="H237" s="40"/>
      <c r="I237" s="2"/>
      <c r="J237" s="2"/>
    </row>
    <row r="238" spans="1:10" s="37" customFormat="1" ht="19.5" customHeight="1" x14ac:dyDescent="0.25">
      <c r="A238" s="1">
        <v>422114</v>
      </c>
      <c r="B238" s="2" t="s">
        <v>1106</v>
      </c>
      <c r="C238" s="2" t="s">
        <v>1148</v>
      </c>
      <c r="D238" s="40">
        <v>128.58413999999999</v>
      </c>
      <c r="E238" s="40">
        <v>35.874299999999998</v>
      </c>
      <c r="F238" s="40"/>
      <c r="G238" s="40"/>
      <c r="H238" s="40"/>
      <c r="I238" s="2"/>
      <c r="J238" s="2"/>
    </row>
    <row r="239" spans="1:10" ht="19.5" customHeight="1" x14ac:dyDescent="0.15">
      <c r="A239" s="1">
        <v>422115</v>
      </c>
      <c r="B239" s="2" t="s">
        <v>1106</v>
      </c>
      <c r="C239" s="2" t="s">
        <v>1149</v>
      </c>
      <c r="D239" s="40">
        <v>128.63156000000001</v>
      </c>
      <c r="E239" s="40">
        <v>35.830469999999998</v>
      </c>
      <c r="F239" s="40"/>
      <c r="G239" s="40"/>
      <c r="H239" s="40"/>
    </row>
    <row r="240" spans="1:10" ht="19.5" customHeight="1" x14ac:dyDescent="0.15">
      <c r="A240" s="1">
        <v>422121</v>
      </c>
      <c r="B240" s="2" t="s">
        <v>1106</v>
      </c>
      <c r="C240" s="2" t="s">
        <v>1150</v>
      </c>
      <c r="D240" s="40">
        <v>128.71100999999999</v>
      </c>
      <c r="E240" s="40">
        <v>35.869100000000003</v>
      </c>
      <c r="F240" s="40"/>
      <c r="G240" s="40"/>
      <c r="H240" s="40"/>
    </row>
    <row r="241" spans="1:8" ht="19.5" customHeight="1" x14ac:dyDescent="0.15">
      <c r="A241" s="1">
        <v>422132</v>
      </c>
      <c r="B241" s="2" t="s">
        <v>1106</v>
      </c>
      <c r="C241" s="2" t="s">
        <v>1151</v>
      </c>
      <c r="D241" s="40">
        <v>128.54533000000001</v>
      </c>
      <c r="E241" s="40">
        <v>35.869549999999997</v>
      </c>
      <c r="F241" s="40"/>
      <c r="G241" s="40"/>
      <c r="H241" s="40"/>
    </row>
    <row r="242" spans="1:8" ht="19.5" customHeight="1" x14ac:dyDescent="0.15">
      <c r="A242" s="1">
        <v>422133</v>
      </c>
      <c r="B242" s="2" t="s">
        <v>1459</v>
      </c>
      <c r="C242" s="2" t="s">
        <v>1480</v>
      </c>
      <c r="D242" s="40">
        <v>128.56249</v>
      </c>
      <c r="E242" s="40">
        <v>35.880279999999999</v>
      </c>
      <c r="F242" s="40"/>
      <c r="G242" s="40"/>
      <c r="H242" s="40"/>
    </row>
    <row r="243" spans="1:8" ht="19.5" customHeight="1" x14ac:dyDescent="0.15">
      <c r="A243" s="1">
        <v>422141</v>
      </c>
      <c r="B243" s="2" t="s">
        <v>1106</v>
      </c>
      <c r="C243" s="2" t="s">
        <v>1152</v>
      </c>
      <c r="D243" s="40">
        <v>128.57106999999999</v>
      </c>
      <c r="E243" s="40">
        <v>35.845500000000001</v>
      </c>
      <c r="F243" s="40"/>
      <c r="G243" s="40"/>
      <c r="H243" s="40"/>
    </row>
    <row r="244" spans="1:8" ht="19.5" customHeight="1" x14ac:dyDescent="0.15">
      <c r="A244" s="1">
        <v>422153</v>
      </c>
      <c r="B244" s="2" t="s">
        <v>1106</v>
      </c>
      <c r="C244" s="2" t="s">
        <v>1153</v>
      </c>
      <c r="D244" s="40">
        <v>128.56285</v>
      </c>
      <c r="E244" s="40">
        <v>35.894280000000002</v>
      </c>
      <c r="F244" s="40"/>
      <c r="G244" s="40"/>
      <c r="H244" s="40"/>
    </row>
    <row r="245" spans="1:8" ht="19.5" customHeight="1" x14ac:dyDescent="0.15">
      <c r="A245" s="1">
        <v>422154</v>
      </c>
      <c r="B245" s="2" t="s">
        <v>1106</v>
      </c>
      <c r="C245" s="2" t="s">
        <v>1154</v>
      </c>
      <c r="D245" s="40">
        <v>128.63306</v>
      </c>
      <c r="E245" s="40">
        <v>35.889760000000003</v>
      </c>
      <c r="F245" s="40"/>
      <c r="G245" s="40"/>
      <c r="H245" s="40"/>
    </row>
    <row r="246" spans="1:8" ht="19.5" customHeight="1" x14ac:dyDescent="0.15">
      <c r="A246" s="1">
        <v>422155</v>
      </c>
      <c r="B246" s="2" t="s">
        <v>1106</v>
      </c>
      <c r="C246" s="2" t="s">
        <v>1155</v>
      </c>
      <c r="D246" s="40">
        <v>128.55064999999999</v>
      </c>
      <c r="E246" s="40">
        <v>35.923029999999997</v>
      </c>
      <c r="F246" s="40"/>
      <c r="G246" s="40"/>
      <c r="H246" s="40"/>
    </row>
    <row r="247" spans="1:8" ht="19.5" customHeight="1" x14ac:dyDescent="0.15">
      <c r="A247" s="1">
        <v>422161</v>
      </c>
      <c r="B247" s="2" t="s">
        <v>1106</v>
      </c>
      <c r="C247" s="2" t="s">
        <v>1156</v>
      </c>
      <c r="D247" s="40">
        <v>128.64003</v>
      </c>
      <c r="E247" s="40">
        <v>35.865279999999998</v>
      </c>
      <c r="F247" s="40"/>
      <c r="G247" s="40"/>
      <c r="H247" s="40"/>
    </row>
    <row r="248" spans="1:8" ht="19.5" customHeight="1" x14ac:dyDescent="0.15">
      <c r="A248" s="1">
        <v>422171</v>
      </c>
      <c r="B248" s="2" t="s">
        <v>1106</v>
      </c>
      <c r="C248" s="2" t="s">
        <v>1157</v>
      </c>
      <c r="D248" s="40">
        <v>128.48873</v>
      </c>
      <c r="E248" s="40">
        <v>35.837879999999998</v>
      </c>
      <c r="F248" s="40"/>
      <c r="G248" s="40"/>
      <c r="H248" s="40"/>
    </row>
    <row r="249" spans="1:8" ht="19.5" customHeight="1" x14ac:dyDescent="0.15">
      <c r="A249" s="1">
        <v>422201</v>
      </c>
      <c r="B249" s="2" t="s">
        <v>1106</v>
      </c>
      <c r="C249" s="2" t="s">
        <v>1158</v>
      </c>
      <c r="D249" s="40">
        <v>128.44226</v>
      </c>
      <c r="E249" s="40">
        <v>35.700229999999998</v>
      </c>
      <c r="F249" s="40"/>
      <c r="G249" s="40"/>
      <c r="H249" s="40"/>
    </row>
    <row r="250" spans="1:8" ht="19.5" customHeight="1" x14ac:dyDescent="0.15">
      <c r="A250" s="1">
        <v>422202</v>
      </c>
      <c r="B250" s="2" t="s">
        <v>1459</v>
      </c>
      <c r="C250" s="2" t="s">
        <v>1479</v>
      </c>
      <c r="D250" s="40">
        <v>128.51152999999999</v>
      </c>
      <c r="E250" s="40">
        <v>35.851199999999999</v>
      </c>
      <c r="F250" s="40"/>
      <c r="G250" s="40"/>
      <c r="H250" s="40"/>
    </row>
    <row r="251" spans="1:8" ht="19.5" customHeight="1" x14ac:dyDescent="0.15">
      <c r="A251" s="1">
        <v>422203</v>
      </c>
      <c r="B251" s="2" t="s">
        <v>1106</v>
      </c>
      <c r="C251" s="2" t="s">
        <v>1159</v>
      </c>
      <c r="D251" s="40">
        <v>128.69756000000001</v>
      </c>
      <c r="E251" s="40">
        <v>35.837629999999997</v>
      </c>
      <c r="F251" s="40"/>
      <c r="G251" s="40"/>
      <c r="H251" s="40"/>
    </row>
    <row r="252" spans="1:8" ht="21" customHeight="1" x14ac:dyDescent="0.15">
      <c r="A252" s="1">
        <v>422204</v>
      </c>
      <c r="B252" s="2" t="s">
        <v>1106</v>
      </c>
      <c r="C252" s="2" t="s">
        <v>1160</v>
      </c>
      <c r="D252" s="40">
        <v>128.52873</v>
      </c>
      <c r="E252" s="40">
        <v>35.81673</v>
      </c>
      <c r="F252" s="40"/>
      <c r="G252" s="40"/>
      <c r="H252" s="40"/>
    </row>
    <row r="253" spans="1:8" ht="21" customHeight="1" x14ac:dyDescent="0.15">
      <c r="A253" s="1">
        <v>437112</v>
      </c>
      <c r="B253" s="2" t="s">
        <v>1106</v>
      </c>
      <c r="C253" s="2" t="s">
        <v>1413</v>
      </c>
      <c r="D253" s="40">
        <v>129.37478999999999</v>
      </c>
      <c r="E253" s="40">
        <v>35.980179999999997</v>
      </c>
      <c r="F253" s="40"/>
      <c r="G253" s="40"/>
      <c r="H253" s="40"/>
    </row>
    <row r="254" spans="1:8" ht="18.95" customHeight="1" x14ac:dyDescent="0.15">
      <c r="A254" s="1">
        <v>437113</v>
      </c>
      <c r="B254" s="2" t="s">
        <v>1106</v>
      </c>
      <c r="C254" s="2" t="s">
        <v>1414</v>
      </c>
      <c r="D254" s="40">
        <v>129.380278</v>
      </c>
      <c r="E254" s="40">
        <v>36.070725000000003</v>
      </c>
      <c r="F254" s="40"/>
      <c r="G254" s="40"/>
      <c r="H254" s="40"/>
    </row>
    <row r="255" spans="1:8" ht="18.95" customHeight="1" x14ac:dyDescent="0.15">
      <c r="A255" s="1">
        <v>437114</v>
      </c>
      <c r="B255" s="2" t="s">
        <v>1106</v>
      </c>
      <c r="C255" s="2" t="s">
        <v>1415</v>
      </c>
      <c r="D255" s="40">
        <v>129.36574999999999</v>
      </c>
      <c r="E255" s="40">
        <v>36.018830000000001</v>
      </c>
      <c r="F255" s="40"/>
      <c r="G255" s="40"/>
      <c r="H255" s="40"/>
    </row>
    <row r="256" spans="1:8" ht="18.95" customHeight="1" x14ac:dyDescent="0.15">
      <c r="A256" s="1">
        <v>437115</v>
      </c>
      <c r="B256" s="2" t="s">
        <v>1106</v>
      </c>
      <c r="C256" s="2" t="s">
        <v>1417</v>
      </c>
      <c r="D256" s="40">
        <v>129.35998000000001</v>
      </c>
      <c r="E256" s="40">
        <v>35.968389999999999</v>
      </c>
      <c r="F256" s="40"/>
      <c r="G256" s="40"/>
      <c r="H256" s="40"/>
    </row>
    <row r="257" spans="1:10" ht="18.95" customHeight="1" x14ac:dyDescent="0.15">
      <c r="A257" s="1">
        <v>437116</v>
      </c>
      <c r="B257" s="2" t="s">
        <v>1106</v>
      </c>
      <c r="C257" s="2" t="s">
        <v>1418</v>
      </c>
      <c r="D257" s="40">
        <v>129.37679</v>
      </c>
      <c r="E257" s="40">
        <v>35.963070000000002</v>
      </c>
      <c r="F257" s="40"/>
      <c r="G257" s="40"/>
      <c r="H257" s="40"/>
    </row>
    <row r="258" spans="1:10" ht="18.95" customHeight="1" x14ac:dyDescent="0.15">
      <c r="A258" s="1">
        <v>437122</v>
      </c>
      <c r="B258" s="2" t="s">
        <v>1106</v>
      </c>
      <c r="C258" s="2" t="s">
        <v>1423</v>
      </c>
      <c r="D258" s="40">
        <v>129.20757</v>
      </c>
      <c r="E258" s="40">
        <v>35.850670000000001</v>
      </c>
      <c r="F258" s="40"/>
      <c r="G258" s="40"/>
      <c r="H258" s="40"/>
    </row>
    <row r="259" spans="1:10" ht="18.95" customHeight="1" x14ac:dyDescent="0.15">
      <c r="A259" s="1">
        <v>437131</v>
      </c>
      <c r="B259" s="2" t="s">
        <v>1106</v>
      </c>
      <c r="C259" s="2" t="s">
        <v>1929</v>
      </c>
      <c r="D259" s="40">
        <v>128.11369999999999</v>
      </c>
      <c r="E259" s="40">
        <v>36.140320000000003</v>
      </c>
      <c r="F259" s="2" t="s">
        <v>1943</v>
      </c>
      <c r="G259" s="40">
        <v>128.08840000000001</v>
      </c>
      <c r="H259" s="40">
        <v>36.144599999999997</v>
      </c>
      <c r="I259" s="2">
        <v>20171001</v>
      </c>
      <c r="J259" s="2" t="s">
        <v>1549</v>
      </c>
    </row>
    <row r="260" spans="1:10" ht="18.95" customHeight="1" x14ac:dyDescent="0.15">
      <c r="A260" s="1">
        <v>437141</v>
      </c>
      <c r="B260" s="2" t="s">
        <v>1106</v>
      </c>
      <c r="C260" s="2" t="s">
        <v>1424</v>
      </c>
      <c r="D260" s="40">
        <v>128.72809000000001</v>
      </c>
      <c r="E260" s="40">
        <v>36.564320000000002</v>
      </c>
      <c r="F260" s="40"/>
      <c r="G260" s="40" t="s">
        <v>1547</v>
      </c>
      <c r="H260" s="40"/>
    </row>
    <row r="261" spans="1:10" ht="18.95" customHeight="1" x14ac:dyDescent="0.15">
      <c r="A261" s="1">
        <v>437151</v>
      </c>
      <c r="B261" s="2" t="s">
        <v>1106</v>
      </c>
      <c r="C261" s="2" t="s">
        <v>1419</v>
      </c>
      <c r="D261" s="40">
        <v>128.38583</v>
      </c>
      <c r="E261" s="40">
        <v>36.101939999999999</v>
      </c>
      <c r="F261" s="40"/>
      <c r="G261" s="40"/>
      <c r="H261" s="40"/>
    </row>
    <row r="262" spans="1:10" ht="18.95" customHeight="1" x14ac:dyDescent="0.15">
      <c r="A262" s="1">
        <v>437152</v>
      </c>
      <c r="B262" s="2" t="s">
        <v>1106</v>
      </c>
      <c r="C262" s="2" t="s">
        <v>1420</v>
      </c>
      <c r="D262" s="40">
        <v>128.32583</v>
      </c>
      <c r="E262" s="40">
        <v>36.130839999999999</v>
      </c>
      <c r="F262" s="40"/>
      <c r="G262" s="40"/>
      <c r="H262" s="40"/>
    </row>
    <row r="263" spans="1:10" ht="18.95" customHeight="1" x14ac:dyDescent="0.15">
      <c r="A263" s="1">
        <v>437153</v>
      </c>
      <c r="B263" s="2" t="s">
        <v>1106</v>
      </c>
      <c r="C263" s="2" t="s">
        <v>1421</v>
      </c>
      <c r="D263" s="40">
        <v>128.33860999999999</v>
      </c>
      <c r="E263" s="40">
        <v>36.11083</v>
      </c>
      <c r="F263" s="40"/>
      <c r="G263" s="40"/>
      <c r="H263" s="40"/>
    </row>
    <row r="264" spans="1:10" ht="18.95" customHeight="1" x14ac:dyDescent="0.15">
      <c r="A264" s="1">
        <v>437154</v>
      </c>
      <c r="B264" s="2" t="s">
        <v>1106</v>
      </c>
      <c r="C264" s="2" t="s">
        <v>1422</v>
      </c>
      <c r="D264" s="40">
        <v>128.43943999999999</v>
      </c>
      <c r="E264" s="40">
        <v>36.137219999999999</v>
      </c>
      <c r="F264" s="40"/>
      <c r="G264" s="40"/>
      <c r="H264" s="40"/>
    </row>
    <row r="265" spans="1:10" ht="18.95" customHeight="1" x14ac:dyDescent="0.15">
      <c r="A265" s="1">
        <v>437161</v>
      </c>
      <c r="B265" s="2" t="s">
        <v>1106</v>
      </c>
      <c r="C265" s="2" t="s">
        <v>1425</v>
      </c>
      <c r="D265" s="40">
        <v>128.62166999999999</v>
      </c>
      <c r="E265" s="40">
        <v>36.809829999999998</v>
      </c>
      <c r="F265" s="40"/>
      <c r="G265" s="40"/>
      <c r="H265" s="40"/>
    </row>
    <row r="266" spans="1:10" ht="18.95" customHeight="1" x14ac:dyDescent="0.15">
      <c r="A266" s="1">
        <v>437171</v>
      </c>
      <c r="B266" s="2" t="s">
        <v>1106</v>
      </c>
      <c r="C266" s="2" t="s">
        <v>1426</v>
      </c>
      <c r="D266" s="40">
        <v>128.74329</v>
      </c>
      <c r="E266" s="40">
        <v>35.825029999999998</v>
      </c>
      <c r="F266" s="40"/>
      <c r="G266" s="40"/>
      <c r="H266" s="40"/>
    </row>
    <row r="267" spans="1:10" ht="18.95" customHeight="1" x14ac:dyDescent="0.15">
      <c r="A267" s="1">
        <v>437181</v>
      </c>
      <c r="B267" s="2" t="s">
        <v>1106</v>
      </c>
      <c r="C267" s="2" t="s">
        <v>1428</v>
      </c>
      <c r="D267" s="40">
        <v>128.15776</v>
      </c>
      <c r="E267" s="40">
        <v>36.428919999999998</v>
      </c>
      <c r="F267" s="40"/>
      <c r="G267" s="40"/>
      <c r="H267" s="40"/>
    </row>
    <row r="268" spans="1:10" ht="18.95" customHeight="1" x14ac:dyDescent="0.15">
      <c r="A268" s="1">
        <v>437191</v>
      </c>
      <c r="B268" s="2" t="s">
        <v>1106</v>
      </c>
      <c r="C268" s="2" t="s">
        <v>1430</v>
      </c>
      <c r="D268" s="40">
        <v>128.41848999999999</v>
      </c>
      <c r="E268" s="40">
        <v>35.990699999999997</v>
      </c>
      <c r="F268" s="40"/>
      <c r="G268" s="40"/>
      <c r="H268" s="40"/>
    </row>
    <row r="269" spans="1:10" ht="18.95" customHeight="1" x14ac:dyDescent="0.15">
      <c r="A269" s="1">
        <v>437371</v>
      </c>
      <c r="B269" s="2" t="s">
        <v>1507</v>
      </c>
      <c r="C269" s="2" t="s">
        <v>1539</v>
      </c>
      <c r="D269" s="40">
        <v>129.28700000000001</v>
      </c>
      <c r="E269" s="40">
        <v>36.44773</v>
      </c>
      <c r="F269" s="40"/>
      <c r="G269" s="40"/>
      <c r="H269" s="40"/>
    </row>
    <row r="270" spans="1:10" ht="18.95" customHeight="1" x14ac:dyDescent="0.15">
      <c r="A270" s="1">
        <v>437401</v>
      </c>
      <c r="B270" s="2" t="s">
        <v>1507</v>
      </c>
      <c r="C270" s="2" t="s">
        <v>1540</v>
      </c>
      <c r="D270" s="40">
        <v>128.92778000000001</v>
      </c>
      <c r="E270" s="40">
        <v>36.112729999999999</v>
      </c>
      <c r="F270" s="40"/>
      <c r="G270" s="40"/>
      <c r="H270" s="40"/>
    </row>
    <row r="271" spans="1:10" ht="18.95" customHeight="1" x14ac:dyDescent="0.15">
      <c r="A271" s="1">
        <v>437411</v>
      </c>
      <c r="B271" s="2" t="s">
        <v>1507</v>
      </c>
      <c r="C271" s="2" t="s">
        <v>1542</v>
      </c>
      <c r="D271" s="40">
        <v>128.45642000000001</v>
      </c>
      <c r="E271" s="40">
        <v>36.368839999999999</v>
      </c>
      <c r="F271" s="40"/>
      <c r="G271" s="40"/>
      <c r="H271" s="40"/>
    </row>
    <row r="272" spans="1:10" ht="18.95" customHeight="1" x14ac:dyDescent="0.15">
      <c r="A272" s="1">
        <v>437541</v>
      </c>
      <c r="B272" s="2" t="s">
        <v>1501</v>
      </c>
      <c r="C272" s="2" t="s">
        <v>1504</v>
      </c>
      <c r="D272" s="40">
        <v>130.79667000000001</v>
      </c>
      <c r="E272" s="40">
        <v>37.522329999999997</v>
      </c>
      <c r="F272" s="40"/>
      <c r="G272" s="40"/>
      <c r="H272" s="40"/>
    </row>
    <row r="273" spans="1:8" ht="18.95" customHeight="1" x14ac:dyDescent="0.15">
      <c r="A273" s="1">
        <v>525111</v>
      </c>
      <c r="B273" s="2" t="s">
        <v>1106</v>
      </c>
      <c r="C273" s="2" t="s">
        <v>1185</v>
      </c>
      <c r="D273" s="40">
        <v>127.41722</v>
      </c>
      <c r="E273" s="40">
        <v>36.372779999999999</v>
      </c>
      <c r="F273" s="40"/>
      <c r="G273" s="40"/>
      <c r="H273" s="40"/>
    </row>
    <row r="274" spans="1:8" ht="18.95" customHeight="1" x14ac:dyDescent="0.15">
      <c r="A274" s="1">
        <v>525112</v>
      </c>
      <c r="B274" s="2" t="s">
        <v>1106</v>
      </c>
      <c r="C274" s="2" t="s">
        <v>1186</v>
      </c>
      <c r="D274" s="40">
        <v>127.40472</v>
      </c>
      <c r="E274" s="40">
        <v>36.446939999999998</v>
      </c>
      <c r="F274" s="40"/>
      <c r="G274" s="40"/>
      <c r="H274" s="40"/>
    </row>
    <row r="275" spans="1:8" ht="18.95" customHeight="1" x14ac:dyDescent="0.15">
      <c r="A275" s="1">
        <v>525121</v>
      </c>
      <c r="B275" s="2" t="s">
        <v>1106</v>
      </c>
      <c r="C275" s="2" t="s">
        <v>1187</v>
      </c>
      <c r="D275" s="40">
        <v>127.43778</v>
      </c>
      <c r="E275" s="40">
        <v>36.316110000000002</v>
      </c>
      <c r="F275" s="40"/>
      <c r="G275" s="40"/>
      <c r="H275" s="40"/>
    </row>
    <row r="276" spans="1:8" ht="18.95" customHeight="1" x14ac:dyDescent="0.15">
      <c r="A276" s="1">
        <v>525141</v>
      </c>
      <c r="B276" s="2" t="s">
        <v>1106</v>
      </c>
      <c r="C276" s="2" t="s">
        <v>1188</v>
      </c>
      <c r="D276" s="40">
        <v>127.37394</v>
      </c>
      <c r="E276" s="40">
        <v>36.372410000000002</v>
      </c>
      <c r="F276" s="40"/>
      <c r="G276" s="40"/>
      <c r="H276" s="40"/>
    </row>
    <row r="277" spans="1:8" ht="18.95" customHeight="1" x14ac:dyDescent="0.15">
      <c r="A277" s="1">
        <v>525142</v>
      </c>
      <c r="B277" s="2" t="s">
        <v>1106</v>
      </c>
      <c r="C277" s="2" t="s">
        <v>1189</v>
      </c>
      <c r="D277" s="40">
        <v>127.3185</v>
      </c>
      <c r="E277" s="40">
        <v>36.36824</v>
      </c>
      <c r="F277" s="40"/>
      <c r="G277" s="40"/>
      <c r="H277" s="40"/>
    </row>
    <row r="278" spans="1:8" ht="18.95" customHeight="1" x14ac:dyDescent="0.15">
      <c r="A278" s="1">
        <v>525143</v>
      </c>
      <c r="B278" s="2" t="s">
        <v>1106</v>
      </c>
      <c r="C278" s="2" t="s">
        <v>1194</v>
      </c>
      <c r="D278" s="40">
        <v>127.33450999999999</v>
      </c>
      <c r="E278" s="40">
        <v>36.335149999999999</v>
      </c>
      <c r="F278" s="40"/>
      <c r="G278" s="40"/>
      <c r="H278" s="40"/>
    </row>
    <row r="279" spans="1:8" ht="18.95" customHeight="1" x14ac:dyDescent="0.15">
      <c r="A279" s="1">
        <v>525151</v>
      </c>
      <c r="B279" s="2" t="s">
        <v>1459</v>
      </c>
      <c r="C279" s="2" t="s">
        <v>1486</v>
      </c>
      <c r="D279" s="40">
        <v>127.41833</v>
      </c>
      <c r="E279" s="40">
        <v>36.323889999999999</v>
      </c>
      <c r="F279" s="40"/>
      <c r="G279" s="40"/>
      <c r="H279" s="40"/>
    </row>
    <row r="280" spans="1:8" ht="18.95" customHeight="1" x14ac:dyDescent="0.15">
      <c r="A280" s="1">
        <v>525161</v>
      </c>
      <c r="B280" s="2" t="s">
        <v>1106</v>
      </c>
      <c r="C280" s="2" t="s">
        <v>1190</v>
      </c>
      <c r="D280" s="40">
        <v>127.43722</v>
      </c>
      <c r="E280" s="40">
        <v>36.344439999999999</v>
      </c>
      <c r="F280" s="40"/>
      <c r="G280" s="40"/>
      <c r="H280" s="40"/>
    </row>
    <row r="281" spans="1:8" ht="18.95" customHeight="1" x14ac:dyDescent="0.15">
      <c r="A281" s="1">
        <v>525162</v>
      </c>
      <c r="B281" s="2" t="s">
        <v>1106</v>
      </c>
      <c r="C281" s="2" t="s">
        <v>1193</v>
      </c>
      <c r="D281" s="40">
        <v>127.46006</v>
      </c>
      <c r="E281" s="40">
        <v>36.302529999999997</v>
      </c>
      <c r="F281" s="40"/>
      <c r="G281" s="40"/>
      <c r="H281" s="40"/>
    </row>
    <row r="282" spans="1:8" ht="18.95" customHeight="1" x14ac:dyDescent="0.15">
      <c r="A282" s="1">
        <v>525171</v>
      </c>
      <c r="B282" s="2" t="s">
        <v>1106</v>
      </c>
      <c r="C282" s="2" t="s">
        <v>1191</v>
      </c>
      <c r="D282" s="40">
        <v>127.36672</v>
      </c>
      <c r="E282" s="40">
        <v>36.304470000000002</v>
      </c>
      <c r="F282" s="40"/>
      <c r="G282" s="40"/>
      <c r="H282" s="40"/>
    </row>
    <row r="283" spans="1:8" ht="18.95" customHeight="1" x14ac:dyDescent="0.15">
      <c r="A283" s="1">
        <v>525172</v>
      </c>
      <c r="B283" s="2" t="s">
        <v>1106</v>
      </c>
      <c r="C283" s="2" t="s">
        <v>1192</v>
      </c>
      <c r="D283" s="40">
        <v>127.38347</v>
      </c>
      <c r="E283" s="40">
        <v>36.354439999999997</v>
      </c>
      <c r="F283" s="40"/>
      <c r="G283" s="40"/>
      <c r="H283" s="40"/>
    </row>
    <row r="284" spans="1:8" ht="18.95" customHeight="1" x14ac:dyDescent="0.15">
      <c r="A284" s="1">
        <v>525173</v>
      </c>
      <c r="B284" s="2" t="s">
        <v>1459</v>
      </c>
      <c r="C284" s="2" t="s">
        <v>1487</v>
      </c>
      <c r="D284" s="40">
        <v>127.35417</v>
      </c>
      <c r="E284" s="40">
        <v>36.351109999999998</v>
      </c>
      <c r="F284" s="40"/>
      <c r="G284" s="40"/>
      <c r="H284" s="40"/>
    </row>
    <row r="285" spans="1:8" ht="18.95" customHeight="1" x14ac:dyDescent="0.15">
      <c r="A285" s="1">
        <v>533112</v>
      </c>
      <c r="B285" s="2" t="s">
        <v>1106</v>
      </c>
      <c r="C285" s="2" t="s">
        <v>1312</v>
      </c>
      <c r="D285" s="40">
        <v>127.43680833333333</v>
      </c>
      <c r="E285" s="40">
        <v>36.64469722222222</v>
      </c>
      <c r="F285" s="40"/>
      <c r="G285" s="40"/>
      <c r="H285" s="40"/>
    </row>
    <row r="286" spans="1:8" ht="18.95" customHeight="1" x14ac:dyDescent="0.15">
      <c r="A286" s="1">
        <v>533113</v>
      </c>
      <c r="B286" s="2" t="s">
        <v>1106</v>
      </c>
      <c r="C286" s="2" t="s">
        <v>1313</v>
      </c>
      <c r="D286" s="40">
        <v>127.47493</v>
      </c>
      <c r="E286" s="40">
        <v>36.666080000000001</v>
      </c>
      <c r="F286" s="40"/>
      <c r="G286" s="40"/>
      <c r="H286" s="40"/>
    </row>
    <row r="287" spans="1:8" ht="18.95" customHeight="1" x14ac:dyDescent="0.15">
      <c r="A287" s="1">
        <v>533114</v>
      </c>
      <c r="B287" s="2" t="s">
        <v>1106</v>
      </c>
      <c r="C287" s="2" t="s">
        <v>1314</v>
      </c>
      <c r="D287" s="40">
        <v>127.49233</v>
      </c>
      <c r="E287" s="40">
        <v>36.635759999999998</v>
      </c>
      <c r="F287" s="40"/>
      <c r="G287" s="40"/>
      <c r="H287" s="40"/>
    </row>
    <row r="288" spans="1:8" ht="18.95" customHeight="1" x14ac:dyDescent="0.15">
      <c r="A288" s="1">
        <v>533115</v>
      </c>
      <c r="B288" s="2" t="s">
        <v>1106</v>
      </c>
      <c r="C288" s="2" t="s">
        <v>1315</v>
      </c>
      <c r="D288" s="40">
        <v>127.50129</v>
      </c>
      <c r="E288" s="40">
        <v>36.608820000000001</v>
      </c>
      <c r="F288" s="40"/>
      <c r="G288" s="40"/>
      <c r="H288" s="40"/>
    </row>
    <row r="289" spans="1:10" ht="18.95" customHeight="1" x14ac:dyDescent="0.15">
      <c r="A289" s="1">
        <v>533116</v>
      </c>
      <c r="B289" s="2" t="s">
        <v>1459</v>
      </c>
      <c r="C289" s="2" t="s">
        <v>1496</v>
      </c>
      <c r="D289" s="40">
        <v>127.44704</v>
      </c>
      <c r="E289" s="40">
        <v>36.634419999999999</v>
      </c>
      <c r="F289" s="40"/>
      <c r="G289" s="40"/>
      <c r="H289" s="40"/>
    </row>
    <row r="290" spans="1:10" ht="18.95" customHeight="1" x14ac:dyDescent="0.25">
      <c r="A290" s="1">
        <v>534111</v>
      </c>
      <c r="B290" s="2" t="s">
        <v>1106</v>
      </c>
      <c r="C290" s="2" t="s">
        <v>1332</v>
      </c>
      <c r="D290" s="40">
        <v>127.15206000000001</v>
      </c>
      <c r="E290" s="40">
        <v>36.814250000000001</v>
      </c>
      <c r="F290" s="40"/>
      <c r="G290" s="40"/>
      <c r="H290" s="40"/>
      <c r="I290" s="37"/>
      <c r="J290" s="37"/>
    </row>
    <row r="291" spans="1:10" ht="18.95" customHeight="1" x14ac:dyDescent="0.25">
      <c r="A291" s="1">
        <v>534112</v>
      </c>
      <c r="B291" s="2" t="s">
        <v>1106</v>
      </c>
      <c r="C291" s="2" t="s">
        <v>1333</v>
      </c>
      <c r="D291" s="40">
        <v>127.11064</v>
      </c>
      <c r="E291" s="40">
        <v>36.825139999999998</v>
      </c>
      <c r="F291" s="40"/>
      <c r="G291" s="40"/>
      <c r="H291" s="40"/>
      <c r="I291" s="37"/>
      <c r="J291" s="37"/>
    </row>
    <row r="292" spans="1:10" ht="18.95" customHeight="1" x14ac:dyDescent="0.15">
      <c r="A292" s="1">
        <v>534114</v>
      </c>
      <c r="B292" s="2" t="s">
        <v>1459</v>
      </c>
      <c r="C292" s="2" t="s">
        <v>1497</v>
      </c>
      <c r="D292" s="40">
        <v>127.13227999999999</v>
      </c>
      <c r="E292" s="40">
        <v>36.839329999999997</v>
      </c>
      <c r="F292" s="40"/>
      <c r="G292" s="40"/>
      <c r="H292" s="40"/>
    </row>
    <row r="293" spans="1:10" ht="18.95" customHeight="1" x14ac:dyDescent="0.25">
      <c r="A293" s="1">
        <v>534115</v>
      </c>
      <c r="B293" s="2" t="s">
        <v>1106</v>
      </c>
      <c r="C293" s="2" t="s">
        <v>1334</v>
      </c>
      <c r="D293" s="40">
        <v>127.20738</v>
      </c>
      <c r="E293" s="40">
        <v>36.88344</v>
      </c>
      <c r="F293" s="40"/>
      <c r="G293" s="40"/>
      <c r="H293" s="40"/>
      <c r="I293" s="37"/>
      <c r="J293" s="37"/>
    </row>
    <row r="294" spans="1:10" ht="18.95" customHeight="1" x14ac:dyDescent="0.15">
      <c r="A294" s="1">
        <v>534341</v>
      </c>
      <c r="B294" s="2" t="s">
        <v>1507</v>
      </c>
      <c r="C294" s="2" t="s">
        <v>1530</v>
      </c>
      <c r="D294" s="40">
        <v>127.03085</v>
      </c>
      <c r="E294" s="40">
        <v>36.52628</v>
      </c>
      <c r="F294" s="40"/>
      <c r="G294" s="40"/>
      <c r="H294" s="40"/>
    </row>
    <row r="295" spans="1:10" ht="18.95" customHeight="1" x14ac:dyDescent="0.15">
      <c r="A295" s="1">
        <v>534342</v>
      </c>
      <c r="B295" s="2" t="s">
        <v>1106</v>
      </c>
      <c r="C295" s="2" t="s">
        <v>1352</v>
      </c>
      <c r="D295" s="40">
        <v>127.119209</v>
      </c>
      <c r="E295" s="40">
        <v>36.446954099999999</v>
      </c>
      <c r="F295" s="40"/>
      <c r="G295" s="40"/>
      <c r="H295" s="40"/>
    </row>
    <row r="296" spans="1:10" ht="18.95" customHeight="1" x14ac:dyDescent="0.15">
      <c r="A296" s="1">
        <v>534411</v>
      </c>
      <c r="B296" s="2" t="s">
        <v>1106</v>
      </c>
      <c r="C296" s="2" t="s">
        <v>1353</v>
      </c>
      <c r="D296" s="40">
        <v>126.911297</v>
      </c>
      <c r="E296" s="40">
        <v>36.275494999999999</v>
      </c>
      <c r="F296" s="40"/>
      <c r="G296" s="40"/>
      <c r="H296" s="40"/>
    </row>
    <row r="297" spans="1:10" ht="18.95" customHeight="1" x14ac:dyDescent="0.25">
      <c r="A297" s="1">
        <v>534421</v>
      </c>
      <c r="B297" s="2" t="s">
        <v>1106</v>
      </c>
      <c r="C297" s="2" t="s">
        <v>1930</v>
      </c>
      <c r="D297" s="40">
        <v>126.36828</v>
      </c>
      <c r="E297" s="40">
        <v>36.991720000000001</v>
      </c>
      <c r="F297" s="2" t="s">
        <v>1944</v>
      </c>
      <c r="G297" s="40">
        <v>126.3853</v>
      </c>
      <c r="H297" s="40">
        <v>36.989699999999999</v>
      </c>
      <c r="I297" s="37">
        <v>20170401</v>
      </c>
      <c r="J297" s="37" t="s">
        <v>1549</v>
      </c>
    </row>
    <row r="298" spans="1:10" ht="18.95" customHeight="1" x14ac:dyDescent="0.25">
      <c r="A298" s="1">
        <v>534422</v>
      </c>
      <c r="B298" s="2" t="s">
        <v>1106</v>
      </c>
      <c r="C298" s="2" t="s">
        <v>1338</v>
      </c>
      <c r="D298" s="40">
        <v>126.45608</v>
      </c>
      <c r="E298" s="40">
        <v>36.779890000000002</v>
      </c>
      <c r="F298" s="40"/>
      <c r="G298" s="40"/>
      <c r="H298" s="40"/>
      <c r="I298" s="37"/>
      <c r="J298" s="37"/>
    </row>
    <row r="299" spans="1:10" ht="18.95" customHeight="1" x14ac:dyDescent="0.25">
      <c r="A299" s="1">
        <v>534423</v>
      </c>
      <c r="B299" s="2" t="s">
        <v>1106</v>
      </c>
      <c r="C299" s="2" t="s">
        <v>1339</v>
      </c>
      <c r="D299" s="40">
        <v>126.43394000000001</v>
      </c>
      <c r="E299" s="40">
        <v>36.93797</v>
      </c>
      <c r="F299" s="40"/>
      <c r="G299" s="40" t="s">
        <v>1547</v>
      </c>
      <c r="H299" s="40"/>
      <c r="I299" s="37"/>
      <c r="J299" s="37"/>
    </row>
    <row r="300" spans="1:10" ht="18.95" customHeight="1" x14ac:dyDescent="0.25">
      <c r="A300" s="1">
        <v>534431</v>
      </c>
      <c r="B300" s="2" t="s">
        <v>1106</v>
      </c>
      <c r="C300" s="2" t="s">
        <v>1335</v>
      </c>
      <c r="D300" s="40">
        <v>126.46239</v>
      </c>
      <c r="E300" s="40">
        <v>37.02131</v>
      </c>
      <c r="F300" s="40" t="s">
        <v>1547</v>
      </c>
      <c r="G300" s="40"/>
      <c r="H300" s="40"/>
      <c r="I300" s="37"/>
      <c r="J300" s="37"/>
    </row>
    <row r="301" spans="1:10" ht="18.95" customHeight="1" x14ac:dyDescent="0.25">
      <c r="A301" s="1">
        <v>534433</v>
      </c>
      <c r="B301" s="2" t="s">
        <v>1106</v>
      </c>
      <c r="C301" s="2" t="s">
        <v>1337</v>
      </c>
      <c r="D301" s="40">
        <v>126.71641</v>
      </c>
      <c r="E301" s="40">
        <v>36.976500000000001</v>
      </c>
      <c r="F301" s="40"/>
      <c r="G301" s="40"/>
      <c r="H301" s="40"/>
      <c r="I301" s="37"/>
      <c r="J301" s="37"/>
    </row>
    <row r="302" spans="1:10" ht="18.95" customHeight="1" x14ac:dyDescent="0.25">
      <c r="A302" s="1">
        <v>534434</v>
      </c>
      <c r="B302" s="2" t="s">
        <v>1106</v>
      </c>
      <c r="C302" s="2" t="s">
        <v>1336</v>
      </c>
      <c r="D302" s="40">
        <v>126.64579999999999</v>
      </c>
      <c r="E302" s="40">
        <v>36.889940000000003</v>
      </c>
      <c r="F302" s="40"/>
      <c r="G302" s="40"/>
      <c r="H302" s="40"/>
      <c r="I302" s="37"/>
      <c r="J302" s="37"/>
    </row>
    <row r="303" spans="1:10" ht="18.95" customHeight="1" x14ac:dyDescent="0.25">
      <c r="A303" s="1">
        <v>534441</v>
      </c>
      <c r="B303" s="2" t="s">
        <v>1106</v>
      </c>
      <c r="C303" s="2" t="s">
        <v>1340</v>
      </c>
      <c r="D303" s="40">
        <v>127.0145</v>
      </c>
      <c r="E303" s="40">
        <v>36.782919999999997</v>
      </c>
      <c r="F303" s="40"/>
      <c r="G303" s="40"/>
      <c r="H303" s="40"/>
      <c r="I303" s="37"/>
      <c r="J303" s="37"/>
    </row>
    <row r="304" spans="1:10" ht="18.95" customHeight="1" x14ac:dyDescent="0.25">
      <c r="A304" s="1">
        <v>534442</v>
      </c>
      <c r="B304" s="2" t="s">
        <v>1106</v>
      </c>
      <c r="C304" s="2" t="s">
        <v>1341</v>
      </c>
      <c r="D304" s="40">
        <v>127.05385</v>
      </c>
      <c r="E304" s="40">
        <v>36.773800000000001</v>
      </c>
      <c r="F304" s="40"/>
      <c r="G304" s="40"/>
      <c r="H304" s="40"/>
      <c r="I304" s="37"/>
      <c r="J304" s="37"/>
    </row>
    <row r="305" spans="1:10" ht="18.95" customHeight="1" x14ac:dyDescent="0.25">
      <c r="A305" s="1">
        <v>534443</v>
      </c>
      <c r="B305" s="2" t="s">
        <v>1106</v>
      </c>
      <c r="C305" s="2" t="s">
        <v>1342</v>
      </c>
      <c r="D305" s="40">
        <v>126.88873</v>
      </c>
      <c r="E305" s="40">
        <v>36.76249</v>
      </c>
      <c r="F305" s="40"/>
      <c r="G305" s="40"/>
      <c r="H305" s="40"/>
      <c r="I305" s="37"/>
      <c r="J305" s="37"/>
    </row>
    <row r="306" spans="1:10" ht="18.95" customHeight="1" x14ac:dyDescent="0.25">
      <c r="A306" s="1">
        <v>534444</v>
      </c>
      <c r="B306" s="2" t="s">
        <v>1106</v>
      </c>
      <c r="C306" s="2" t="s">
        <v>1343</v>
      </c>
      <c r="D306" s="40">
        <v>127.0596</v>
      </c>
      <c r="E306" s="40">
        <v>36.914279999999998</v>
      </c>
      <c r="F306" s="40"/>
      <c r="G306" s="40"/>
      <c r="H306" s="40"/>
      <c r="I306" s="37"/>
      <c r="J306" s="37"/>
    </row>
    <row r="307" spans="1:10" ht="18.95" customHeight="1" x14ac:dyDescent="0.25">
      <c r="A307" s="1">
        <v>534445</v>
      </c>
      <c r="B307" s="2" t="s">
        <v>1106</v>
      </c>
      <c r="C307" s="2" t="s">
        <v>1344</v>
      </c>
      <c r="D307" s="40">
        <v>126.87978</v>
      </c>
      <c r="E307" s="40">
        <v>36.873399999999997</v>
      </c>
      <c r="F307" s="40"/>
      <c r="G307" s="40"/>
      <c r="H307" s="40"/>
      <c r="I307" s="37"/>
      <c r="J307" s="37"/>
    </row>
    <row r="308" spans="1:10" ht="18.95" customHeight="1" x14ac:dyDescent="0.25">
      <c r="A308" s="1">
        <v>534451</v>
      </c>
      <c r="B308" s="2" t="s">
        <v>1106</v>
      </c>
      <c r="C308" s="2" t="s">
        <v>1345</v>
      </c>
      <c r="D308" s="40">
        <v>127.0871205</v>
      </c>
      <c r="E308" s="40">
        <v>36.199401899999998</v>
      </c>
      <c r="F308" s="40"/>
      <c r="G308" s="40"/>
      <c r="H308" s="40"/>
      <c r="I308" s="37"/>
      <c r="J308" s="37"/>
    </row>
    <row r="309" spans="1:10" ht="18.95" customHeight="1" x14ac:dyDescent="0.15">
      <c r="A309" s="1">
        <v>534461</v>
      </c>
      <c r="B309" s="2" t="s">
        <v>1507</v>
      </c>
      <c r="C309" s="2" t="s">
        <v>1532</v>
      </c>
      <c r="D309" s="40">
        <v>126.13437</v>
      </c>
      <c r="E309" s="40">
        <v>36.73818</v>
      </c>
      <c r="F309" s="40"/>
      <c r="G309" s="40"/>
      <c r="H309" s="40"/>
    </row>
    <row r="310" spans="1:10" ht="18.95" customHeight="1" x14ac:dyDescent="0.25">
      <c r="A310" s="1">
        <v>534462</v>
      </c>
      <c r="B310" s="2" t="s">
        <v>1106</v>
      </c>
      <c r="C310" s="2" t="s">
        <v>1346</v>
      </c>
      <c r="D310" s="40">
        <v>126.280501</v>
      </c>
      <c r="E310" s="40">
        <v>36.869719000000003</v>
      </c>
      <c r="F310" s="40"/>
      <c r="G310" s="40"/>
      <c r="H310" s="40"/>
      <c r="I310" s="37"/>
      <c r="J310" s="37"/>
    </row>
    <row r="311" spans="1:10" ht="18.95" customHeight="1" x14ac:dyDescent="0.25">
      <c r="A311" s="1">
        <v>534463</v>
      </c>
      <c r="B311" s="2" t="s">
        <v>1106</v>
      </c>
      <c r="C311" s="2" t="s">
        <v>1347</v>
      </c>
      <c r="D311" s="40">
        <v>126.30150999999999</v>
      </c>
      <c r="E311" s="40">
        <v>36.74671</v>
      </c>
      <c r="F311" s="40"/>
      <c r="G311" s="40"/>
      <c r="H311" s="40"/>
      <c r="I311" s="37"/>
      <c r="J311" s="37"/>
    </row>
    <row r="312" spans="1:10" ht="18.95" customHeight="1" x14ac:dyDescent="0.15">
      <c r="A312" s="1">
        <v>534471</v>
      </c>
      <c r="B312" s="2" t="s">
        <v>1106</v>
      </c>
      <c r="C312" s="2" t="s">
        <v>1359</v>
      </c>
      <c r="D312" s="40">
        <v>126.832093</v>
      </c>
      <c r="E312" s="40">
        <v>36.687114999999999</v>
      </c>
      <c r="F312" s="40"/>
      <c r="G312" s="40"/>
      <c r="H312" s="40"/>
    </row>
    <row r="313" spans="1:10" ht="18.95" customHeight="1" x14ac:dyDescent="0.25">
      <c r="A313" s="1">
        <v>534481</v>
      </c>
      <c r="B313" s="2" t="s">
        <v>1106</v>
      </c>
      <c r="C313" s="2" t="s">
        <v>1348</v>
      </c>
      <c r="D313" s="40">
        <v>126.589735</v>
      </c>
      <c r="E313" s="40">
        <v>36.353147999999997</v>
      </c>
      <c r="F313" s="40"/>
      <c r="G313" s="40"/>
      <c r="H313" s="40"/>
      <c r="I313" s="37"/>
      <c r="J313" s="37"/>
    </row>
    <row r="314" spans="1:10" ht="21" customHeight="1" x14ac:dyDescent="0.25">
      <c r="A314" s="1">
        <v>534482</v>
      </c>
      <c r="B314" s="2" t="s">
        <v>1106</v>
      </c>
      <c r="C314" s="2" t="s">
        <v>1349</v>
      </c>
      <c r="D314" s="40">
        <v>126.56925</v>
      </c>
      <c r="E314" s="40">
        <v>36.390839999999997</v>
      </c>
      <c r="F314" s="40"/>
      <c r="G314" s="40"/>
      <c r="H314" s="40"/>
      <c r="I314" s="37"/>
      <c r="J314" s="37"/>
    </row>
    <row r="315" spans="1:10" ht="21" customHeight="1" x14ac:dyDescent="0.25">
      <c r="A315" s="1">
        <v>534491</v>
      </c>
      <c r="B315" s="2" t="s">
        <v>1106</v>
      </c>
      <c r="C315" s="2" t="s">
        <v>1351</v>
      </c>
      <c r="D315" s="40">
        <v>126.65513300000001</v>
      </c>
      <c r="E315" s="40">
        <v>36.597701999999998</v>
      </c>
      <c r="F315" s="40"/>
      <c r="G315" s="40"/>
      <c r="H315" s="40"/>
      <c r="I315" s="37"/>
      <c r="J315" s="37"/>
    </row>
    <row r="316" spans="1:10" ht="20.85" customHeight="1" x14ac:dyDescent="0.15">
      <c r="A316" s="1">
        <v>534501</v>
      </c>
      <c r="B316" s="2" t="s">
        <v>1106</v>
      </c>
      <c r="C316" s="2" t="s">
        <v>1357</v>
      </c>
      <c r="D316" s="40">
        <v>127.49069</v>
      </c>
      <c r="E316" s="40">
        <v>36.10718</v>
      </c>
      <c r="F316" s="40"/>
      <c r="G316" s="40"/>
      <c r="H316" s="40"/>
    </row>
    <row r="317" spans="1:10" ht="20.85" customHeight="1" x14ac:dyDescent="0.15">
      <c r="A317" s="1">
        <v>534502</v>
      </c>
      <c r="B317" s="2" t="s">
        <v>1106</v>
      </c>
      <c r="C317" s="2" t="s">
        <v>1355</v>
      </c>
      <c r="D317" s="40">
        <v>126.80493</v>
      </c>
      <c r="E317" s="40">
        <v>36.455150000000003</v>
      </c>
      <c r="F317" s="40"/>
      <c r="G317" s="40"/>
      <c r="H317" s="40"/>
    </row>
    <row r="318" spans="1:10" ht="20.85" customHeight="1" x14ac:dyDescent="0.15">
      <c r="A318" s="1">
        <v>534510</v>
      </c>
      <c r="B318" s="2" t="s">
        <v>1106</v>
      </c>
      <c r="C318" s="2" t="s">
        <v>1360</v>
      </c>
      <c r="D318" s="40">
        <v>127.23792</v>
      </c>
      <c r="E318" s="40">
        <v>36.286990000000003</v>
      </c>
      <c r="F318" s="40"/>
      <c r="G318" s="40"/>
      <c r="H318" s="40"/>
    </row>
    <row r="319" spans="1:10" ht="20.85" customHeight="1" x14ac:dyDescent="0.15">
      <c r="A319" s="1">
        <v>541111</v>
      </c>
      <c r="B319" s="2" t="s">
        <v>1106</v>
      </c>
      <c r="C319" s="2" t="s">
        <v>1210</v>
      </c>
      <c r="D319" s="40">
        <v>127.29213</v>
      </c>
      <c r="E319" s="40">
        <v>36.592489999999998</v>
      </c>
      <c r="F319" s="40"/>
      <c r="G319" s="40"/>
      <c r="H319" s="40"/>
    </row>
    <row r="320" spans="1:10" ht="21" customHeight="1" x14ac:dyDescent="0.15">
      <c r="A320" s="1">
        <v>541112</v>
      </c>
      <c r="B320" s="2" t="s">
        <v>1106</v>
      </c>
      <c r="C320" s="2" t="s">
        <v>1211</v>
      </c>
      <c r="D320" s="40">
        <v>127.24715999999999</v>
      </c>
      <c r="E320" s="40">
        <v>36.511859999999999</v>
      </c>
      <c r="F320" s="40"/>
      <c r="G320" s="40"/>
      <c r="H320" s="40"/>
    </row>
    <row r="321" spans="1:8" ht="21" customHeight="1" x14ac:dyDescent="0.15">
      <c r="A321" s="1">
        <v>541113</v>
      </c>
      <c r="B321" s="2" t="s">
        <v>1106</v>
      </c>
      <c r="C321" s="2" t="s">
        <v>1212</v>
      </c>
      <c r="D321" s="40">
        <v>127.25142</v>
      </c>
      <c r="E321" s="40">
        <v>36.476109999999998</v>
      </c>
      <c r="F321" s="40"/>
      <c r="G321" s="40"/>
      <c r="H321" s="40"/>
    </row>
    <row r="322" spans="1:8" ht="21" customHeight="1" x14ac:dyDescent="0.15">
      <c r="A322" s="1">
        <v>541114</v>
      </c>
      <c r="B322" s="2" t="s">
        <v>1106</v>
      </c>
      <c r="C322" s="2" t="s">
        <v>1213</v>
      </c>
      <c r="D322" s="40">
        <v>127.37034</v>
      </c>
      <c r="E322" s="40">
        <v>36.52704</v>
      </c>
      <c r="F322" s="40"/>
      <c r="G322" s="40"/>
      <c r="H322" s="40"/>
    </row>
    <row r="323" spans="1:8" ht="21" customHeight="1" x14ac:dyDescent="0.15">
      <c r="A323" s="1">
        <v>632121</v>
      </c>
      <c r="B323" s="2" t="s">
        <v>1106</v>
      </c>
      <c r="C323" s="2" t="s">
        <v>1303</v>
      </c>
      <c r="D323" s="40">
        <v>127.94746000000001</v>
      </c>
      <c r="E323" s="40">
        <v>37.352789999999999</v>
      </c>
      <c r="F323" s="40"/>
      <c r="G323" s="40"/>
      <c r="H323" s="40"/>
    </row>
    <row r="324" spans="1:8" ht="21" customHeight="1" x14ac:dyDescent="0.15">
      <c r="A324" s="1">
        <v>632122</v>
      </c>
      <c r="B324" s="2" t="s">
        <v>1106</v>
      </c>
      <c r="C324" s="2" t="s">
        <v>1304</v>
      </c>
      <c r="D324" s="40">
        <v>127.94793</v>
      </c>
      <c r="E324" s="40">
        <v>37.336959999999998</v>
      </c>
      <c r="F324" s="40"/>
      <c r="G324" s="40"/>
      <c r="H324" s="40"/>
    </row>
    <row r="325" spans="1:8" ht="21" customHeight="1" x14ac:dyDescent="0.15">
      <c r="A325" s="1">
        <v>632124</v>
      </c>
      <c r="B325" s="2" t="s">
        <v>1106</v>
      </c>
      <c r="C325" s="2" t="s">
        <v>1305</v>
      </c>
      <c r="D325" s="40">
        <v>127.81728</v>
      </c>
      <c r="E325" s="40">
        <v>37.31277</v>
      </c>
      <c r="F325" s="40"/>
      <c r="G325" s="40"/>
      <c r="H325" s="40"/>
    </row>
    <row r="326" spans="1:8" ht="21" customHeight="1" x14ac:dyDescent="0.15">
      <c r="A326" s="1">
        <v>632132</v>
      </c>
      <c r="B326" s="2" t="s">
        <v>1106</v>
      </c>
      <c r="C326" s="2" t="s">
        <v>1302</v>
      </c>
      <c r="D326" s="40">
        <v>128.90297000000001</v>
      </c>
      <c r="E326" s="40">
        <v>37.76003</v>
      </c>
      <c r="F326" s="40"/>
      <c r="G326" s="40"/>
      <c r="H326" s="40"/>
    </row>
    <row r="327" spans="1:8" ht="21" customHeight="1" x14ac:dyDescent="0.15">
      <c r="A327" s="1">
        <v>632151</v>
      </c>
      <c r="B327" s="2" t="s">
        <v>1106</v>
      </c>
      <c r="C327" s="2" t="s">
        <v>1306</v>
      </c>
      <c r="D327" s="40">
        <v>129.11448999999999</v>
      </c>
      <c r="E327" s="40">
        <v>37.525030000000001</v>
      </c>
      <c r="F327" s="40"/>
      <c r="G327" s="40"/>
      <c r="H327" s="40"/>
    </row>
    <row r="328" spans="1:8" ht="21" customHeight="1" x14ac:dyDescent="0.15">
      <c r="A328" s="1">
        <v>632161</v>
      </c>
      <c r="B328" s="2" t="s">
        <v>1106</v>
      </c>
      <c r="C328" s="2" t="s">
        <v>1307</v>
      </c>
      <c r="D328" s="40">
        <v>129.16842</v>
      </c>
      <c r="E328" s="40">
        <v>37.442610000000002</v>
      </c>
      <c r="F328" s="40"/>
      <c r="G328" s="40"/>
      <c r="H328" s="40"/>
    </row>
    <row r="329" spans="1:8" ht="21" customHeight="1" x14ac:dyDescent="0.15">
      <c r="A329" s="1">
        <v>632171</v>
      </c>
      <c r="B329" s="2" t="s">
        <v>1106</v>
      </c>
      <c r="C329" s="2" t="s">
        <v>1308</v>
      </c>
      <c r="D329" s="40">
        <v>128.38902999999999</v>
      </c>
      <c r="E329" s="40">
        <v>37.360709999999997</v>
      </c>
      <c r="F329" s="40"/>
      <c r="G329" s="40"/>
      <c r="H329" s="40"/>
    </row>
    <row r="330" spans="1:8" ht="21" customHeight="1" x14ac:dyDescent="0.15">
      <c r="A330" s="1">
        <v>632371</v>
      </c>
      <c r="B330" s="2" t="s">
        <v>1507</v>
      </c>
      <c r="C330" s="2" t="s">
        <v>1522</v>
      </c>
      <c r="D330" s="40">
        <v>128.66476</v>
      </c>
      <c r="E330" s="40">
        <v>37.430230000000002</v>
      </c>
      <c r="F330" s="40"/>
      <c r="G330" s="40"/>
      <c r="H330" s="40"/>
    </row>
    <row r="331" spans="1:8" ht="21" customHeight="1" x14ac:dyDescent="0.15">
      <c r="A331" s="1">
        <v>632421</v>
      </c>
      <c r="B331" s="2" t="s">
        <v>1507</v>
      </c>
      <c r="C331" s="2" t="s">
        <v>1518</v>
      </c>
      <c r="D331" s="40">
        <v>128.38521</v>
      </c>
      <c r="E331" s="40">
        <v>38.287439999999997</v>
      </c>
      <c r="F331" s="40"/>
      <c r="G331" s="40"/>
      <c r="H331" s="40"/>
    </row>
    <row r="332" spans="1:8" ht="21" customHeight="1" x14ac:dyDescent="0.15">
      <c r="A332" s="1">
        <v>632431</v>
      </c>
      <c r="B332" s="2" t="s">
        <v>1507</v>
      </c>
      <c r="C332" s="2" t="s">
        <v>1523</v>
      </c>
      <c r="D332" s="40">
        <v>128.12509</v>
      </c>
      <c r="E332" s="40">
        <v>37.360140000000001</v>
      </c>
      <c r="F332" s="40"/>
      <c r="G332" s="40"/>
      <c r="H332" s="40"/>
    </row>
    <row r="333" spans="1:8" ht="21" customHeight="1" x14ac:dyDescent="0.15">
      <c r="A333" s="1">
        <v>632432</v>
      </c>
      <c r="B333" s="2" t="s">
        <v>1106</v>
      </c>
      <c r="C333" s="2" t="s">
        <v>1309</v>
      </c>
      <c r="D333" s="40">
        <v>127.982866</v>
      </c>
      <c r="E333" s="40">
        <v>37.489871999999998</v>
      </c>
      <c r="F333" s="40"/>
      <c r="G333" s="40"/>
      <c r="H333" s="40"/>
    </row>
    <row r="334" spans="1:8" ht="21" customHeight="1" x14ac:dyDescent="0.15">
      <c r="A334" s="1">
        <v>632441</v>
      </c>
      <c r="B334" s="2" t="s">
        <v>1106</v>
      </c>
      <c r="C334" s="2" t="s">
        <v>1310</v>
      </c>
      <c r="D334" s="40">
        <v>128.46365299999999</v>
      </c>
      <c r="E334" s="40">
        <v>38.381078000000002</v>
      </c>
      <c r="F334" s="40"/>
      <c r="G334" s="40"/>
      <c r="H334" s="40"/>
    </row>
    <row r="335" spans="1:8" ht="21" customHeight="1" x14ac:dyDescent="0.15">
      <c r="A335" s="1">
        <v>633122</v>
      </c>
      <c r="B335" s="2" t="s">
        <v>1106</v>
      </c>
      <c r="C335" s="2" t="s">
        <v>1317</v>
      </c>
      <c r="D335" s="40">
        <v>127.92616</v>
      </c>
      <c r="E335" s="40">
        <v>36.964570000000002</v>
      </c>
      <c r="F335" s="40"/>
      <c r="G335" s="40"/>
      <c r="H335" s="40"/>
    </row>
    <row r="336" spans="1:8" ht="21.6" customHeight="1" x14ac:dyDescent="0.15">
      <c r="A336" s="1">
        <v>633123</v>
      </c>
      <c r="B336" s="2" t="s">
        <v>1106</v>
      </c>
      <c r="C336" s="2" t="s">
        <v>1318</v>
      </c>
      <c r="D336" s="40">
        <v>127.91921000000001</v>
      </c>
      <c r="E336" s="40">
        <v>36.982089999999999</v>
      </c>
      <c r="F336" s="40"/>
      <c r="G336" s="40"/>
      <c r="H336" s="40"/>
    </row>
    <row r="337" spans="1:10" ht="21.6" customHeight="1" x14ac:dyDescent="0.25">
      <c r="A337" s="1">
        <v>633131</v>
      </c>
      <c r="B337" s="2" t="s">
        <v>1106</v>
      </c>
      <c r="C337" s="2" t="s">
        <v>1319</v>
      </c>
      <c r="D337" s="40">
        <v>128.22066000000001</v>
      </c>
      <c r="E337" s="40">
        <v>37.145139999999998</v>
      </c>
      <c r="F337" s="40"/>
      <c r="G337" s="40"/>
      <c r="H337" s="40"/>
      <c r="I337" s="37"/>
      <c r="J337" s="37"/>
    </row>
    <row r="338" spans="1:10" ht="21.6" customHeight="1" x14ac:dyDescent="0.15">
      <c r="A338" s="1">
        <v>633211</v>
      </c>
      <c r="B338" s="2" t="s">
        <v>1106</v>
      </c>
      <c r="C338" s="2" t="s">
        <v>1316</v>
      </c>
      <c r="D338" s="40">
        <v>127.42198999999999</v>
      </c>
      <c r="E338" s="40">
        <v>36.709060000000001</v>
      </c>
      <c r="F338" s="40"/>
      <c r="G338" s="40"/>
      <c r="H338" s="40"/>
    </row>
    <row r="339" spans="1:10" ht="21.6" customHeight="1" x14ac:dyDescent="0.25">
      <c r="A339" s="1">
        <v>633311</v>
      </c>
      <c r="B339" s="2" t="s">
        <v>1106</v>
      </c>
      <c r="C339" s="2" t="s">
        <v>1322</v>
      </c>
      <c r="D339" s="40">
        <v>128.29572999999999</v>
      </c>
      <c r="E339" s="40">
        <v>37.033360000000002</v>
      </c>
      <c r="F339" s="40"/>
      <c r="G339" s="40"/>
      <c r="H339" s="40"/>
      <c r="I339" s="37"/>
      <c r="J339" s="37"/>
    </row>
    <row r="340" spans="1:10" ht="21.6" customHeight="1" x14ac:dyDescent="0.15">
      <c r="A340" s="1">
        <v>633361</v>
      </c>
      <c r="B340" s="2" t="s">
        <v>1507</v>
      </c>
      <c r="C340" s="2" t="s">
        <v>1526</v>
      </c>
      <c r="D340" s="40">
        <v>127.804682</v>
      </c>
      <c r="E340" s="40">
        <v>36.730925999999997</v>
      </c>
      <c r="F340" s="40"/>
      <c r="G340" s="40"/>
      <c r="H340" s="40"/>
    </row>
    <row r="341" spans="1:10" ht="21.6" customHeight="1" x14ac:dyDescent="0.25">
      <c r="A341" s="1">
        <v>633411</v>
      </c>
      <c r="B341" s="2" t="s">
        <v>1106</v>
      </c>
      <c r="C341" s="2" t="s">
        <v>1324</v>
      </c>
      <c r="D341" s="40">
        <v>127.44135</v>
      </c>
      <c r="E341" s="40">
        <v>36.855060000000002</v>
      </c>
      <c r="F341" s="40"/>
      <c r="G341" s="40"/>
      <c r="H341" s="40"/>
      <c r="I341" s="37"/>
      <c r="J341" s="37"/>
    </row>
    <row r="342" spans="1:10" ht="21.6" customHeight="1" x14ac:dyDescent="0.15">
      <c r="A342" s="1">
        <v>633461</v>
      </c>
      <c r="B342" s="2" t="s">
        <v>1507</v>
      </c>
      <c r="C342" s="2" t="s">
        <v>1528</v>
      </c>
      <c r="D342" s="40">
        <v>127.604512</v>
      </c>
      <c r="E342" s="40">
        <v>36.994135</v>
      </c>
      <c r="F342" s="40"/>
      <c r="G342" s="40"/>
      <c r="H342" s="40"/>
    </row>
    <row r="343" spans="1:10" ht="21.6" customHeight="1" x14ac:dyDescent="0.25">
      <c r="A343" s="1">
        <v>633471</v>
      </c>
      <c r="B343" s="2" t="s">
        <v>1106</v>
      </c>
      <c r="C343" s="2" t="s">
        <v>1328</v>
      </c>
      <c r="D343" s="40">
        <v>127.77784</v>
      </c>
      <c r="E343" s="40">
        <v>36.17277</v>
      </c>
      <c r="F343" s="40"/>
      <c r="G343" s="40"/>
      <c r="H343" s="40"/>
      <c r="I343" s="37"/>
      <c r="J343" s="37"/>
    </row>
    <row r="344" spans="1:10" ht="21.6" customHeight="1" x14ac:dyDescent="0.25">
      <c r="A344" s="1">
        <v>633481</v>
      </c>
      <c r="B344" s="2" t="s">
        <v>1106</v>
      </c>
      <c r="C344" s="2" t="s">
        <v>1330</v>
      </c>
      <c r="D344" s="40">
        <v>127.58703</v>
      </c>
      <c r="E344" s="40">
        <v>36.792189999999998</v>
      </c>
      <c r="F344" s="40"/>
      <c r="G344" s="40"/>
      <c r="H344" s="40"/>
      <c r="I344" s="37"/>
      <c r="J344" s="37"/>
    </row>
    <row r="345" spans="1:10" ht="21.6" customHeight="1" x14ac:dyDescent="0.25">
      <c r="A345" s="1">
        <v>634111</v>
      </c>
      <c r="B345" s="2" t="s">
        <v>1106</v>
      </c>
      <c r="C345" s="2" t="s">
        <v>1326</v>
      </c>
      <c r="D345" s="40">
        <v>127.57123</v>
      </c>
      <c r="E345" s="40">
        <v>36.306379999999997</v>
      </c>
      <c r="F345" s="40"/>
      <c r="G345" s="40"/>
      <c r="H345" s="40"/>
      <c r="I345" s="37"/>
      <c r="J345" s="37"/>
    </row>
    <row r="346" spans="1:10" ht="21.6" customHeight="1" x14ac:dyDescent="0.15">
      <c r="A346" s="1">
        <v>735111</v>
      </c>
      <c r="B346" s="2" t="s">
        <v>1106</v>
      </c>
      <c r="C346" s="2" t="s">
        <v>1365</v>
      </c>
      <c r="D346" s="40">
        <v>127.12175999999999</v>
      </c>
      <c r="E346" s="40">
        <v>35.79898</v>
      </c>
      <c r="F346" s="40"/>
      <c r="G346" s="40"/>
      <c r="H346" s="40"/>
    </row>
    <row r="347" spans="1:10" ht="21.6" customHeight="1" x14ac:dyDescent="0.15">
      <c r="A347" s="1">
        <v>735114</v>
      </c>
      <c r="B347" s="2" t="s">
        <v>1106</v>
      </c>
      <c r="C347" s="2" t="s">
        <v>1366</v>
      </c>
      <c r="D347" s="40">
        <v>127.087</v>
      </c>
      <c r="E347" s="40">
        <v>35.851529999999997</v>
      </c>
      <c r="F347" s="40"/>
      <c r="G347" s="40"/>
      <c r="H347" s="40"/>
    </row>
    <row r="348" spans="1:10" ht="21.6" customHeight="1" x14ac:dyDescent="0.15">
      <c r="A348" s="1">
        <v>735115</v>
      </c>
      <c r="B348" s="2" t="s">
        <v>1106</v>
      </c>
      <c r="C348" s="2" t="s">
        <v>1367</v>
      </c>
      <c r="D348" s="40">
        <v>127.11752</v>
      </c>
      <c r="E348" s="40">
        <v>35.867400000000004</v>
      </c>
      <c r="F348" s="40"/>
      <c r="G348" s="40"/>
      <c r="H348" s="40"/>
    </row>
    <row r="349" spans="1:10" ht="21.6" customHeight="1" x14ac:dyDescent="0.15">
      <c r="A349" s="1">
        <v>735116</v>
      </c>
      <c r="B349" s="2" t="s">
        <v>1459</v>
      </c>
      <c r="C349" s="2" t="s">
        <v>1498</v>
      </c>
      <c r="D349" s="40">
        <v>127.13236999999999</v>
      </c>
      <c r="E349" s="40">
        <v>35.837519999999998</v>
      </c>
      <c r="F349" s="40"/>
      <c r="G349" s="40"/>
      <c r="H349" s="40"/>
    </row>
    <row r="350" spans="1:10" ht="21.6" customHeight="1" x14ac:dyDescent="0.15">
      <c r="A350" s="1">
        <v>735121</v>
      </c>
      <c r="B350" s="2" t="s">
        <v>1106</v>
      </c>
      <c r="C350" s="2" t="s">
        <v>1368</v>
      </c>
      <c r="D350" s="40">
        <v>126.70072999999999</v>
      </c>
      <c r="E350" s="40">
        <v>35.972850000000001</v>
      </c>
      <c r="F350" s="40"/>
      <c r="G350" s="40"/>
      <c r="H350" s="40"/>
    </row>
    <row r="351" spans="1:10" ht="21.6" customHeight="1" x14ac:dyDescent="0.15">
      <c r="A351" s="1">
        <v>735122</v>
      </c>
      <c r="B351" s="2" t="s">
        <v>1106</v>
      </c>
      <c r="C351" s="2" t="s">
        <v>1369</v>
      </c>
      <c r="D351" s="40">
        <v>126.65142</v>
      </c>
      <c r="E351" s="40">
        <v>35.973329999999997</v>
      </c>
      <c r="F351" s="40"/>
      <c r="G351" s="40"/>
      <c r="H351" s="40"/>
    </row>
    <row r="352" spans="1:10" ht="21.6" customHeight="1" x14ac:dyDescent="0.15">
      <c r="A352" s="1">
        <v>735123</v>
      </c>
      <c r="B352" s="2" t="s">
        <v>1106</v>
      </c>
      <c r="C352" s="2" t="s">
        <v>1370</v>
      </c>
      <c r="D352" s="40">
        <v>126.75453</v>
      </c>
      <c r="E352" s="40">
        <v>35.96443</v>
      </c>
      <c r="F352" s="40"/>
      <c r="G352" s="40"/>
      <c r="H352" s="40"/>
    </row>
    <row r="353" spans="1:10" ht="21.6" customHeight="1" x14ac:dyDescent="0.15">
      <c r="A353" s="1">
        <v>735132</v>
      </c>
      <c r="B353" s="2" t="s">
        <v>1106</v>
      </c>
      <c r="C353" s="2" t="s">
        <v>1371</v>
      </c>
      <c r="D353" s="40">
        <v>126.95793</v>
      </c>
      <c r="E353" s="40">
        <v>35.948250000000002</v>
      </c>
      <c r="F353" s="40"/>
      <c r="G353" s="40"/>
      <c r="H353" s="40"/>
    </row>
    <row r="354" spans="1:10" ht="21.6" customHeight="1" x14ac:dyDescent="0.15">
      <c r="A354" s="1">
        <v>735133</v>
      </c>
      <c r="B354" s="2" t="s">
        <v>1106</v>
      </c>
      <c r="C354" s="2" t="s">
        <v>1372</v>
      </c>
      <c r="D354" s="40">
        <v>127.00423000000001</v>
      </c>
      <c r="E354" s="40">
        <v>35.96163</v>
      </c>
      <c r="F354" s="40"/>
      <c r="G354" s="40"/>
      <c r="H354" s="40"/>
    </row>
    <row r="355" spans="1:10" ht="21.6" customHeight="1" x14ac:dyDescent="0.15">
      <c r="A355" s="1">
        <v>735134</v>
      </c>
      <c r="B355" s="2" t="s">
        <v>1106</v>
      </c>
      <c r="C355" s="2" t="s">
        <v>1373</v>
      </c>
      <c r="D355" s="40">
        <v>126.9414</v>
      </c>
      <c r="E355" s="40">
        <v>35.954569999999997</v>
      </c>
      <c r="F355" s="40"/>
      <c r="G355" s="40"/>
      <c r="H355" s="40"/>
    </row>
    <row r="356" spans="1:10" ht="21.6" customHeight="1" x14ac:dyDescent="0.15">
      <c r="A356" s="1">
        <v>735141</v>
      </c>
      <c r="B356" s="2" t="s">
        <v>1106</v>
      </c>
      <c r="C356" s="2" t="s">
        <v>1375</v>
      </c>
      <c r="D356" s="40">
        <v>126.84594</v>
      </c>
      <c r="E356" s="40">
        <v>35.568420000000003</v>
      </c>
      <c r="F356" s="40"/>
      <c r="G356" s="40"/>
      <c r="H356" s="40"/>
    </row>
    <row r="357" spans="1:10" ht="21.6" customHeight="1" x14ac:dyDescent="0.15">
      <c r="A357" s="1">
        <v>735142</v>
      </c>
      <c r="B357" s="2" t="s">
        <v>1106</v>
      </c>
      <c r="C357" s="2" t="s">
        <v>1376</v>
      </c>
      <c r="D357" s="40">
        <v>126.88678</v>
      </c>
      <c r="E357" s="40">
        <v>35.688009999999998</v>
      </c>
      <c r="F357" s="40"/>
      <c r="G357" s="40"/>
      <c r="H357" s="40"/>
    </row>
    <row r="358" spans="1:10" ht="21.6" customHeight="1" x14ac:dyDescent="0.15">
      <c r="A358" s="1">
        <v>735151</v>
      </c>
      <c r="B358" s="2" t="s">
        <v>1106</v>
      </c>
      <c r="C358" s="2" t="s">
        <v>1374</v>
      </c>
      <c r="D358" s="40">
        <v>127.38460000000001</v>
      </c>
      <c r="E358" s="40">
        <v>35.407649999999997</v>
      </c>
      <c r="F358" s="40"/>
      <c r="G358" s="40"/>
      <c r="H358" s="40"/>
    </row>
    <row r="359" spans="1:10" ht="21.6" customHeight="1" x14ac:dyDescent="0.15">
      <c r="A359" s="1">
        <v>735161</v>
      </c>
      <c r="B359" s="2" t="s">
        <v>1106</v>
      </c>
      <c r="C359" s="2" t="s">
        <v>1378</v>
      </c>
      <c r="D359" s="40">
        <v>126.71304000000001</v>
      </c>
      <c r="E359" s="40">
        <v>35.437249999999999</v>
      </c>
      <c r="F359" s="40"/>
      <c r="G359" s="40"/>
      <c r="H359" s="40"/>
    </row>
    <row r="360" spans="1:10" ht="21.6" customHeight="1" x14ac:dyDescent="0.15">
      <c r="A360" s="1">
        <v>735162</v>
      </c>
      <c r="B360" s="2" t="s">
        <v>1106</v>
      </c>
      <c r="C360" s="2" t="s">
        <v>1379</v>
      </c>
      <c r="D360" s="40">
        <v>126.55109</v>
      </c>
      <c r="E360" s="40">
        <v>35.52458</v>
      </c>
      <c r="F360" s="40"/>
      <c r="G360" s="40"/>
      <c r="H360" s="40"/>
    </row>
    <row r="361" spans="1:10" ht="21.6" customHeight="1" x14ac:dyDescent="0.15">
      <c r="A361" s="1">
        <v>735171</v>
      </c>
      <c r="B361" s="2" t="s">
        <v>1106</v>
      </c>
      <c r="C361" s="2" t="s">
        <v>1931</v>
      </c>
      <c r="D361" s="40">
        <v>126.73421</v>
      </c>
      <c r="E361" s="40">
        <v>35.724119999999999</v>
      </c>
      <c r="F361" s="2" t="s">
        <v>1945</v>
      </c>
      <c r="G361" s="40">
        <v>126.7199</v>
      </c>
      <c r="H361" s="40">
        <v>35.729439999999997</v>
      </c>
      <c r="I361" s="2">
        <v>20180401</v>
      </c>
      <c r="J361" s="2" t="s">
        <v>1549</v>
      </c>
    </row>
    <row r="362" spans="1:10" ht="21.6" customHeight="1" x14ac:dyDescent="0.15">
      <c r="A362" s="1">
        <v>735172</v>
      </c>
      <c r="B362" s="2" t="s">
        <v>1507</v>
      </c>
      <c r="C362" s="2" t="s">
        <v>1535</v>
      </c>
      <c r="D362" s="40">
        <v>126.5592</v>
      </c>
      <c r="E362" s="40">
        <v>35.697099999999999</v>
      </c>
      <c r="F362" s="40"/>
      <c r="G362" s="40" t="s">
        <v>1547</v>
      </c>
      <c r="H362" s="40"/>
    </row>
    <row r="363" spans="1:10" ht="21.6" customHeight="1" x14ac:dyDescent="0.15">
      <c r="A363" s="1">
        <v>735181</v>
      </c>
      <c r="B363" s="2" t="s">
        <v>1106</v>
      </c>
      <c r="C363" s="2" t="s">
        <v>1381</v>
      </c>
      <c r="D363" s="40">
        <v>126.89142</v>
      </c>
      <c r="E363" s="40">
        <v>35.80491</v>
      </c>
      <c r="F363" s="40"/>
      <c r="G363" s="40" t="s">
        <v>1547</v>
      </c>
      <c r="H363" s="40"/>
    </row>
    <row r="364" spans="1:10" ht="21.6" customHeight="1" x14ac:dyDescent="0.15">
      <c r="A364" s="1">
        <v>735191</v>
      </c>
      <c r="B364" s="2" t="s">
        <v>1106</v>
      </c>
      <c r="C364" s="2" t="s">
        <v>1382</v>
      </c>
      <c r="D364" s="40">
        <v>127.20552000000001</v>
      </c>
      <c r="E364" s="40">
        <v>35.976399999999998</v>
      </c>
      <c r="F364" s="40"/>
      <c r="G364" s="40"/>
      <c r="H364" s="40"/>
    </row>
    <row r="365" spans="1:10" ht="21.6" customHeight="1" x14ac:dyDescent="0.15">
      <c r="A365" s="1">
        <v>735201</v>
      </c>
      <c r="B365" s="2" t="s">
        <v>1106</v>
      </c>
      <c r="C365" s="2" t="s">
        <v>1383</v>
      </c>
      <c r="D365" s="40">
        <v>127.43489</v>
      </c>
      <c r="E365" s="40">
        <v>35.797190000000001</v>
      </c>
      <c r="F365" s="40"/>
      <c r="G365" s="40"/>
      <c r="H365" s="40"/>
    </row>
    <row r="366" spans="1:10" ht="21.6" customHeight="1" x14ac:dyDescent="0.15">
      <c r="A366" s="1">
        <v>735351</v>
      </c>
      <c r="B366" s="2" t="s">
        <v>1507</v>
      </c>
      <c r="C366" s="2" t="s">
        <v>1534</v>
      </c>
      <c r="D366" s="40">
        <v>127.18626</v>
      </c>
      <c r="E366" s="40">
        <v>35.61045</v>
      </c>
      <c r="F366" s="40"/>
      <c r="G366" s="40"/>
      <c r="H366" s="40"/>
    </row>
    <row r="367" spans="1:10" ht="21.6" customHeight="1" x14ac:dyDescent="0.15">
      <c r="A367" s="1">
        <v>735361</v>
      </c>
      <c r="B367" s="2" t="s">
        <v>1106</v>
      </c>
      <c r="C367" s="2" t="s">
        <v>1385</v>
      </c>
      <c r="D367" s="40">
        <v>127.27936</v>
      </c>
      <c r="E367" s="40">
        <v>35.613430000000001</v>
      </c>
      <c r="F367" s="40"/>
      <c r="G367" s="40"/>
      <c r="H367" s="40"/>
    </row>
    <row r="368" spans="1:10" ht="21.6" customHeight="1" x14ac:dyDescent="0.15">
      <c r="A368" s="1">
        <v>735371</v>
      </c>
      <c r="B368" s="2" t="s">
        <v>1106</v>
      </c>
      <c r="C368" s="2" t="s">
        <v>1384</v>
      </c>
      <c r="D368" s="40">
        <v>127.66208</v>
      </c>
      <c r="E368" s="40">
        <v>36.008719999999997</v>
      </c>
      <c r="F368" s="40"/>
      <c r="G368" s="40"/>
      <c r="H368" s="40"/>
    </row>
    <row r="369" spans="1:8" ht="21.6" customHeight="1" x14ac:dyDescent="0.15">
      <c r="A369" s="1">
        <v>735381</v>
      </c>
      <c r="B369" s="2" t="s">
        <v>1106</v>
      </c>
      <c r="C369" s="2" t="s">
        <v>1386</v>
      </c>
      <c r="D369" s="40">
        <v>127.137417</v>
      </c>
      <c r="E369" s="40">
        <v>35.374429999999997</v>
      </c>
      <c r="F369" s="40"/>
      <c r="G369" s="40"/>
      <c r="H369" s="40"/>
    </row>
    <row r="370" spans="1:8" ht="21.6" customHeight="1" x14ac:dyDescent="0.15">
      <c r="A370" s="1">
        <v>735391</v>
      </c>
      <c r="B370" s="2" t="s">
        <v>1106</v>
      </c>
      <c r="C370" s="2" t="s">
        <v>1387</v>
      </c>
      <c r="D370" s="40">
        <v>127.521215</v>
      </c>
      <c r="E370" s="40">
        <v>35.647376999999999</v>
      </c>
      <c r="F370" s="40"/>
      <c r="G370" s="40"/>
      <c r="H370" s="40"/>
    </row>
    <row r="371" spans="1:8" ht="21.6" customHeight="1" x14ac:dyDescent="0.15">
      <c r="A371" s="1">
        <v>735520</v>
      </c>
      <c r="B371" s="2" t="s">
        <v>1106</v>
      </c>
      <c r="C371" s="2" t="s">
        <v>1361</v>
      </c>
      <c r="D371" s="40">
        <v>126.69790999999999</v>
      </c>
      <c r="E371" s="40">
        <v>36.076169999999998</v>
      </c>
      <c r="F371" s="40"/>
      <c r="G371" s="40"/>
      <c r="H371" s="40"/>
    </row>
    <row r="372" spans="1:8" ht="21.6" customHeight="1" x14ac:dyDescent="0.15">
      <c r="A372" s="1">
        <v>735521</v>
      </c>
      <c r="B372" s="2" t="s">
        <v>1106</v>
      </c>
      <c r="C372" s="2" t="s">
        <v>1362</v>
      </c>
      <c r="D372" s="40">
        <v>126.54934</v>
      </c>
      <c r="E372" s="40">
        <v>36.152876999999997</v>
      </c>
      <c r="F372" s="40"/>
      <c r="G372" s="40"/>
      <c r="H372" s="40"/>
    </row>
    <row r="373" spans="1:8" ht="21.6" customHeight="1" x14ac:dyDescent="0.15">
      <c r="A373" s="1">
        <v>823611</v>
      </c>
      <c r="B373" s="2" t="s">
        <v>1106</v>
      </c>
      <c r="C373" s="2" t="s">
        <v>1161</v>
      </c>
      <c r="D373" s="40">
        <v>126.63482999999999</v>
      </c>
      <c r="E373" s="40">
        <v>37.468400000000003</v>
      </c>
      <c r="F373" s="40"/>
      <c r="G373" s="40"/>
      <c r="H373" s="40"/>
    </row>
    <row r="374" spans="1:8" ht="21" customHeight="1" x14ac:dyDescent="0.15">
      <c r="A374" s="1">
        <v>823621</v>
      </c>
      <c r="B374" s="2" t="s">
        <v>1106</v>
      </c>
      <c r="C374" s="2" t="s">
        <v>1162</v>
      </c>
      <c r="D374" s="40">
        <v>126.64358</v>
      </c>
      <c r="E374" s="40">
        <v>37.473990000000001</v>
      </c>
      <c r="F374" s="40"/>
      <c r="G374" s="40"/>
      <c r="H374" s="40"/>
    </row>
    <row r="375" spans="1:8" ht="21" customHeight="1" x14ac:dyDescent="0.15">
      <c r="A375" s="1">
        <v>823631</v>
      </c>
      <c r="B375" s="2" t="s">
        <v>1106</v>
      </c>
      <c r="C375" s="2" t="s">
        <v>1163</v>
      </c>
      <c r="D375" s="40">
        <v>126.72405999999999</v>
      </c>
      <c r="E375" s="40">
        <v>37.44961</v>
      </c>
      <c r="F375" s="40"/>
      <c r="G375" s="40"/>
      <c r="H375" s="40"/>
    </row>
    <row r="376" spans="1:8" ht="21.6" customHeight="1" x14ac:dyDescent="0.15">
      <c r="A376" s="1">
        <v>823632</v>
      </c>
      <c r="B376" s="2" t="s">
        <v>1106</v>
      </c>
      <c r="C376" s="2" t="s">
        <v>1164</v>
      </c>
      <c r="D376" s="40">
        <v>126.6498</v>
      </c>
      <c r="E376" s="40">
        <v>37.463909999999998</v>
      </c>
      <c r="F376" s="40"/>
      <c r="G376" s="40"/>
      <c r="H376" s="40"/>
    </row>
    <row r="377" spans="1:8" ht="21" customHeight="1" x14ac:dyDescent="0.15">
      <c r="A377" s="1">
        <v>823633</v>
      </c>
      <c r="B377" s="2" t="s">
        <v>1459</v>
      </c>
      <c r="C377" s="2" t="s">
        <v>1481</v>
      </c>
      <c r="D377" s="40">
        <v>126.69083000000001</v>
      </c>
      <c r="E377" s="40">
        <v>37.45778</v>
      </c>
      <c r="F377" s="40"/>
      <c r="G377" s="40"/>
      <c r="H377" s="40"/>
    </row>
    <row r="378" spans="1:8" ht="21" customHeight="1" x14ac:dyDescent="0.15">
      <c r="A378" s="1">
        <v>823634</v>
      </c>
      <c r="B378" s="2" t="s">
        <v>1459</v>
      </c>
      <c r="C378" s="2" t="s">
        <v>1482</v>
      </c>
      <c r="D378" s="40">
        <v>126.72417</v>
      </c>
      <c r="E378" s="40">
        <v>37.5</v>
      </c>
      <c r="F378" s="40"/>
      <c r="G378" s="40"/>
      <c r="H378" s="40"/>
    </row>
    <row r="379" spans="1:8" ht="21.6" customHeight="1" x14ac:dyDescent="0.15">
      <c r="A379" s="1">
        <v>823641</v>
      </c>
      <c r="B379" s="2" t="s">
        <v>1106</v>
      </c>
      <c r="C379" s="2" t="s">
        <v>1165</v>
      </c>
      <c r="D379" s="40">
        <v>126.7243</v>
      </c>
      <c r="E379" s="40">
        <v>37.499980000000001</v>
      </c>
      <c r="F379" s="40"/>
      <c r="G379" s="40"/>
      <c r="H379" s="40"/>
    </row>
    <row r="380" spans="1:8" ht="21.6" customHeight="1" x14ac:dyDescent="0.15">
      <c r="A380" s="1">
        <v>823651</v>
      </c>
      <c r="B380" s="2" t="s">
        <v>1106</v>
      </c>
      <c r="C380" s="2" t="s">
        <v>1166</v>
      </c>
      <c r="D380" s="40">
        <v>126.68087</v>
      </c>
      <c r="E380" s="40">
        <v>37.54166</v>
      </c>
      <c r="F380" s="40"/>
      <c r="G380" s="40"/>
      <c r="H380" s="40"/>
    </row>
    <row r="381" spans="1:8" ht="21.6" customHeight="1" x14ac:dyDescent="0.15">
      <c r="A381" s="1">
        <v>823652</v>
      </c>
      <c r="B381" s="2" t="s">
        <v>1106</v>
      </c>
      <c r="C381" s="2" t="s">
        <v>1167</v>
      </c>
      <c r="D381" s="40">
        <v>126.66144</v>
      </c>
      <c r="E381" s="40">
        <v>37.602040000000002</v>
      </c>
      <c r="F381" s="40"/>
      <c r="G381" s="40"/>
      <c r="H381" s="40"/>
    </row>
    <row r="382" spans="1:8" ht="21" customHeight="1" x14ac:dyDescent="0.15">
      <c r="A382" s="1">
        <v>823662</v>
      </c>
      <c r="B382" s="2" t="s">
        <v>1106</v>
      </c>
      <c r="C382" s="2" t="s">
        <v>1168</v>
      </c>
      <c r="D382" s="40">
        <v>126.73025</v>
      </c>
      <c r="E382" s="40">
        <v>37.546169999999996</v>
      </c>
      <c r="F382" s="40"/>
      <c r="G382" s="40"/>
      <c r="H382" s="40"/>
    </row>
    <row r="383" spans="1:8" ht="21" customHeight="1" x14ac:dyDescent="0.15">
      <c r="A383" s="1">
        <v>823671</v>
      </c>
      <c r="B383" s="2" t="s">
        <v>1106</v>
      </c>
      <c r="C383" s="2" t="s">
        <v>1169</v>
      </c>
      <c r="D383" s="40">
        <v>126.69633</v>
      </c>
      <c r="E383" s="40">
        <v>37.408909999999999</v>
      </c>
      <c r="F383" s="40"/>
      <c r="G383" s="40"/>
      <c r="H383" s="40"/>
    </row>
    <row r="384" spans="1:8" ht="21" customHeight="1" x14ac:dyDescent="0.15">
      <c r="A384" s="1">
        <v>823681</v>
      </c>
      <c r="B384" s="2" t="s">
        <v>1106</v>
      </c>
      <c r="C384" s="2" t="s">
        <v>1170</v>
      </c>
      <c r="D384" s="40">
        <v>126.67462999999999</v>
      </c>
      <c r="E384" s="40">
        <v>37.502650000000003</v>
      </c>
      <c r="F384" s="40"/>
      <c r="G384" s="40"/>
      <c r="H384" s="40"/>
    </row>
    <row r="385" spans="1:8" ht="21" customHeight="1" x14ac:dyDescent="0.15">
      <c r="A385" s="1">
        <v>823691</v>
      </c>
      <c r="B385" s="2" t="s">
        <v>1106</v>
      </c>
      <c r="C385" s="2" t="s">
        <v>1171</v>
      </c>
      <c r="D385" s="40">
        <v>126.46341</v>
      </c>
      <c r="E385" s="40">
        <v>37.764519999999997</v>
      </c>
      <c r="F385" s="40"/>
      <c r="G385" s="40"/>
      <c r="H385" s="40"/>
    </row>
    <row r="386" spans="1:8" ht="21" customHeight="1" x14ac:dyDescent="0.15">
      <c r="A386" s="1">
        <v>823701</v>
      </c>
      <c r="B386" s="2" t="s">
        <v>1106</v>
      </c>
      <c r="C386" s="2" t="s">
        <v>1172</v>
      </c>
      <c r="D386" s="40">
        <v>126.67856</v>
      </c>
      <c r="E386" s="40">
        <v>37.409570000000002</v>
      </c>
      <c r="F386" s="40"/>
      <c r="G386" s="40"/>
      <c r="H386" s="40"/>
    </row>
    <row r="387" spans="1:8" ht="21" customHeight="1" x14ac:dyDescent="0.15">
      <c r="A387" s="1">
        <v>823702</v>
      </c>
      <c r="B387" s="2" t="s">
        <v>1106</v>
      </c>
      <c r="C387" s="2" t="s">
        <v>1173</v>
      </c>
      <c r="D387" s="40">
        <v>126.48847000000001</v>
      </c>
      <c r="E387" s="40">
        <v>37.495820000000002</v>
      </c>
      <c r="F387" s="40"/>
      <c r="G387" s="40"/>
      <c r="H387" s="40"/>
    </row>
    <row r="388" spans="1:8" ht="21" customHeight="1" x14ac:dyDescent="0.15">
      <c r="A388" s="1">
        <v>823703</v>
      </c>
      <c r="B388" s="2" t="s">
        <v>1459</v>
      </c>
      <c r="C388" s="2" t="s">
        <v>1483</v>
      </c>
      <c r="D388" s="40">
        <v>126.63722</v>
      </c>
      <c r="E388" s="40">
        <v>37.481940000000002</v>
      </c>
      <c r="F388" s="40"/>
      <c r="G388" s="40"/>
      <c r="H388" s="40"/>
    </row>
    <row r="389" spans="1:8" ht="21" customHeight="1" x14ac:dyDescent="0.15">
      <c r="A389" s="1">
        <v>823704</v>
      </c>
      <c r="B389" s="2" t="s">
        <v>1106</v>
      </c>
      <c r="C389" s="2" t="s">
        <v>1174</v>
      </c>
      <c r="D389" s="40">
        <v>126.72626</v>
      </c>
      <c r="E389" s="40">
        <v>37.404229999999998</v>
      </c>
      <c r="F389" s="40"/>
      <c r="G389" s="40"/>
      <c r="H389" s="40"/>
    </row>
    <row r="390" spans="1:8" ht="21" customHeight="1" x14ac:dyDescent="0.15">
      <c r="A390" s="1">
        <v>823705</v>
      </c>
      <c r="B390" s="2" t="s">
        <v>1106</v>
      </c>
      <c r="C390" s="2" t="s">
        <v>1177</v>
      </c>
      <c r="D390" s="40">
        <v>126.63732</v>
      </c>
      <c r="E390" s="40">
        <v>37.536639999999998</v>
      </c>
      <c r="F390" s="40"/>
      <c r="G390" s="40"/>
      <c r="H390" s="40"/>
    </row>
    <row r="391" spans="1:8" ht="21" customHeight="1" x14ac:dyDescent="0.15">
      <c r="A391" s="1">
        <v>823706</v>
      </c>
      <c r="B391" s="2" t="s">
        <v>1106</v>
      </c>
      <c r="C391" s="2" t="s">
        <v>1176</v>
      </c>
      <c r="D391" s="40">
        <v>126.65466000000001</v>
      </c>
      <c r="E391" s="40">
        <v>37.382080000000002</v>
      </c>
      <c r="F391" s="40"/>
      <c r="G391" s="40"/>
      <c r="H391" s="40"/>
    </row>
    <row r="392" spans="1:8" ht="21" customHeight="1" x14ac:dyDescent="0.15">
      <c r="A392" s="1">
        <v>823801</v>
      </c>
      <c r="B392" s="2" t="s">
        <v>1106</v>
      </c>
      <c r="C392" s="2" t="s">
        <v>1175</v>
      </c>
      <c r="D392" s="40">
        <v>126.69843</v>
      </c>
      <c r="E392" s="40">
        <v>37.594529999999999</v>
      </c>
      <c r="F392" s="40"/>
      <c r="G392" s="40"/>
      <c r="H392" s="40"/>
    </row>
    <row r="393" spans="1:8" ht="21" customHeight="1" x14ac:dyDescent="0.15">
      <c r="A393" s="1">
        <v>831151</v>
      </c>
      <c r="B393" s="2" t="s">
        <v>1106</v>
      </c>
      <c r="C393" s="2" t="s">
        <v>1262</v>
      </c>
      <c r="D393" s="40">
        <v>126.79994000000001</v>
      </c>
      <c r="E393" s="40">
        <v>37.48001</v>
      </c>
      <c r="F393" s="40"/>
      <c r="G393" s="40"/>
      <c r="H393" s="40"/>
    </row>
    <row r="394" spans="1:8" ht="21" customHeight="1" x14ac:dyDescent="0.15">
      <c r="A394" s="1">
        <v>831152</v>
      </c>
      <c r="B394" s="2" t="s">
        <v>1106</v>
      </c>
      <c r="C394" s="2" t="s">
        <v>1263</v>
      </c>
      <c r="D394" s="40">
        <v>126.77367</v>
      </c>
      <c r="E394" s="40">
        <v>37.519910000000003</v>
      </c>
      <c r="F394" s="40"/>
      <c r="G394" s="40"/>
      <c r="H394" s="40"/>
    </row>
    <row r="395" spans="1:8" ht="21" customHeight="1" x14ac:dyDescent="0.15">
      <c r="A395" s="1">
        <v>831153</v>
      </c>
      <c r="B395" s="2" t="s">
        <v>1106</v>
      </c>
      <c r="C395" s="2" t="s">
        <v>1264</v>
      </c>
      <c r="D395" s="40">
        <v>126.77009</v>
      </c>
      <c r="E395" s="40">
        <v>37.493929999999999</v>
      </c>
      <c r="F395" s="40"/>
      <c r="G395" s="40"/>
      <c r="H395" s="40"/>
    </row>
    <row r="396" spans="1:8" ht="21" customHeight="1" x14ac:dyDescent="0.15">
      <c r="A396" s="1">
        <v>831154</v>
      </c>
      <c r="B396" s="2" t="s">
        <v>1106</v>
      </c>
      <c r="C396" s="2" t="s">
        <v>1265</v>
      </c>
      <c r="D396" s="40">
        <v>126.79622999999999</v>
      </c>
      <c r="E396" s="40">
        <v>37.528030000000001</v>
      </c>
      <c r="F396" s="40"/>
      <c r="G396" s="40"/>
      <c r="H396" s="40"/>
    </row>
    <row r="397" spans="1:8" ht="21" customHeight="1" x14ac:dyDescent="0.15">
      <c r="A397" s="1">
        <v>831155</v>
      </c>
      <c r="B397" s="2" t="s">
        <v>1459</v>
      </c>
      <c r="C397" s="2" t="s">
        <v>1492</v>
      </c>
      <c r="D397" s="40">
        <v>126.75836</v>
      </c>
      <c r="E397" s="40">
        <v>37.505299999999998</v>
      </c>
      <c r="F397" s="40"/>
      <c r="G397" s="40"/>
      <c r="H397" s="40"/>
    </row>
    <row r="398" spans="1:8" ht="21" customHeight="1" x14ac:dyDescent="0.15">
      <c r="A398" s="1">
        <v>831481</v>
      </c>
      <c r="B398" s="2" t="s">
        <v>1507</v>
      </c>
      <c r="C398" s="2" t="s">
        <v>1508</v>
      </c>
      <c r="D398" s="40">
        <v>126.28135</v>
      </c>
      <c r="E398" s="40">
        <v>37.70805</v>
      </c>
      <c r="F398" s="40"/>
      <c r="G398" s="40"/>
      <c r="H398" s="40"/>
    </row>
    <row r="399" spans="1:8" ht="21" customHeight="1" x14ac:dyDescent="0.15">
      <c r="A399" s="1">
        <v>831491</v>
      </c>
      <c r="B399" s="2" t="s">
        <v>1507</v>
      </c>
      <c r="C399" s="2" t="s">
        <v>1510</v>
      </c>
      <c r="D399" s="40">
        <v>126.14927</v>
      </c>
      <c r="E399" s="40">
        <v>37.233040000000003</v>
      </c>
      <c r="F399" s="40"/>
      <c r="G399" s="40"/>
      <c r="H399" s="40"/>
    </row>
    <row r="400" spans="1:8" ht="21" customHeight="1" x14ac:dyDescent="0.15">
      <c r="A400" s="22">
        <v>831492</v>
      </c>
      <c r="B400" s="2" t="s">
        <v>1501</v>
      </c>
      <c r="C400" s="2" t="s">
        <v>1502</v>
      </c>
      <c r="D400" s="40">
        <v>124.63401111111112</v>
      </c>
      <c r="E400" s="40">
        <v>37.964747222222222</v>
      </c>
      <c r="F400" s="40"/>
      <c r="G400" s="40"/>
      <c r="H400" s="40"/>
    </row>
  </sheetData>
  <autoFilter ref="A1:J400">
    <sortState ref="A2:J400">
      <sortCondition ref="A1:A400"/>
    </sortState>
  </autoFilter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7"/>
  <sheetViews>
    <sheetView tabSelected="1" topLeftCell="B1" workbookViewId="0">
      <selection activeCell="S1" sqref="S1:V1048576"/>
    </sheetView>
  </sheetViews>
  <sheetFormatPr defaultRowHeight="13.5" x14ac:dyDescent="0.25"/>
  <cols>
    <col min="1" max="1" width="6.33203125" style="1" bestFit="1" customWidth="1"/>
    <col min="2" max="2" width="8.88671875" style="2"/>
    <col min="3" max="4" width="9" style="2" bestFit="1" customWidth="1"/>
    <col min="5" max="5" width="9" style="41" bestFit="1" customWidth="1"/>
    <col min="6" max="7" width="8.88671875" style="41"/>
    <col min="8" max="10" width="9" style="41" bestFit="1" customWidth="1"/>
    <col min="11" max="11" width="8.88671875" style="41"/>
    <col min="12" max="12" width="10.21875" style="41" bestFit="1" customWidth="1"/>
    <col min="13" max="13" width="9" style="41" bestFit="1" customWidth="1"/>
    <col min="14" max="14" width="8.88671875" style="41"/>
    <col min="15" max="15" width="10.21875" style="41" bestFit="1" customWidth="1"/>
    <col min="16" max="16" width="8.88671875" style="41"/>
    <col min="17" max="17" width="10.109375" style="41" bestFit="1" customWidth="1"/>
    <col min="18" max="16384" width="8.88671875" style="41"/>
  </cols>
  <sheetData>
    <row r="1" spans="1:17" s="39" customFormat="1" ht="15" customHeight="1" x14ac:dyDescent="0.25">
      <c r="A1" s="38" t="s">
        <v>1088</v>
      </c>
      <c r="B1" s="39" t="s">
        <v>1916</v>
      </c>
      <c r="C1" s="154" t="s">
        <v>1558</v>
      </c>
      <c r="D1" s="154" t="s">
        <v>1559</v>
      </c>
      <c r="E1" s="154" t="s">
        <v>1560</v>
      </c>
      <c r="F1" s="154" t="s">
        <v>1917</v>
      </c>
      <c r="G1" s="154" t="s">
        <v>1561</v>
      </c>
      <c r="H1" s="154" t="s">
        <v>2528</v>
      </c>
      <c r="I1" s="154" t="s">
        <v>2529</v>
      </c>
      <c r="J1" s="154" t="s">
        <v>2530</v>
      </c>
      <c r="K1" s="154" t="s">
        <v>2531</v>
      </c>
      <c r="L1" s="154" t="s">
        <v>1946</v>
      </c>
      <c r="M1" s="154" t="s">
        <v>1947</v>
      </c>
      <c r="N1" s="154" t="s">
        <v>1948</v>
      </c>
      <c r="O1" s="154" t="s">
        <v>1949</v>
      </c>
      <c r="P1" s="154" t="s">
        <v>1950</v>
      </c>
      <c r="Q1" s="39" t="s">
        <v>2527</v>
      </c>
    </row>
    <row r="2" spans="1:17" x14ac:dyDescent="0.25">
      <c r="A2" s="1">
        <v>111121</v>
      </c>
      <c r="B2" s="2" t="s">
        <v>1106</v>
      </c>
      <c r="C2" s="40">
        <v>126.97466</v>
      </c>
      <c r="D2" s="40">
        <v>37.564309999999999</v>
      </c>
      <c r="E2" s="41">
        <v>11020</v>
      </c>
      <c r="F2" s="2" t="s">
        <v>1104</v>
      </c>
      <c r="G2" s="41" t="s">
        <v>1105</v>
      </c>
      <c r="H2" s="154">
        <v>126.9745006</v>
      </c>
      <c r="I2" s="154">
        <v>37.564227799999998</v>
      </c>
      <c r="J2" s="154">
        <v>11020</v>
      </c>
      <c r="K2" s="154" t="s">
        <v>1105</v>
      </c>
      <c r="L2" s="154">
        <v>1114052000</v>
      </c>
      <c r="M2" s="154">
        <v>1102052</v>
      </c>
      <c r="N2" s="154" t="s">
        <v>1951</v>
      </c>
      <c r="O2" s="154">
        <v>1114016600</v>
      </c>
      <c r="P2" s="154" t="s">
        <v>1952</v>
      </c>
      <c r="Q2" s="41">
        <v>1.7934659182875035E-4</v>
      </c>
    </row>
    <row r="3" spans="1:17" x14ac:dyDescent="0.25">
      <c r="A3" s="1">
        <v>111122</v>
      </c>
      <c r="B3" s="2" t="s">
        <v>1459</v>
      </c>
      <c r="C3" s="40">
        <v>126.97042</v>
      </c>
      <c r="D3" s="40">
        <v>37.549079999999996</v>
      </c>
      <c r="E3" s="41">
        <v>11030</v>
      </c>
      <c r="F3" s="2" t="s">
        <v>1104</v>
      </c>
      <c r="G3" s="41" t="s">
        <v>5</v>
      </c>
      <c r="H3" s="154">
        <v>126.97173189999999</v>
      </c>
      <c r="I3" s="154">
        <v>37.554842000000001</v>
      </c>
      <c r="J3" s="154">
        <v>11030</v>
      </c>
      <c r="K3" s="154" t="s">
        <v>5</v>
      </c>
      <c r="L3" s="154">
        <v>1117053000</v>
      </c>
      <c r="M3" s="154">
        <v>1103053</v>
      </c>
      <c r="N3" s="154" t="s">
        <v>1953</v>
      </c>
      <c r="O3" s="154">
        <v>1117010700</v>
      </c>
      <c r="P3" s="154" t="s">
        <v>1954</v>
      </c>
      <c r="Q3" s="41">
        <v>5.9094606869006146E-3</v>
      </c>
    </row>
    <row r="4" spans="1:17" x14ac:dyDescent="0.25">
      <c r="A4" s="1">
        <v>111123</v>
      </c>
      <c r="B4" s="2" t="s">
        <v>1106</v>
      </c>
      <c r="C4" s="40">
        <v>127.00499000000001</v>
      </c>
      <c r="D4" s="40">
        <v>37.572029999999998</v>
      </c>
      <c r="E4" s="41">
        <v>11010</v>
      </c>
      <c r="F4" s="2" t="s">
        <v>1104</v>
      </c>
      <c r="G4" s="41" t="s">
        <v>3</v>
      </c>
      <c r="H4" s="154">
        <v>127.005049</v>
      </c>
      <c r="I4" s="154">
        <v>37.572048899999999</v>
      </c>
      <c r="J4" s="154">
        <v>11010</v>
      </c>
      <c r="K4" s="154" t="s">
        <v>3</v>
      </c>
      <c r="L4" s="154">
        <v>1111063000</v>
      </c>
      <c r="M4" s="154">
        <v>1101063</v>
      </c>
      <c r="N4" s="154" t="s">
        <v>1955</v>
      </c>
      <c r="O4" s="154">
        <v>1111016200</v>
      </c>
      <c r="P4" s="154" t="s">
        <v>1956</v>
      </c>
      <c r="Q4" s="41">
        <v>6.1953288849052161E-5</v>
      </c>
    </row>
    <row r="5" spans="1:17" x14ac:dyDescent="0.25">
      <c r="A5" s="1">
        <v>111124</v>
      </c>
      <c r="B5" s="2" t="s">
        <v>1459</v>
      </c>
      <c r="C5" s="40">
        <v>126.99814000000001</v>
      </c>
      <c r="D5" s="40">
        <v>37.568629999999999</v>
      </c>
      <c r="E5" s="41">
        <v>11020</v>
      </c>
      <c r="F5" s="2" t="s">
        <v>1104</v>
      </c>
      <c r="G5" s="41" t="s">
        <v>1105</v>
      </c>
      <c r="H5" s="154">
        <v>126.9981892</v>
      </c>
      <c r="I5" s="154">
        <v>37.568638999999997</v>
      </c>
      <c r="J5" s="154">
        <v>11020</v>
      </c>
      <c r="K5" s="154" t="s">
        <v>1105</v>
      </c>
      <c r="L5" s="154">
        <v>1114060500</v>
      </c>
      <c r="M5" s="154">
        <v>1102060</v>
      </c>
      <c r="N5" s="154" t="s">
        <v>1957</v>
      </c>
      <c r="O5" s="154">
        <v>1114015200</v>
      </c>
      <c r="P5" s="154" t="s">
        <v>1958</v>
      </c>
      <c r="Q5" s="41">
        <v>5.0016397303465189E-5</v>
      </c>
    </row>
    <row r="6" spans="1:17" x14ac:dyDescent="0.25">
      <c r="A6" s="1">
        <v>111125</v>
      </c>
      <c r="B6" s="2" t="s">
        <v>1459</v>
      </c>
      <c r="C6" s="40">
        <v>126.99651</v>
      </c>
      <c r="D6" s="40">
        <v>37.570880000000002</v>
      </c>
      <c r="E6" s="41">
        <v>11010</v>
      </c>
      <c r="F6" s="2" t="s">
        <v>1104</v>
      </c>
      <c r="G6" s="41" t="s">
        <v>3</v>
      </c>
      <c r="H6" s="154">
        <v>126.9965511</v>
      </c>
      <c r="I6" s="154">
        <v>37.570922799999998</v>
      </c>
      <c r="J6" s="154">
        <v>11010</v>
      </c>
      <c r="K6" s="154" t="s">
        <v>3</v>
      </c>
      <c r="L6" s="154">
        <v>1111061500</v>
      </c>
      <c r="M6" s="154">
        <v>1101061</v>
      </c>
      <c r="N6" s="154" t="s">
        <v>1959</v>
      </c>
      <c r="O6" s="154">
        <v>1111016100</v>
      </c>
      <c r="P6" s="154" t="s">
        <v>1960</v>
      </c>
      <c r="Q6" s="41">
        <v>5.9338436109980946E-5</v>
      </c>
    </row>
    <row r="7" spans="1:17" x14ac:dyDescent="0.25">
      <c r="A7" s="1">
        <v>111131</v>
      </c>
      <c r="B7" s="2" t="s">
        <v>1106</v>
      </c>
      <c r="C7" s="40">
        <v>127.00482</v>
      </c>
      <c r="D7" s="40">
        <v>37.540039999999998</v>
      </c>
      <c r="E7" s="41">
        <v>11030</v>
      </c>
      <c r="F7" s="2" t="s">
        <v>1104</v>
      </c>
      <c r="G7" s="41" t="s">
        <v>5</v>
      </c>
      <c r="H7" s="154">
        <v>127.0048634</v>
      </c>
      <c r="I7" s="154">
        <v>37.540042399999997</v>
      </c>
      <c r="J7" s="154">
        <v>11030</v>
      </c>
      <c r="K7" s="154" t="s">
        <v>5</v>
      </c>
      <c r="L7" s="154">
        <v>1117068500</v>
      </c>
      <c r="M7" s="154">
        <v>1103074</v>
      </c>
      <c r="N7" s="154" t="s">
        <v>1961</v>
      </c>
      <c r="O7" s="154">
        <v>1117013100</v>
      </c>
      <c r="P7" s="154" t="s">
        <v>1961</v>
      </c>
      <c r="Q7" s="41">
        <v>4.3466308801743847E-5</v>
      </c>
    </row>
    <row r="8" spans="1:17" x14ac:dyDescent="0.25">
      <c r="A8" s="1">
        <v>111141</v>
      </c>
      <c r="B8" s="2" t="s">
        <v>1106</v>
      </c>
      <c r="C8" s="40">
        <v>127.09247999999999</v>
      </c>
      <c r="D8" s="40">
        <v>37.547199999999997</v>
      </c>
      <c r="E8" s="41">
        <v>11050</v>
      </c>
      <c r="F8" s="2" t="s">
        <v>1104</v>
      </c>
      <c r="G8" s="41" t="s">
        <v>7</v>
      </c>
      <c r="H8" s="154">
        <v>127.093546</v>
      </c>
      <c r="I8" s="154">
        <v>37.545450899999999</v>
      </c>
      <c r="J8" s="154">
        <v>11050</v>
      </c>
      <c r="K8" s="154" t="s">
        <v>7</v>
      </c>
      <c r="L8" s="154">
        <v>1121586000</v>
      </c>
      <c r="M8" s="154">
        <v>1105061</v>
      </c>
      <c r="N8" s="154" t="s">
        <v>1962</v>
      </c>
      <c r="O8" s="154">
        <v>1121510300</v>
      </c>
      <c r="P8" s="154" t="s">
        <v>1963</v>
      </c>
      <c r="Q8" s="41">
        <v>2.0483424542812479E-3</v>
      </c>
    </row>
    <row r="9" spans="1:17" x14ac:dyDescent="0.25">
      <c r="A9" s="1">
        <v>111142</v>
      </c>
      <c r="B9" s="2" t="s">
        <v>1106</v>
      </c>
      <c r="C9" s="40">
        <v>127.04186</v>
      </c>
      <c r="D9" s="40">
        <v>37.543199999999999</v>
      </c>
      <c r="E9" s="41">
        <v>11040</v>
      </c>
      <c r="F9" s="2" t="s">
        <v>1104</v>
      </c>
      <c r="G9" s="41" t="s">
        <v>9</v>
      </c>
      <c r="H9" s="154">
        <v>127.0418038</v>
      </c>
      <c r="I9" s="154">
        <v>37.543078100000002</v>
      </c>
      <c r="J9" s="154">
        <v>11040</v>
      </c>
      <c r="K9" s="154" t="s">
        <v>9</v>
      </c>
      <c r="L9" s="154">
        <v>1120065000</v>
      </c>
      <c r="M9" s="154">
        <v>1104065</v>
      </c>
      <c r="N9" s="154" t="s">
        <v>1964</v>
      </c>
      <c r="O9" s="154">
        <v>1120011400</v>
      </c>
      <c r="P9" s="154" t="s">
        <v>1965</v>
      </c>
      <c r="Q9" s="41">
        <v>1.3423133017091289E-4</v>
      </c>
    </row>
    <row r="10" spans="1:17" x14ac:dyDescent="0.25">
      <c r="A10" s="1">
        <v>111143</v>
      </c>
      <c r="B10" s="2" t="s">
        <v>1459</v>
      </c>
      <c r="C10" s="40">
        <v>127.04203</v>
      </c>
      <c r="D10" s="40">
        <v>37.538719999999998</v>
      </c>
      <c r="E10" s="41">
        <v>11040</v>
      </c>
      <c r="F10" s="2" t="s">
        <v>1104</v>
      </c>
      <c r="G10" s="41" t="s">
        <v>9</v>
      </c>
      <c r="H10" s="154">
        <v>127.040222</v>
      </c>
      <c r="I10" s="154">
        <v>37.543768100000001</v>
      </c>
      <c r="J10" s="154">
        <v>11040</v>
      </c>
      <c r="K10" s="154" t="s">
        <v>9</v>
      </c>
      <c r="L10" s="154">
        <v>1120065000</v>
      </c>
      <c r="M10" s="154">
        <v>1104065</v>
      </c>
      <c r="N10" s="154" t="s">
        <v>1964</v>
      </c>
      <c r="O10" s="154">
        <v>1120011400</v>
      </c>
      <c r="P10" s="154" t="s">
        <v>1965</v>
      </c>
      <c r="Q10" s="41">
        <v>5.362105706718444E-3</v>
      </c>
    </row>
    <row r="11" spans="1:17" x14ac:dyDescent="0.25">
      <c r="A11" s="1">
        <v>111151</v>
      </c>
      <c r="B11" s="2" t="s">
        <v>1106</v>
      </c>
      <c r="C11" s="40">
        <v>127.09401</v>
      </c>
      <c r="D11" s="40">
        <v>37.584859999999999</v>
      </c>
      <c r="E11" s="41">
        <v>11070</v>
      </c>
      <c r="F11" s="2" t="s">
        <v>1104</v>
      </c>
      <c r="G11" s="41" t="s">
        <v>11</v>
      </c>
      <c r="H11" s="154">
        <v>127.09404139999999</v>
      </c>
      <c r="I11" s="154">
        <v>37.584911499999997</v>
      </c>
      <c r="J11" s="154">
        <v>11070</v>
      </c>
      <c r="K11" s="154" t="s">
        <v>11</v>
      </c>
      <c r="L11" s="154">
        <v>1126056500</v>
      </c>
      <c r="M11" s="154">
        <v>1107071</v>
      </c>
      <c r="N11" s="154" t="s">
        <v>1966</v>
      </c>
      <c r="O11" s="154">
        <v>1126010100</v>
      </c>
      <c r="P11" s="154" t="s">
        <v>1967</v>
      </c>
      <c r="Q11" s="41">
        <v>6.0317576208112445E-5</v>
      </c>
    </row>
    <row r="12" spans="1:17" x14ac:dyDescent="0.25">
      <c r="A12" s="1">
        <v>111152</v>
      </c>
      <c r="B12" s="2" t="s">
        <v>1106</v>
      </c>
      <c r="C12" s="40">
        <v>127.02889</v>
      </c>
      <c r="D12" s="40">
        <v>37.575749999999999</v>
      </c>
      <c r="E12" s="41">
        <v>11060</v>
      </c>
      <c r="F12" s="2" t="s">
        <v>1104</v>
      </c>
      <c r="G12" s="41" t="s">
        <v>13</v>
      </c>
      <c r="H12" s="154">
        <v>127.0288403</v>
      </c>
      <c r="I12" s="154">
        <v>37.575851200000002</v>
      </c>
      <c r="J12" s="154">
        <v>11060</v>
      </c>
      <c r="K12" s="154" t="s">
        <v>13</v>
      </c>
      <c r="L12" s="154">
        <v>1123053600</v>
      </c>
      <c r="M12" s="154">
        <v>1106081</v>
      </c>
      <c r="N12" s="154" t="s">
        <v>1968</v>
      </c>
      <c r="O12" s="154">
        <v>1123010200</v>
      </c>
      <c r="P12" s="154" t="s">
        <v>1969</v>
      </c>
      <c r="Q12" s="41">
        <v>1.1274542119818759E-4</v>
      </c>
    </row>
    <row r="13" spans="1:17" x14ac:dyDescent="0.25">
      <c r="A13" s="1">
        <v>111154</v>
      </c>
      <c r="B13" s="2" t="s">
        <v>1459</v>
      </c>
      <c r="C13" s="40">
        <v>127.04441</v>
      </c>
      <c r="D13" s="40">
        <v>37.580509999999997</v>
      </c>
      <c r="E13" s="41">
        <v>11060</v>
      </c>
      <c r="F13" s="2" t="s">
        <v>1104</v>
      </c>
      <c r="G13" s="41" t="s">
        <v>13</v>
      </c>
      <c r="H13" s="154">
        <v>127.0449</v>
      </c>
      <c r="I13" s="154">
        <v>37.580399999999997</v>
      </c>
      <c r="J13" s="154">
        <v>11060</v>
      </c>
      <c r="K13" s="154" t="s">
        <v>13</v>
      </c>
      <c r="L13" s="154">
        <v>1123070500</v>
      </c>
      <c r="M13" s="154">
        <v>1106080</v>
      </c>
      <c r="N13" s="154" t="s">
        <v>1970</v>
      </c>
      <c r="O13" s="154">
        <v>1123010700</v>
      </c>
      <c r="P13" s="154" t="s">
        <v>1970</v>
      </c>
      <c r="Q13" s="41">
        <v>5.0219518117868716E-4</v>
      </c>
    </row>
    <row r="14" spans="1:17" x14ac:dyDescent="0.25">
      <c r="A14" s="1">
        <v>111161</v>
      </c>
      <c r="B14" s="2" t="s">
        <v>1106</v>
      </c>
      <c r="C14" s="40">
        <v>127.02728</v>
      </c>
      <c r="D14" s="40">
        <v>37.606729999999999</v>
      </c>
      <c r="E14" s="41">
        <v>11080</v>
      </c>
      <c r="F14" s="2" t="s">
        <v>1104</v>
      </c>
      <c r="G14" s="41" t="s">
        <v>15</v>
      </c>
      <c r="H14" s="154">
        <v>127.0272839</v>
      </c>
      <c r="I14" s="154">
        <v>37.606716900000002</v>
      </c>
      <c r="J14" s="154">
        <v>11080</v>
      </c>
      <c r="K14" s="154" t="s">
        <v>15</v>
      </c>
      <c r="L14" s="154">
        <v>1129068500</v>
      </c>
      <c r="M14" s="154">
        <v>1108068</v>
      </c>
      <c r="N14" s="154" t="s">
        <v>1971</v>
      </c>
      <c r="O14" s="154">
        <v>1129013400</v>
      </c>
      <c r="P14" s="154" t="s">
        <v>1972</v>
      </c>
      <c r="Q14" s="41">
        <v>1.3668211290540865E-5</v>
      </c>
    </row>
    <row r="15" spans="1:17" x14ac:dyDescent="0.25">
      <c r="A15" s="1">
        <v>111162</v>
      </c>
      <c r="B15" s="2" t="s">
        <v>1459</v>
      </c>
      <c r="C15" s="40">
        <v>127.02596</v>
      </c>
      <c r="D15" s="40">
        <v>37.603499999999997</v>
      </c>
      <c r="E15" s="41">
        <v>11080</v>
      </c>
      <c r="F15" s="2" t="s">
        <v>1104</v>
      </c>
      <c r="G15" s="41" t="s">
        <v>15</v>
      </c>
      <c r="H15" s="154">
        <v>127.02596680000001</v>
      </c>
      <c r="I15" s="154">
        <v>37.603498399999999</v>
      </c>
      <c r="J15" s="154">
        <v>11080</v>
      </c>
      <c r="K15" s="154" t="s">
        <v>15</v>
      </c>
      <c r="L15" s="154">
        <v>1129058000</v>
      </c>
      <c r="M15" s="154">
        <v>1108058</v>
      </c>
      <c r="N15" s="154" t="s">
        <v>1973</v>
      </c>
      <c r="O15" s="154">
        <v>1129010300</v>
      </c>
      <c r="P15" s="154" t="s">
        <v>1974</v>
      </c>
      <c r="Q15" s="41">
        <v>6.9856996862170427E-6</v>
      </c>
    </row>
    <row r="16" spans="1:17" x14ac:dyDescent="0.25">
      <c r="A16" s="1">
        <v>111171</v>
      </c>
      <c r="B16" s="2" t="s">
        <v>1106</v>
      </c>
      <c r="C16" s="40">
        <v>127.029</v>
      </c>
      <c r="D16" s="40">
        <v>37.654200000000003</v>
      </c>
      <c r="E16" s="41">
        <v>11100</v>
      </c>
      <c r="F16" s="2" t="s">
        <v>1104</v>
      </c>
      <c r="G16" s="41" t="s">
        <v>17</v>
      </c>
      <c r="H16" s="154">
        <v>127.0291014</v>
      </c>
      <c r="I16" s="154">
        <v>37.654198100000002</v>
      </c>
      <c r="J16" s="154">
        <v>11100</v>
      </c>
      <c r="K16" s="154" t="s">
        <v>17</v>
      </c>
      <c r="L16" s="154">
        <v>1132068100</v>
      </c>
      <c r="M16" s="154">
        <v>1110054</v>
      </c>
      <c r="N16" s="154" t="s">
        <v>1975</v>
      </c>
      <c r="O16" s="154">
        <v>1132010500</v>
      </c>
      <c r="P16" s="154" t="s">
        <v>1976</v>
      </c>
      <c r="Q16" s="41">
        <v>1.0141779923224795E-4</v>
      </c>
    </row>
    <row r="17" spans="1:17" x14ac:dyDescent="0.25">
      <c r="A17" s="1">
        <v>111181</v>
      </c>
      <c r="B17" s="2" t="s">
        <v>1106</v>
      </c>
      <c r="C17" s="40">
        <v>126.93483999999999</v>
      </c>
      <c r="D17" s="40">
        <v>37.609830000000002</v>
      </c>
      <c r="E17" s="41">
        <v>11120</v>
      </c>
      <c r="F17" s="2" t="s">
        <v>1104</v>
      </c>
      <c r="G17" s="41" t="s">
        <v>19</v>
      </c>
      <c r="H17" s="154">
        <v>126.933142</v>
      </c>
      <c r="I17" s="154">
        <v>37.610129200000003</v>
      </c>
      <c r="J17" s="154">
        <v>11120</v>
      </c>
      <c r="K17" s="154" t="s">
        <v>19</v>
      </c>
      <c r="L17" s="154">
        <v>1138052000</v>
      </c>
      <c r="M17" s="154">
        <v>1112052</v>
      </c>
      <c r="N17" s="154" t="s">
        <v>1977</v>
      </c>
      <c r="O17" s="154">
        <v>1138010300</v>
      </c>
      <c r="P17" s="154" t="s">
        <v>1978</v>
      </c>
      <c r="Q17" s="41">
        <v>1.7241591109778307E-3</v>
      </c>
    </row>
    <row r="18" spans="1:17" x14ac:dyDescent="0.25">
      <c r="A18" s="1">
        <v>111191</v>
      </c>
      <c r="B18" s="2" t="s">
        <v>1106</v>
      </c>
      <c r="C18" s="40">
        <v>126.9378</v>
      </c>
      <c r="D18" s="40">
        <v>37.576700000000002</v>
      </c>
      <c r="E18" s="41">
        <v>11130</v>
      </c>
      <c r="F18" s="2" t="s">
        <v>1104</v>
      </c>
      <c r="G18" s="41" t="s">
        <v>21</v>
      </c>
      <c r="H18" s="154">
        <v>126.9378418</v>
      </c>
      <c r="I18" s="154">
        <v>37.576707399999997</v>
      </c>
      <c r="J18" s="154">
        <v>11130</v>
      </c>
      <c r="K18" s="154" t="s">
        <v>21</v>
      </c>
      <c r="L18" s="154">
        <v>1141061500</v>
      </c>
      <c r="M18" s="154">
        <v>1113076</v>
      </c>
      <c r="N18" s="154" t="s">
        <v>1979</v>
      </c>
      <c r="O18" s="154">
        <v>1141011700</v>
      </c>
      <c r="P18" s="154" t="s">
        <v>1979</v>
      </c>
      <c r="Q18" s="41">
        <v>4.24499705577834E-5</v>
      </c>
    </row>
    <row r="19" spans="1:17" x14ac:dyDescent="0.25">
      <c r="A19" s="1">
        <v>111201</v>
      </c>
      <c r="B19" s="2" t="s">
        <v>1106</v>
      </c>
      <c r="C19" s="40">
        <v>126.94556</v>
      </c>
      <c r="D19" s="40">
        <v>37.549779999999998</v>
      </c>
      <c r="E19" s="41">
        <v>11140</v>
      </c>
      <c r="F19" s="2" t="s">
        <v>1104</v>
      </c>
      <c r="G19" s="41" t="s">
        <v>23</v>
      </c>
      <c r="H19" s="154">
        <v>126.945511</v>
      </c>
      <c r="I19" s="154">
        <v>37.5498622</v>
      </c>
      <c r="J19" s="154">
        <v>11140</v>
      </c>
      <c r="K19" s="154" t="s">
        <v>23</v>
      </c>
      <c r="L19" s="154">
        <v>1144060000</v>
      </c>
      <c r="M19" s="154">
        <v>1114060</v>
      </c>
      <c r="N19" s="154" t="s">
        <v>1980</v>
      </c>
      <c r="O19" s="154">
        <v>1144010800</v>
      </c>
      <c r="P19" s="154" t="s">
        <v>1980</v>
      </c>
      <c r="Q19" s="41">
        <v>9.5696603913798391E-5</v>
      </c>
    </row>
    <row r="20" spans="1:17" x14ac:dyDescent="0.25">
      <c r="A20" s="1">
        <v>111202</v>
      </c>
      <c r="B20" s="2" t="s">
        <v>1459</v>
      </c>
      <c r="C20" s="40">
        <v>126.93612</v>
      </c>
      <c r="D20" s="40">
        <v>37.555129999999998</v>
      </c>
      <c r="E20" s="41">
        <v>11140</v>
      </c>
      <c r="F20" s="2" t="s">
        <v>1104</v>
      </c>
      <c r="G20" s="41" t="s">
        <v>23</v>
      </c>
      <c r="H20" s="154">
        <v>126.936076</v>
      </c>
      <c r="I20" s="154">
        <v>37.555201799999999</v>
      </c>
      <c r="J20" s="154">
        <v>11140</v>
      </c>
      <c r="K20" s="154" t="s">
        <v>23</v>
      </c>
      <c r="L20" s="154">
        <v>1144066000</v>
      </c>
      <c r="M20" s="154">
        <v>1114066</v>
      </c>
      <c r="N20" s="154" t="s">
        <v>1981</v>
      </c>
      <c r="O20" s="154">
        <v>1144011000</v>
      </c>
      <c r="P20" s="154" t="s">
        <v>1982</v>
      </c>
      <c r="Q20" s="41">
        <v>8.4209500653535576E-5</v>
      </c>
    </row>
    <row r="21" spans="1:17" x14ac:dyDescent="0.25">
      <c r="A21" s="1">
        <v>111212</v>
      </c>
      <c r="B21" s="2" t="s">
        <v>1106</v>
      </c>
      <c r="C21" s="40">
        <v>126.83514</v>
      </c>
      <c r="D21" s="40">
        <v>37.54466</v>
      </c>
      <c r="E21" s="41">
        <v>11160</v>
      </c>
      <c r="F21" s="2" t="s">
        <v>1104</v>
      </c>
      <c r="G21" s="41" t="s">
        <v>25</v>
      </c>
      <c r="H21" s="154">
        <v>126.8351838</v>
      </c>
      <c r="I21" s="154">
        <v>37.5446806</v>
      </c>
      <c r="J21" s="154">
        <v>11160</v>
      </c>
      <c r="K21" s="154" t="s">
        <v>25</v>
      </c>
      <c r="L21" s="154">
        <v>1150056000</v>
      </c>
      <c r="M21" s="154">
        <v>1116058</v>
      </c>
      <c r="N21" s="154" t="s">
        <v>1983</v>
      </c>
      <c r="O21" s="154">
        <v>1150010300</v>
      </c>
      <c r="P21" s="154" t="s">
        <v>1984</v>
      </c>
      <c r="Q21" s="41">
        <v>4.8402479275216304E-5</v>
      </c>
    </row>
    <row r="22" spans="1:17" x14ac:dyDescent="0.25">
      <c r="A22" s="1">
        <v>111213</v>
      </c>
      <c r="B22" s="2" t="s">
        <v>1459</v>
      </c>
      <c r="C22" s="40">
        <v>126.82465999999999</v>
      </c>
      <c r="D22" s="40">
        <v>37.560220000000001</v>
      </c>
      <c r="E22" s="41">
        <v>11160</v>
      </c>
      <c r="F22" s="2" t="s">
        <v>1104</v>
      </c>
      <c r="G22" s="41" t="s">
        <v>25</v>
      </c>
      <c r="H22" s="154">
        <v>126.8285102</v>
      </c>
      <c r="I22" s="154">
        <v>37.559679799999998</v>
      </c>
      <c r="J22" s="154">
        <v>11160</v>
      </c>
      <c r="K22" s="154" t="s">
        <v>25</v>
      </c>
      <c r="L22" s="154">
        <v>1150060300</v>
      </c>
      <c r="M22" s="154">
        <v>1116064</v>
      </c>
      <c r="N22" s="154" t="s">
        <v>1985</v>
      </c>
      <c r="O22" s="154">
        <v>1150010500</v>
      </c>
      <c r="P22" s="154" t="s">
        <v>1986</v>
      </c>
      <c r="Q22" s="41">
        <v>3.887911531917974E-3</v>
      </c>
    </row>
    <row r="23" spans="1:17" x14ac:dyDescent="0.25">
      <c r="A23" s="1">
        <v>111221</v>
      </c>
      <c r="B23" s="2" t="s">
        <v>1106</v>
      </c>
      <c r="C23" s="40">
        <v>126.88968</v>
      </c>
      <c r="D23" s="40">
        <v>37.498530000000002</v>
      </c>
      <c r="E23" s="41">
        <v>11170</v>
      </c>
      <c r="F23" s="2" t="s">
        <v>1104</v>
      </c>
      <c r="G23" s="41" t="s">
        <v>27</v>
      </c>
      <c r="H23" s="154">
        <v>126.8897437</v>
      </c>
      <c r="I23" s="154">
        <v>37.498541600000003</v>
      </c>
      <c r="J23" s="154">
        <v>11170</v>
      </c>
      <c r="K23" s="154" t="s">
        <v>27</v>
      </c>
      <c r="L23" s="154">
        <v>1153056000</v>
      </c>
      <c r="M23" s="154">
        <v>1117056</v>
      </c>
      <c r="N23" s="154" t="s">
        <v>1987</v>
      </c>
      <c r="O23" s="154">
        <v>1153010200</v>
      </c>
      <c r="P23" s="154" t="s">
        <v>1988</v>
      </c>
      <c r="Q23" s="41">
        <v>6.4747586826079546E-5</v>
      </c>
    </row>
    <row r="24" spans="1:17" x14ac:dyDescent="0.25">
      <c r="A24" s="1">
        <v>111231</v>
      </c>
      <c r="B24" s="2" t="s">
        <v>1106</v>
      </c>
      <c r="C24" s="40">
        <v>126.89737</v>
      </c>
      <c r="D24" s="40">
        <v>37.525039999999997</v>
      </c>
      <c r="E24" s="41">
        <v>11190</v>
      </c>
      <c r="F24" s="2" t="s">
        <v>1104</v>
      </c>
      <c r="G24" s="41" t="s">
        <v>29</v>
      </c>
      <c r="H24" s="154">
        <v>126.897374</v>
      </c>
      <c r="I24" s="154">
        <v>37.5249144</v>
      </c>
      <c r="J24" s="154">
        <v>11190</v>
      </c>
      <c r="K24" s="154" t="s">
        <v>29</v>
      </c>
      <c r="L24" s="154">
        <v>1156055000</v>
      </c>
      <c r="M24" s="154">
        <v>1119055</v>
      </c>
      <c r="N24" s="154" t="s">
        <v>1989</v>
      </c>
      <c r="O24" s="154">
        <v>1156011300</v>
      </c>
      <c r="P24" s="154" t="s">
        <v>1990</v>
      </c>
      <c r="Q24" s="41">
        <v>1.2566367812246636E-4</v>
      </c>
    </row>
    <row r="25" spans="1:17" x14ac:dyDescent="0.25">
      <c r="A25" s="1">
        <v>111232</v>
      </c>
      <c r="B25" s="2" t="s">
        <v>1459</v>
      </c>
      <c r="C25" s="40">
        <v>126.90464</v>
      </c>
      <c r="D25" s="40">
        <v>37.51932</v>
      </c>
      <c r="E25" s="41">
        <v>11190</v>
      </c>
      <c r="F25" s="2" t="s">
        <v>1104</v>
      </c>
      <c r="G25" s="41" t="s">
        <v>29</v>
      </c>
      <c r="H25" s="154">
        <v>126.90466170000001</v>
      </c>
      <c r="I25" s="154">
        <v>37.519359700000003</v>
      </c>
      <c r="J25" s="154">
        <v>11190</v>
      </c>
      <c r="K25" s="154" t="s">
        <v>29</v>
      </c>
      <c r="L25" s="154">
        <v>1156053500</v>
      </c>
      <c r="M25" s="154">
        <v>1119074</v>
      </c>
      <c r="N25" s="154" t="s">
        <v>1991</v>
      </c>
      <c r="O25" s="154">
        <v>1156010500</v>
      </c>
      <c r="P25" s="154" t="s">
        <v>1992</v>
      </c>
      <c r="Q25" s="41">
        <v>4.5243563082256915E-5</v>
      </c>
    </row>
    <row r="26" spans="1:17" x14ac:dyDescent="0.25">
      <c r="A26" s="1">
        <v>111241</v>
      </c>
      <c r="B26" s="2" t="s">
        <v>1106</v>
      </c>
      <c r="C26" s="40">
        <v>126.97145999999999</v>
      </c>
      <c r="D26" s="40">
        <v>37.480939999999997</v>
      </c>
      <c r="E26" s="41">
        <v>11200</v>
      </c>
      <c r="F26" s="2" t="s">
        <v>1104</v>
      </c>
      <c r="G26" s="41" t="s">
        <v>31</v>
      </c>
      <c r="H26" s="154">
        <v>126.9716482</v>
      </c>
      <c r="I26" s="154">
        <v>37.480982699999998</v>
      </c>
      <c r="J26" s="154">
        <v>11200</v>
      </c>
      <c r="K26" s="154" t="s">
        <v>31</v>
      </c>
      <c r="L26" s="154">
        <v>1159065000</v>
      </c>
      <c r="M26" s="154">
        <v>1120066</v>
      </c>
      <c r="N26" s="154" t="s">
        <v>1993</v>
      </c>
      <c r="O26" s="154">
        <v>1159010700</v>
      </c>
      <c r="P26" s="154" t="s">
        <v>1994</v>
      </c>
      <c r="Q26" s="41">
        <v>1.929832376249883E-4</v>
      </c>
    </row>
    <row r="27" spans="1:17" x14ac:dyDescent="0.25">
      <c r="A27" s="1">
        <v>111242</v>
      </c>
      <c r="B27" s="2" t="s">
        <v>1459</v>
      </c>
      <c r="C27" s="40">
        <v>126.9803</v>
      </c>
      <c r="D27" s="40">
        <v>37.485379999999999</v>
      </c>
      <c r="E27" s="41">
        <v>11200</v>
      </c>
      <c r="F27" s="2" t="s">
        <v>1104</v>
      </c>
      <c r="G27" s="41" t="s">
        <v>31</v>
      </c>
      <c r="H27" s="154">
        <v>126.98265000000001</v>
      </c>
      <c r="I27" s="154">
        <v>37.491700000000002</v>
      </c>
      <c r="J27" s="154">
        <v>11200</v>
      </c>
      <c r="K27" s="154" t="s">
        <v>31</v>
      </c>
      <c r="L27" s="154">
        <v>1159063000</v>
      </c>
      <c r="M27" s="154">
        <v>1120073</v>
      </c>
      <c r="N27" s="154" t="s">
        <v>1995</v>
      </c>
      <c r="O27" s="154">
        <v>1159010700</v>
      </c>
      <c r="P27" s="154" t="s">
        <v>1994</v>
      </c>
      <c r="Q27" s="41">
        <v>6.7427664945526678E-3</v>
      </c>
    </row>
    <row r="28" spans="1:17" x14ac:dyDescent="0.25">
      <c r="A28" s="1">
        <v>111251</v>
      </c>
      <c r="B28" s="2" t="s">
        <v>1106</v>
      </c>
      <c r="C28" s="40">
        <v>126.92709000000001</v>
      </c>
      <c r="D28" s="40">
        <v>37.487380000000002</v>
      </c>
      <c r="E28" s="41">
        <v>11210</v>
      </c>
      <c r="F28" s="2" t="s">
        <v>1104</v>
      </c>
      <c r="G28" s="41" t="s">
        <v>33</v>
      </c>
      <c r="H28" s="154">
        <v>126.9270999</v>
      </c>
      <c r="I28" s="154">
        <v>37.487335399999999</v>
      </c>
      <c r="J28" s="154">
        <v>11210</v>
      </c>
      <c r="K28" s="154" t="s">
        <v>33</v>
      </c>
      <c r="L28" s="154">
        <v>1162069500</v>
      </c>
      <c r="M28" s="154">
        <v>1121069</v>
      </c>
      <c r="N28" s="154" t="s">
        <v>1996</v>
      </c>
      <c r="O28" s="154">
        <v>1162010200</v>
      </c>
      <c r="P28" s="154" t="s">
        <v>1996</v>
      </c>
      <c r="Q28" s="41">
        <v>4.5685555705522031E-5</v>
      </c>
    </row>
    <row r="29" spans="1:17" x14ac:dyDescent="0.25">
      <c r="A29" s="1">
        <v>111261</v>
      </c>
      <c r="B29" s="2" t="s">
        <v>1106</v>
      </c>
      <c r="C29" s="40">
        <v>127.04805</v>
      </c>
      <c r="D29" s="40">
        <v>37.517560000000003</v>
      </c>
      <c r="E29" s="41">
        <v>11230</v>
      </c>
      <c r="F29" s="2" t="s">
        <v>1104</v>
      </c>
      <c r="G29" s="41" t="s">
        <v>1122</v>
      </c>
      <c r="H29" s="154">
        <v>127.0475722</v>
      </c>
      <c r="I29" s="154">
        <v>37.517490000000002</v>
      </c>
      <c r="J29" s="154">
        <v>11230</v>
      </c>
      <c r="K29" s="154" t="s">
        <v>1122</v>
      </c>
      <c r="L29" s="154">
        <v>1168059000</v>
      </c>
      <c r="M29" s="154">
        <v>1123059</v>
      </c>
      <c r="N29" s="154" t="s">
        <v>1997</v>
      </c>
      <c r="O29" s="154">
        <v>1168010500</v>
      </c>
      <c r="P29" s="154" t="s">
        <v>1998</v>
      </c>
      <c r="Q29" s="41">
        <v>4.8290044522544524E-4</v>
      </c>
    </row>
    <row r="30" spans="1:17" x14ac:dyDescent="0.25">
      <c r="A30" s="1">
        <v>111262</v>
      </c>
      <c r="B30" s="2" t="s">
        <v>1106</v>
      </c>
      <c r="C30" s="40">
        <v>126.99446</v>
      </c>
      <c r="D30" s="40">
        <v>37.504559999999998</v>
      </c>
      <c r="E30" s="41">
        <v>11220</v>
      </c>
      <c r="F30" s="2" t="s">
        <v>1104</v>
      </c>
      <c r="G30" s="41" t="s">
        <v>37</v>
      </c>
      <c r="H30" s="154">
        <v>126.9944655</v>
      </c>
      <c r="I30" s="154">
        <v>37.504561299999999</v>
      </c>
      <c r="J30" s="154">
        <v>11220</v>
      </c>
      <c r="K30" s="154" t="s">
        <v>37</v>
      </c>
      <c r="L30" s="154">
        <v>1165057000</v>
      </c>
      <c r="M30" s="154">
        <v>1122058</v>
      </c>
      <c r="N30" s="154" t="s">
        <v>1999</v>
      </c>
      <c r="O30" s="154">
        <v>1165010700</v>
      </c>
      <c r="P30" s="154" t="s">
        <v>2000</v>
      </c>
      <c r="Q30" s="41">
        <v>5.6515484609195712E-6</v>
      </c>
    </row>
    <row r="31" spans="1:17" x14ac:dyDescent="0.25">
      <c r="A31" s="1">
        <v>111263</v>
      </c>
      <c r="B31" s="2" t="s">
        <v>1459</v>
      </c>
      <c r="C31" s="40">
        <v>127.02030999999999</v>
      </c>
      <c r="D31" s="40">
        <v>37.516039999999997</v>
      </c>
      <c r="E31" s="41">
        <v>11230</v>
      </c>
      <c r="F31" s="2" t="s">
        <v>1104</v>
      </c>
      <c r="G31" s="41" t="s">
        <v>1122</v>
      </c>
      <c r="H31" s="154">
        <v>127.02033969999999</v>
      </c>
      <c r="I31" s="154">
        <v>37.516077899999999</v>
      </c>
      <c r="J31" s="154">
        <v>11230</v>
      </c>
      <c r="K31" s="154" t="s">
        <v>1122</v>
      </c>
      <c r="L31" s="154">
        <v>1168052100</v>
      </c>
      <c r="M31" s="154">
        <v>1123052</v>
      </c>
      <c r="N31" s="154" t="s">
        <v>2001</v>
      </c>
      <c r="O31" s="154">
        <v>1168010800</v>
      </c>
      <c r="P31" s="154" t="s">
        <v>2002</v>
      </c>
      <c r="Q31" s="41">
        <v>4.8150804771205125E-5</v>
      </c>
    </row>
    <row r="32" spans="1:17" x14ac:dyDescent="0.25">
      <c r="A32" s="1">
        <v>111264</v>
      </c>
      <c r="B32" s="2" t="s">
        <v>1459</v>
      </c>
      <c r="C32" s="40">
        <v>127.03572</v>
      </c>
      <c r="D32" s="40">
        <v>37.481819999999999</v>
      </c>
      <c r="E32" s="41">
        <v>11220</v>
      </c>
      <c r="F32" s="2" t="s">
        <v>1104</v>
      </c>
      <c r="G32" s="41" t="s">
        <v>37</v>
      </c>
      <c r="H32" s="154">
        <v>127.03666</v>
      </c>
      <c r="I32" s="154">
        <v>37.482100000000003</v>
      </c>
      <c r="J32" s="154">
        <v>11220</v>
      </c>
      <c r="K32" s="154" t="s">
        <v>37</v>
      </c>
      <c r="L32" s="154">
        <v>1165065100</v>
      </c>
      <c r="M32" s="154">
        <v>1122066</v>
      </c>
      <c r="N32" s="154" t="s">
        <v>2003</v>
      </c>
      <c r="O32" s="154">
        <v>1165010200</v>
      </c>
      <c r="P32" s="154" t="s">
        <v>1708</v>
      </c>
      <c r="Q32" s="41">
        <v>9.8081598682011229E-4</v>
      </c>
    </row>
    <row r="33" spans="1:17" x14ac:dyDescent="0.25">
      <c r="A33" s="1">
        <v>111273</v>
      </c>
      <c r="B33" s="2" t="s">
        <v>1106</v>
      </c>
      <c r="C33" s="40">
        <v>127.1165</v>
      </c>
      <c r="D33" s="40">
        <v>37.521819999999998</v>
      </c>
      <c r="E33" s="41">
        <v>11240</v>
      </c>
      <c r="F33" s="2" t="s">
        <v>1104</v>
      </c>
      <c r="G33" s="41" t="s">
        <v>39</v>
      </c>
      <c r="H33" s="154">
        <v>127.1154342</v>
      </c>
      <c r="I33" s="154">
        <v>37.520351499999997</v>
      </c>
      <c r="J33" s="154">
        <v>11240</v>
      </c>
      <c r="K33" s="154" t="s">
        <v>39</v>
      </c>
      <c r="L33" s="154">
        <v>1171056600</v>
      </c>
      <c r="M33" s="154">
        <v>1124059</v>
      </c>
      <c r="N33" s="154" t="s">
        <v>2004</v>
      </c>
      <c r="O33" s="154">
        <v>1171011100</v>
      </c>
      <c r="P33" s="154" t="s">
        <v>2005</v>
      </c>
      <c r="Q33" s="41">
        <v>1.8145032074972181E-3</v>
      </c>
    </row>
    <row r="34" spans="1:17" x14ac:dyDescent="0.25">
      <c r="A34" s="1">
        <v>111274</v>
      </c>
      <c r="B34" s="2" t="s">
        <v>1106</v>
      </c>
      <c r="C34" s="40">
        <v>127.13679999999999</v>
      </c>
      <c r="D34" s="40">
        <v>37.545000000000002</v>
      </c>
      <c r="E34" s="41">
        <v>11250</v>
      </c>
      <c r="F34" s="2" t="s">
        <v>1104</v>
      </c>
      <c r="G34" s="41" t="s">
        <v>41</v>
      </c>
      <c r="H34" s="154">
        <v>127.1368025</v>
      </c>
      <c r="I34" s="154">
        <v>37.545009200000003</v>
      </c>
      <c r="J34" s="154">
        <v>11250</v>
      </c>
      <c r="K34" s="154" t="s">
        <v>41</v>
      </c>
      <c r="L34" s="154">
        <v>1174060000</v>
      </c>
      <c r="M34" s="154">
        <v>1125061</v>
      </c>
      <c r="N34" s="154" t="s">
        <v>2006</v>
      </c>
      <c r="O34" s="154">
        <v>1174010900</v>
      </c>
      <c r="P34" s="154" t="s">
        <v>2007</v>
      </c>
      <c r="Q34" s="41">
        <v>9.5336247071415295E-6</v>
      </c>
    </row>
    <row r="35" spans="1:17" x14ac:dyDescent="0.25">
      <c r="A35" s="1">
        <v>111275</v>
      </c>
      <c r="B35" s="2" t="s">
        <v>1459</v>
      </c>
      <c r="C35" s="40">
        <v>127.13928</v>
      </c>
      <c r="D35" s="40">
        <v>37.534140000000001</v>
      </c>
      <c r="E35" s="41">
        <v>11250</v>
      </c>
      <c r="F35" s="2" t="s">
        <v>1104</v>
      </c>
      <c r="G35" s="41" t="s">
        <v>41</v>
      </c>
      <c r="H35" s="154">
        <v>127.139349</v>
      </c>
      <c r="I35" s="154">
        <v>37.534161099999999</v>
      </c>
      <c r="J35" s="154">
        <v>11250</v>
      </c>
      <c r="K35" s="154" t="s">
        <v>41</v>
      </c>
      <c r="L35" s="154">
        <v>1174068500</v>
      </c>
      <c r="M35" s="154">
        <v>1125074</v>
      </c>
      <c r="N35" s="154" t="s">
        <v>2008</v>
      </c>
      <c r="O35" s="154">
        <v>1174010500</v>
      </c>
      <c r="P35" s="154" t="s">
        <v>2008</v>
      </c>
      <c r="Q35" s="41">
        <v>7.2154071260069962E-5</v>
      </c>
    </row>
    <row r="36" spans="1:17" x14ac:dyDescent="0.25">
      <c r="A36" s="1">
        <v>111281</v>
      </c>
      <c r="B36" s="2" t="s">
        <v>1106</v>
      </c>
      <c r="C36" s="40">
        <v>126.9083</v>
      </c>
      <c r="D36" s="40">
        <v>37.452390000000001</v>
      </c>
      <c r="E36" s="41">
        <v>11180</v>
      </c>
      <c r="F36" s="2" t="s">
        <v>1104</v>
      </c>
      <c r="G36" s="41" t="s">
        <v>43</v>
      </c>
      <c r="H36" s="154">
        <v>126.9083175</v>
      </c>
      <c r="I36" s="154">
        <v>37.452401000000002</v>
      </c>
      <c r="J36" s="154">
        <v>11180</v>
      </c>
      <c r="K36" s="154" t="s">
        <v>43</v>
      </c>
      <c r="L36" s="154">
        <v>1154571000</v>
      </c>
      <c r="M36" s="154">
        <v>1118061</v>
      </c>
      <c r="N36" s="154" t="s">
        <v>2009</v>
      </c>
      <c r="O36" s="154">
        <v>1154510300</v>
      </c>
      <c r="P36" s="154" t="s">
        <v>2010</v>
      </c>
      <c r="Q36" s="41">
        <v>2.0670026607627099E-5</v>
      </c>
    </row>
    <row r="37" spans="1:17" x14ac:dyDescent="0.25">
      <c r="A37" s="1">
        <v>111282</v>
      </c>
      <c r="B37" s="2" t="s">
        <v>1459</v>
      </c>
      <c r="C37" s="40">
        <v>126.89865</v>
      </c>
      <c r="D37" s="40">
        <v>37.474980000000002</v>
      </c>
      <c r="E37" s="41">
        <v>11180</v>
      </c>
      <c r="F37" s="2" t="s">
        <v>1104</v>
      </c>
      <c r="G37" s="41" t="s">
        <v>43</v>
      </c>
      <c r="H37" s="154">
        <v>126.8989</v>
      </c>
      <c r="I37" s="154">
        <v>37.475499999999997</v>
      </c>
      <c r="J37" s="154">
        <v>11180</v>
      </c>
      <c r="K37" s="154" t="s">
        <v>43</v>
      </c>
      <c r="L37" s="154">
        <v>1154563000</v>
      </c>
      <c r="M37" s="154">
        <v>1118054</v>
      </c>
      <c r="N37" s="154" t="s">
        <v>2011</v>
      </c>
      <c r="O37" s="154">
        <v>1154510200</v>
      </c>
      <c r="P37" s="154" t="s">
        <v>2012</v>
      </c>
      <c r="Q37" s="41">
        <v>5.7697486946257026E-4</v>
      </c>
    </row>
    <row r="38" spans="1:17" x14ac:dyDescent="0.25">
      <c r="A38" s="1">
        <v>111291</v>
      </c>
      <c r="B38" s="2" t="s">
        <v>1106</v>
      </c>
      <c r="C38" s="40">
        <v>127.01186</v>
      </c>
      <c r="D38" s="40">
        <v>37.6479</v>
      </c>
      <c r="E38" s="41">
        <v>11090</v>
      </c>
      <c r="F38" s="2" t="s">
        <v>1104</v>
      </c>
      <c r="G38" s="41" t="s">
        <v>45</v>
      </c>
      <c r="H38" s="39">
        <v>127.0119468</v>
      </c>
      <c r="I38" s="39">
        <v>37.647964799999997</v>
      </c>
      <c r="J38" s="154">
        <v>11180</v>
      </c>
      <c r="K38" s="154" t="s">
        <v>43</v>
      </c>
      <c r="L38" s="154">
        <v>1130564500</v>
      </c>
      <c r="M38" s="154">
        <v>1109074</v>
      </c>
      <c r="N38" s="154" t="s">
        <v>2013</v>
      </c>
      <c r="O38" s="154">
        <v>1130510300</v>
      </c>
      <c r="P38" s="154" t="s">
        <v>2014</v>
      </c>
      <c r="Q38" s="41">
        <v>1.0832026588105669E-4</v>
      </c>
    </row>
    <row r="39" spans="1:17" x14ac:dyDescent="0.25">
      <c r="A39" s="1">
        <v>111301</v>
      </c>
      <c r="B39" s="2" t="s">
        <v>1106</v>
      </c>
      <c r="C39" s="40">
        <v>126.85657</v>
      </c>
      <c r="D39" s="40">
        <v>37.525959999999998</v>
      </c>
      <c r="E39" s="41">
        <v>11150</v>
      </c>
      <c r="F39" s="2" t="s">
        <v>1104</v>
      </c>
      <c r="G39" s="41" t="s">
        <v>47</v>
      </c>
      <c r="H39" s="154">
        <v>126.85659699999999</v>
      </c>
      <c r="I39" s="154">
        <v>37.525950199999997</v>
      </c>
      <c r="J39" s="154">
        <v>11150</v>
      </c>
      <c r="K39" s="154" t="s">
        <v>47</v>
      </c>
      <c r="L39" s="154">
        <v>1147065000</v>
      </c>
      <c r="M39" s="154">
        <v>1115072</v>
      </c>
      <c r="N39" s="154" t="s">
        <v>2015</v>
      </c>
      <c r="O39" s="154">
        <v>1147010100</v>
      </c>
      <c r="P39" s="154" t="s">
        <v>181</v>
      </c>
      <c r="Q39" s="41">
        <v>2.8723509524514099E-5</v>
      </c>
    </row>
    <row r="40" spans="1:17" x14ac:dyDescent="0.25">
      <c r="A40" s="1">
        <v>111311</v>
      </c>
      <c r="B40" s="2" t="s">
        <v>1106</v>
      </c>
      <c r="C40" s="40">
        <v>127.06788</v>
      </c>
      <c r="D40" s="40">
        <v>37.657420000000002</v>
      </c>
      <c r="E40" s="41">
        <v>11110</v>
      </c>
      <c r="F40" s="2" t="s">
        <v>1104</v>
      </c>
      <c r="G40" s="41" t="s">
        <v>50</v>
      </c>
      <c r="H40" s="154">
        <v>127.06852739999999</v>
      </c>
      <c r="I40" s="154">
        <v>37.658822999999998</v>
      </c>
      <c r="J40" s="154">
        <v>11110</v>
      </c>
      <c r="K40" s="154" t="s">
        <v>50</v>
      </c>
      <c r="L40" s="154">
        <v>1135064000</v>
      </c>
      <c r="M40" s="154">
        <v>1111066</v>
      </c>
      <c r="N40" s="154" t="s">
        <v>2016</v>
      </c>
      <c r="O40" s="154">
        <v>1135010500</v>
      </c>
      <c r="P40" s="154" t="s">
        <v>2017</v>
      </c>
      <c r="Q40" s="41">
        <v>1.5451652856500909E-3</v>
      </c>
    </row>
    <row r="41" spans="1:17" x14ac:dyDescent="0.25">
      <c r="A41" s="1">
        <v>111312</v>
      </c>
      <c r="B41" s="2" t="s">
        <v>1459</v>
      </c>
      <c r="C41" s="40">
        <v>127.07510000000001</v>
      </c>
      <c r="D41" s="40">
        <v>37.617739999999998</v>
      </c>
      <c r="E41" s="41">
        <v>11110</v>
      </c>
      <c r="F41" s="2" t="s">
        <v>1104</v>
      </c>
      <c r="G41" s="41" t="s">
        <v>50</v>
      </c>
      <c r="H41" s="154">
        <v>127.0751676</v>
      </c>
      <c r="I41" s="154">
        <v>37.617797199999998</v>
      </c>
      <c r="J41" s="154">
        <v>11110</v>
      </c>
      <c r="K41" s="154" t="s">
        <v>50</v>
      </c>
      <c r="L41" s="154">
        <v>1135059500</v>
      </c>
      <c r="M41" s="154">
        <v>1111079</v>
      </c>
      <c r="N41" s="154" t="s">
        <v>2018</v>
      </c>
      <c r="O41" s="154">
        <v>1135010300</v>
      </c>
      <c r="P41" s="154" t="s">
        <v>2019</v>
      </c>
      <c r="Q41" s="41">
        <v>8.8552809098713838E-5</v>
      </c>
    </row>
    <row r="42" spans="1:17" x14ac:dyDescent="0.25">
      <c r="A42" s="1">
        <v>131111</v>
      </c>
      <c r="B42" s="2" t="s">
        <v>1106</v>
      </c>
      <c r="C42" s="40">
        <v>127.01047</v>
      </c>
      <c r="D42" s="40">
        <v>37.283799999999999</v>
      </c>
      <c r="E42" s="41">
        <v>31013</v>
      </c>
      <c r="F42" s="2" t="s">
        <v>1214</v>
      </c>
      <c r="G42" s="41" t="s">
        <v>1900</v>
      </c>
      <c r="H42" s="154">
        <v>127.0104685</v>
      </c>
      <c r="I42" s="154">
        <v>37.283845599999999</v>
      </c>
      <c r="J42" s="154">
        <v>31013</v>
      </c>
      <c r="K42" s="154" t="s">
        <v>2020</v>
      </c>
      <c r="L42" s="154">
        <v>4111574000</v>
      </c>
      <c r="M42" s="154">
        <v>3101372</v>
      </c>
      <c r="N42" s="154" t="s">
        <v>2021</v>
      </c>
      <c r="O42" s="154">
        <v>4111513000</v>
      </c>
      <c r="P42" s="154" t="s">
        <v>196</v>
      </c>
      <c r="Q42" s="41">
        <v>4.5624664382181739E-5</v>
      </c>
    </row>
    <row r="43" spans="1:17" x14ac:dyDescent="0.25">
      <c r="A43" s="1">
        <v>131112</v>
      </c>
      <c r="B43" s="2" t="s">
        <v>1106</v>
      </c>
      <c r="C43" s="40">
        <v>127.02916999999999</v>
      </c>
      <c r="D43" s="40">
        <v>37.263420000000004</v>
      </c>
      <c r="E43" s="41">
        <v>31013</v>
      </c>
      <c r="F43" s="2" t="s">
        <v>1214</v>
      </c>
      <c r="G43" s="41" t="s">
        <v>1900</v>
      </c>
      <c r="H43" s="154">
        <v>127.0287264</v>
      </c>
      <c r="I43" s="154">
        <v>37.263632299999998</v>
      </c>
      <c r="J43" s="154">
        <v>31013</v>
      </c>
      <c r="K43" s="154" t="s">
        <v>2020</v>
      </c>
      <c r="L43" s="154">
        <v>4111573000</v>
      </c>
      <c r="M43" s="154">
        <v>3101356</v>
      </c>
      <c r="N43" s="154" t="s">
        <v>2022</v>
      </c>
      <c r="O43" s="154">
        <v>4111514100</v>
      </c>
      <c r="P43" s="154" t="s">
        <v>2022</v>
      </c>
      <c r="Q43" s="41">
        <v>4.9178475982365256E-4</v>
      </c>
    </row>
    <row r="44" spans="1:17" x14ac:dyDescent="0.25">
      <c r="A44" s="1">
        <v>131113</v>
      </c>
      <c r="B44" s="2" t="s">
        <v>1106</v>
      </c>
      <c r="C44" s="40">
        <v>127.07082</v>
      </c>
      <c r="D44" s="40">
        <v>37.291269999999997</v>
      </c>
      <c r="E44" s="41">
        <v>31014</v>
      </c>
      <c r="F44" s="2" t="s">
        <v>1214</v>
      </c>
      <c r="G44" s="41" t="s">
        <v>1901</v>
      </c>
      <c r="H44" s="154">
        <v>127.07061880000001</v>
      </c>
      <c r="I44" s="154">
        <v>37.291316500000001</v>
      </c>
      <c r="J44" s="154">
        <v>31014</v>
      </c>
      <c r="K44" s="154" t="s">
        <v>2023</v>
      </c>
      <c r="L44" s="154">
        <v>4111761000</v>
      </c>
      <c r="M44" s="154">
        <v>3101463</v>
      </c>
      <c r="N44" s="154" t="s">
        <v>2024</v>
      </c>
      <c r="O44" s="154">
        <v>4111710400</v>
      </c>
      <c r="P44" s="154" t="s">
        <v>2025</v>
      </c>
      <c r="Q44" s="41">
        <v>2.0650348664657725E-4</v>
      </c>
    </row>
    <row r="45" spans="1:17" x14ac:dyDescent="0.25">
      <c r="A45" s="1">
        <v>131114</v>
      </c>
      <c r="B45" s="2" t="s">
        <v>1106</v>
      </c>
      <c r="C45" s="40">
        <v>127.05629999999999</v>
      </c>
      <c r="D45" s="40">
        <v>37.246960000000001</v>
      </c>
      <c r="E45" s="41">
        <v>31014</v>
      </c>
      <c r="F45" s="2" t="s">
        <v>1214</v>
      </c>
      <c r="G45" s="41" t="s">
        <v>1901</v>
      </c>
      <c r="H45" s="154">
        <v>127.05629740000001</v>
      </c>
      <c r="I45" s="154">
        <v>37.246896800000002</v>
      </c>
      <c r="J45" s="154">
        <v>31014</v>
      </c>
      <c r="K45" s="154" t="s">
        <v>2023</v>
      </c>
      <c r="L45" s="154">
        <v>4111758000</v>
      </c>
      <c r="M45" s="154">
        <v>3101465</v>
      </c>
      <c r="N45" s="154" t="s">
        <v>2026</v>
      </c>
      <c r="O45" s="154">
        <v>4111710500</v>
      </c>
      <c r="P45" s="154" t="s">
        <v>204</v>
      </c>
      <c r="Q45" s="41">
        <v>6.3253458402567653E-5</v>
      </c>
    </row>
    <row r="46" spans="1:17" x14ac:dyDescent="0.25">
      <c r="A46" s="1">
        <v>131115</v>
      </c>
      <c r="B46" s="2" t="s">
        <v>1106</v>
      </c>
      <c r="C46" s="40">
        <v>126.9753</v>
      </c>
      <c r="D46" s="40">
        <v>37.292760000000001</v>
      </c>
      <c r="E46" s="41">
        <v>31011</v>
      </c>
      <c r="F46" s="2" t="s">
        <v>1214</v>
      </c>
      <c r="G46" s="41" t="s">
        <v>1682</v>
      </c>
      <c r="H46" s="154">
        <v>126.977451797569</v>
      </c>
      <c r="I46" s="154">
        <v>37.294899373196799</v>
      </c>
      <c r="J46" s="154">
        <v>31011</v>
      </c>
      <c r="K46" s="154" t="s">
        <v>2027</v>
      </c>
      <c r="L46" s="154">
        <v>4111156600</v>
      </c>
      <c r="M46" s="154">
        <v>3101155</v>
      </c>
      <c r="N46" s="154" t="s">
        <v>2028</v>
      </c>
      <c r="O46" s="154">
        <v>4111113300</v>
      </c>
      <c r="P46" s="154" t="s">
        <v>2029</v>
      </c>
      <c r="Q46" s="41">
        <v>3.034328665969672E-3</v>
      </c>
    </row>
    <row r="47" spans="1:17" x14ac:dyDescent="0.25">
      <c r="A47" s="1">
        <v>131116</v>
      </c>
      <c r="B47" s="2" t="s">
        <v>1459</v>
      </c>
      <c r="C47" s="40">
        <v>127.03068</v>
      </c>
      <c r="D47" s="40">
        <v>37.276479999999999</v>
      </c>
      <c r="E47" s="41">
        <v>31013</v>
      </c>
      <c r="F47" s="2" t="s">
        <v>1214</v>
      </c>
      <c r="G47" s="41" t="s">
        <v>1900</v>
      </c>
      <c r="H47" s="154">
        <v>127.03060000000001</v>
      </c>
      <c r="I47" s="154">
        <v>37.278100000000002</v>
      </c>
      <c r="J47" s="154">
        <v>31013</v>
      </c>
      <c r="K47" s="154" t="s">
        <v>2020</v>
      </c>
      <c r="L47" s="154">
        <v>4111573000</v>
      </c>
      <c r="M47" s="154">
        <v>3101356</v>
      </c>
      <c r="N47" s="154" t="s">
        <v>2022</v>
      </c>
      <c r="O47" s="154">
        <v>4111514100</v>
      </c>
      <c r="P47" s="154" t="s">
        <v>2022</v>
      </c>
      <c r="Q47" s="41">
        <v>1.6219741058376986E-3</v>
      </c>
    </row>
    <row r="48" spans="1:17" x14ac:dyDescent="0.25">
      <c r="A48" s="1">
        <v>131117</v>
      </c>
      <c r="B48" s="2" t="s">
        <v>1106</v>
      </c>
      <c r="C48" s="40">
        <v>126.9766</v>
      </c>
      <c r="D48" s="40">
        <v>37.252569999999999</v>
      </c>
      <c r="E48" s="41">
        <v>31012</v>
      </c>
      <c r="F48" s="2" t="s">
        <v>1214</v>
      </c>
      <c r="G48" s="41" t="s">
        <v>1659</v>
      </c>
      <c r="H48" s="154">
        <v>126.97636867112899</v>
      </c>
      <c r="I48" s="154">
        <v>37.2522770193792</v>
      </c>
      <c r="J48" s="154">
        <v>31012</v>
      </c>
      <c r="K48" s="154" t="s">
        <v>2030</v>
      </c>
      <c r="L48" s="154">
        <v>4111355000</v>
      </c>
      <c r="M48" s="154">
        <v>3101255</v>
      </c>
      <c r="N48" s="154" t="s">
        <v>2031</v>
      </c>
      <c r="O48" s="154">
        <v>4111312800</v>
      </c>
      <c r="P48" s="154" t="s">
        <v>2032</v>
      </c>
      <c r="Q48" s="41">
        <v>3.7329705426953139E-4</v>
      </c>
    </row>
    <row r="49" spans="1:17" x14ac:dyDescent="0.25">
      <c r="A49" s="1">
        <v>131120</v>
      </c>
      <c r="B49" s="2" t="s">
        <v>1459</v>
      </c>
      <c r="C49" s="40">
        <v>127.10263639999999</v>
      </c>
      <c r="D49" s="40">
        <v>37.382518300000001</v>
      </c>
      <c r="E49" s="41">
        <v>31023</v>
      </c>
      <c r="F49" s="2" t="s">
        <v>1214</v>
      </c>
      <c r="G49" s="41" t="s">
        <v>1669</v>
      </c>
      <c r="H49" s="154">
        <v>127.102753923449</v>
      </c>
      <c r="I49" s="154">
        <v>37.382257876373998</v>
      </c>
      <c r="J49" s="154">
        <v>31023</v>
      </c>
      <c r="K49" s="154" t="s">
        <v>2033</v>
      </c>
      <c r="L49" s="154">
        <v>4113565000</v>
      </c>
      <c r="M49" s="154">
        <v>3102375</v>
      </c>
      <c r="N49" s="154" t="s">
        <v>2034</v>
      </c>
      <c r="O49" s="154">
        <v>4113510800</v>
      </c>
      <c r="P49" s="154" t="s">
        <v>2034</v>
      </c>
      <c r="Q49" s="41">
        <v>2.8571353843789073E-4</v>
      </c>
    </row>
    <row r="50" spans="1:17" x14ac:dyDescent="0.25">
      <c r="A50" s="1">
        <v>131121</v>
      </c>
      <c r="B50" s="2" t="s">
        <v>1106</v>
      </c>
      <c r="C50" s="40">
        <v>127.15536</v>
      </c>
      <c r="D50" s="40">
        <v>37.449440000000003</v>
      </c>
      <c r="E50" s="41">
        <v>31021</v>
      </c>
      <c r="F50" s="2" t="s">
        <v>1214</v>
      </c>
      <c r="G50" s="41" t="s">
        <v>1675</v>
      </c>
      <c r="H50" s="154">
        <v>127.15547789999999</v>
      </c>
      <c r="I50" s="154">
        <v>37.449316600000003</v>
      </c>
      <c r="J50" s="154">
        <v>31021</v>
      </c>
      <c r="K50" s="154" t="s">
        <v>2035</v>
      </c>
      <c r="L50" s="154">
        <v>4113159000</v>
      </c>
      <c r="M50" s="154">
        <v>3102160</v>
      </c>
      <c r="N50" s="154" t="s">
        <v>220</v>
      </c>
      <c r="O50" s="154">
        <v>4113110400</v>
      </c>
      <c r="P50" s="154" t="s">
        <v>220</v>
      </c>
      <c r="Q50" s="41">
        <v>1.7066918291854912E-4</v>
      </c>
    </row>
    <row r="51" spans="1:17" x14ac:dyDescent="0.25">
      <c r="A51" s="1">
        <v>131123</v>
      </c>
      <c r="B51" s="2" t="s">
        <v>1106</v>
      </c>
      <c r="C51" s="40">
        <v>127.11143</v>
      </c>
      <c r="D51" s="40">
        <v>37.361449999999998</v>
      </c>
      <c r="E51" s="41">
        <v>31023</v>
      </c>
      <c r="F51" s="2" t="s">
        <v>1214</v>
      </c>
      <c r="G51" s="41" t="s">
        <v>1669</v>
      </c>
      <c r="H51" s="154">
        <v>127.1115345</v>
      </c>
      <c r="I51" s="154">
        <v>37.361428500000002</v>
      </c>
      <c r="J51" s="154">
        <v>31023</v>
      </c>
      <c r="K51" s="154" t="s">
        <v>2033</v>
      </c>
      <c r="L51" s="154">
        <v>4113554500</v>
      </c>
      <c r="M51" s="154">
        <v>3102378</v>
      </c>
      <c r="N51" s="154" t="s">
        <v>2036</v>
      </c>
      <c r="O51" s="154">
        <v>4113510300</v>
      </c>
      <c r="P51" s="154" t="s">
        <v>2036</v>
      </c>
      <c r="Q51" s="41">
        <v>1.0668879979217096E-4</v>
      </c>
    </row>
    <row r="52" spans="1:17" x14ac:dyDescent="0.25">
      <c r="A52" s="1">
        <v>131124</v>
      </c>
      <c r="B52" s="2" t="s">
        <v>1106</v>
      </c>
      <c r="C52" s="40">
        <v>127.11897</v>
      </c>
      <c r="D52" s="40">
        <v>37.382559999999998</v>
      </c>
      <c r="E52" s="41">
        <v>31023</v>
      </c>
      <c r="F52" s="2" t="s">
        <v>1214</v>
      </c>
      <c r="G52" s="41" t="s">
        <v>1669</v>
      </c>
      <c r="H52" s="154">
        <v>127.1191436</v>
      </c>
      <c r="I52" s="154">
        <v>37.3826246</v>
      </c>
      <c r="J52" s="154">
        <v>31023</v>
      </c>
      <c r="K52" s="154" t="s">
        <v>2033</v>
      </c>
      <c r="L52" s="154">
        <v>4113552000</v>
      </c>
      <c r="M52" s="154">
        <v>3102353</v>
      </c>
      <c r="N52" s="154" t="s">
        <v>2037</v>
      </c>
      <c r="O52" s="154">
        <v>4113510200</v>
      </c>
      <c r="P52" s="154" t="s">
        <v>2038</v>
      </c>
      <c r="Q52" s="41">
        <v>1.8522991118885012E-4</v>
      </c>
    </row>
    <row r="53" spans="1:17" x14ac:dyDescent="0.25">
      <c r="A53" s="1">
        <v>131125</v>
      </c>
      <c r="B53" s="2" t="s">
        <v>1459</v>
      </c>
      <c r="C53" s="40">
        <v>127.12909999999999</v>
      </c>
      <c r="D53" s="40">
        <v>37.433149999999998</v>
      </c>
      <c r="E53" s="41">
        <v>31021</v>
      </c>
      <c r="F53" s="2" t="s">
        <v>1214</v>
      </c>
      <c r="G53" s="41" t="s">
        <v>1675</v>
      </c>
      <c r="H53" s="154">
        <v>127.1293</v>
      </c>
      <c r="I53" s="154">
        <v>37.433900000000001</v>
      </c>
      <c r="J53" s="154">
        <v>31022</v>
      </c>
      <c r="K53" s="154" t="s">
        <v>2039</v>
      </c>
      <c r="L53" s="154">
        <v>4113158000</v>
      </c>
      <c r="M53" s="154">
        <v>3102159</v>
      </c>
      <c r="N53" s="154" t="s">
        <v>2040</v>
      </c>
      <c r="O53" s="154">
        <v>4113110300</v>
      </c>
      <c r="P53" s="154" t="s">
        <v>2041</v>
      </c>
      <c r="Q53" s="41">
        <v>7.7620873481817204E-4</v>
      </c>
    </row>
    <row r="54" spans="1:17" x14ac:dyDescent="0.25">
      <c r="A54" s="1">
        <v>131126</v>
      </c>
      <c r="B54" s="2" t="s">
        <v>1106</v>
      </c>
      <c r="C54" s="40">
        <v>127.13117</v>
      </c>
      <c r="D54" s="40">
        <v>37.457189999999997</v>
      </c>
      <c r="E54" s="41">
        <v>31021</v>
      </c>
      <c r="F54" s="2" t="s">
        <v>1214</v>
      </c>
      <c r="G54" s="41" t="s">
        <v>1675</v>
      </c>
      <c r="H54" s="154">
        <v>127.13117</v>
      </c>
      <c r="I54" s="154">
        <v>37.457189999999997</v>
      </c>
      <c r="J54" s="154">
        <v>31021</v>
      </c>
      <c r="K54" s="154" t="s">
        <v>2035</v>
      </c>
      <c r="L54" s="154">
        <v>4113162000</v>
      </c>
      <c r="M54" s="154">
        <v>3102167</v>
      </c>
      <c r="N54" s="154" t="s">
        <v>226</v>
      </c>
      <c r="O54" s="154">
        <v>4113110700</v>
      </c>
      <c r="P54" s="154" t="s">
        <v>226</v>
      </c>
      <c r="Q54" s="41">
        <v>0</v>
      </c>
    </row>
    <row r="55" spans="1:17" x14ac:dyDescent="0.25">
      <c r="A55" s="1">
        <v>131128</v>
      </c>
      <c r="B55" s="2" t="s">
        <v>1106</v>
      </c>
      <c r="C55" s="40">
        <v>127.08069999999999</v>
      </c>
      <c r="D55" s="40">
        <v>37.390540000000001</v>
      </c>
      <c r="E55" s="41">
        <v>31023</v>
      </c>
      <c r="F55" s="2" t="s">
        <v>1214</v>
      </c>
      <c r="G55" s="41" t="s">
        <v>1669</v>
      </c>
      <c r="H55" s="154">
        <v>127.0778655</v>
      </c>
      <c r="I55" s="154">
        <v>37.390500699999997</v>
      </c>
      <c r="J55" s="154">
        <v>31023</v>
      </c>
      <c r="K55" s="154" t="s">
        <v>2033</v>
      </c>
      <c r="L55" s="154">
        <v>4113568000</v>
      </c>
      <c r="M55" s="154">
        <v>3102368</v>
      </c>
      <c r="N55" s="154" t="s">
        <v>2042</v>
      </c>
      <c r="O55" s="154">
        <v>4113511500</v>
      </c>
      <c r="P55" s="154" t="s">
        <v>2042</v>
      </c>
      <c r="Q55" s="41">
        <v>2.8347724317752446E-3</v>
      </c>
    </row>
    <row r="56" spans="1:17" x14ac:dyDescent="0.25">
      <c r="A56" s="1">
        <v>131129</v>
      </c>
      <c r="B56" s="2" t="s">
        <v>1106</v>
      </c>
      <c r="C56" s="40">
        <v>127.1645</v>
      </c>
      <c r="D56" s="40">
        <v>37.432859999999998</v>
      </c>
      <c r="E56" s="41">
        <v>31022</v>
      </c>
      <c r="F56" s="2" t="s">
        <v>1214</v>
      </c>
      <c r="G56" s="41" t="s">
        <v>1899</v>
      </c>
      <c r="H56" s="154">
        <v>127.1643488</v>
      </c>
      <c r="I56" s="154">
        <v>37.4331605</v>
      </c>
      <c r="J56" s="154">
        <v>31022</v>
      </c>
      <c r="K56" s="154" t="s">
        <v>2039</v>
      </c>
      <c r="L56" s="154">
        <v>4113357000</v>
      </c>
      <c r="M56" s="154">
        <v>3102257</v>
      </c>
      <c r="N56" s="154" t="s">
        <v>2043</v>
      </c>
      <c r="O56" s="154">
        <v>4113310500</v>
      </c>
      <c r="P56" s="154" t="s">
        <v>2044</v>
      </c>
      <c r="Q56" s="41">
        <v>3.3639513968308961E-4</v>
      </c>
    </row>
    <row r="57" spans="1:17" x14ac:dyDescent="0.25">
      <c r="A57" s="1">
        <v>131131</v>
      </c>
      <c r="B57" s="2" t="s">
        <v>1106</v>
      </c>
      <c r="C57" s="40">
        <v>127.04080999999999</v>
      </c>
      <c r="D57" s="40">
        <v>37.735579999999999</v>
      </c>
      <c r="E57" s="41">
        <v>31030</v>
      </c>
      <c r="F57" s="2" t="s">
        <v>1214</v>
      </c>
      <c r="G57" s="41" t="s">
        <v>1587</v>
      </c>
      <c r="H57" s="154">
        <v>127.04042819999999</v>
      </c>
      <c r="I57" s="154">
        <v>37.735616999999998</v>
      </c>
      <c r="J57" s="154">
        <v>31030</v>
      </c>
      <c r="K57" s="154" t="s">
        <v>1587</v>
      </c>
      <c r="L57" s="154">
        <v>4115052000</v>
      </c>
      <c r="M57" s="154">
        <v>3103052</v>
      </c>
      <c r="N57" s="154" t="s">
        <v>2045</v>
      </c>
      <c r="O57" s="154">
        <v>4115010100</v>
      </c>
      <c r="P57" s="154" t="s">
        <v>233</v>
      </c>
      <c r="Q57" s="41">
        <v>3.8358863382479693E-4</v>
      </c>
    </row>
    <row r="58" spans="1:17" x14ac:dyDescent="0.25">
      <c r="A58" s="1">
        <v>131132</v>
      </c>
      <c r="B58" s="2" t="s">
        <v>1106</v>
      </c>
      <c r="C58" s="40">
        <v>127.04769</v>
      </c>
      <c r="D58" s="40">
        <v>37.74633</v>
      </c>
      <c r="E58" s="41">
        <v>31030</v>
      </c>
      <c r="F58" s="2" t="s">
        <v>1214</v>
      </c>
      <c r="G58" s="41" t="s">
        <v>1587</v>
      </c>
      <c r="H58" s="154">
        <v>127.04758529999999</v>
      </c>
      <c r="I58" s="154">
        <v>37.746379099999999</v>
      </c>
      <c r="J58" s="154">
        <v>31030</v>
      </c>
      <c r="K58" s="154" t="s">
        <v>1587</v>
      </c>
      <c r="L58" s="154">
        <v>4115051000</v>
      </c>
      <c r="M58" s="154">
        <v>3103069</v>
      </c>
      <c r="N58" s="154" t="s">
        <v>1232</v>
      </c>
      <c r="O58" s="154">
        <v>4115010100</v>
      </c>
      <c r="P58" s="154" t="s">
        <v>233</v>
      </c>
      <c r="Q58" s="41">
        <v>1.1564125562103325E-4</v>
      </c>
    </row>
    <row r="59" spans="1:17" x14ac:dyDescent="0.25">
      <c r="A59" s="1">
        <v>131141</v>
      </c>
      <c r="B59" s="2" t="s">
        <v>1106</v>
      </c>
      <c r="C59" s="40">
        <v>126.93057</v>
      </c>
      <c r="D59" s="40">
        <v>37.390070000000001</v>
      </c>
      <c r="E59" s="41">
        <v>31041</v>
      </c>
      <c r="F59" s="2" t="s">
        <v>1214</v>
      </c>
      <c r="G59" s="41" t="s">
        <v>1667</v>
      </c>
      <c r="H59" s="154">
        <v>126.9306112</v>
      </c>
      <c r="I59" s="154">
        <v>37.390035599999997</v>
      </c>
      <c r="J59" s="154">
        <v>31041</v>
      </c>
      <c r="K59" s="154" t="s">
        <v>2046</v>
      </c>
      <c r="L59" s="154">
        <v>4117156000</v>
      </c>
      <c r="M59" s="154">
        <v>3104156</v>
      </c>
      <c r="N59" s="154" t="s">
        <v>2047</v>
      </c>
      <c r="O59" s="154">
        <v>4117110100</v>
      </c>
      <c r="P59" s="154" t="s">
        <v>2048</v>
      </c>
      <c r="Q59" s="41">
        <v>5.3673084503703513E-5</v>
      </c>
    </row>
    <row r="60" spans="1:17" x14ac:dyDescent="0.25">
      <c r="A60" s="1">
        <v>131142</v>
      </c>
      <c r="B60" s="2" t="s">
        <v>1106</v>
      </c>
      <c r="C60" s="40">
        <v>126.958</v>
      </c>
      <c r="D60" s="40">
        <v>37.394100000000002</v>
      </c>
      <c r="E60" s="41">
        <v>31042</v>
      </c>
      <c r="F60" s="2" t="s">
        <v>1214</v>
      </c>
      <c r="G60" s="41" t="s">
        <v>1665</v>
      </c>
      <c r="H60" s="154">
        <v>126.9577103</v>
      </c>
      <c r="I60" s="154">
        <v>37.394395400000001</v>
      </c>
      <c r="J60" s="154">
        <v>31042</v>
      </c>
      <c r="K60" s="154" t="s">
        <v>2049</v>
      </c>
      <c r="L60" s="154">
        <v>4117356600</v>
      </c>
      <c r="M60" s="154">
        <v>3104258</v>
      </c>
      <c r="N60" s="154" t="s">
        <v>213</v>
      </c>
      <c r="O60" s="154">
        <v>4117310200</v>
      </c>
      <c r="P60" s="154" t="s">
        <v>2050</v>
      </c>
      <c r="Q60" s="41">
        <v>4.1374780965836537E-4</v>
      </c>
    </row>
    <row r="61" spans="1:17" x14ac:dyDescent="0.25">
      <c r="A61" s="1">
        <v>131144</v>
      </c>
      <c r="B61" s="2" t="s">
        <v>1106</v>
      </c>
      <c r="C61" s="40">
        <v>126.95255</v>
      </c>
      <c r="D61" s="40">
        <v>37.381300000000003</v>
      </c>
      <c r="E61" s="41">
        <v>31042</v>
      </c>
      <c r="F61" s="2" t="s">
        <v>1214</v>
      </c>
      <c r="G61" s="41" t="s">
        <v>1665</v>
      </c>
      <c r="H61" s="154">
        <v>126.9526877</v>
      </c>
      <c r="I61" s="154">
        <v>37.381186499999998</v>
      </c>
      <c r="J61" s="154">
        <v>31042</v>
      </c>
      <c r="K61" s="154" t="s">
        <v>2049</v>
      </c>
      <c r="L61" s="154">
        <v>4117359000</v>
      </c>
      <c r="M61" s="154">
        <v>3104263</v>
      </c>
      <c r="N61" s="154" t="s">
        <v>2051</v>
      </c>
      <c r="O61" s="154">
        <v>4117310400</v>
      </c>
      <c r="P61" s="154" t="s">
        <v>215</v>
      </c>
      <c r="Q61" s="41">
        <v>1.7844758334044928E-4</v>
      </c>
    </row>
    <row r="62" spans="1:17" x14ac:dyDescent="0.25">
      <c r="A62" s="1">
        <v>131145</v>
      </c>
      <c r="B62" s="2" t="s">
        <v>1106</v>
      </c>
      <c r="C62" s="40">
        <v>126.91763</v>
      </c>
      <c r="D62" s="40">
        <v>37.405099999999997</v>
      </c>
      <c r="E62" s="41">
        <v>31041</v>
      </c>
      <c r="F62" s="2" t="s">
        <v>1214</v>
      </c>
      <c r="G62" s="41" t="s">
        <v>1667</v>
      </c>
      <c r="H62" s="154">
        <v>126.9178258</v>
      </c>
      <c r="I62" s="154">
        <v>37.405093100000002</v>
      </c>
      <c r="J62" s="154">
        <v>31041</v>
      </c>
      <c r="K62" s="154" t="s">
        <v>2046</v>
      </c>
      <c r="L62" s="154">
        <v>4117152000</v>
      </c>
      <c r="M62" s="154">
        <v>3104152</v>
      </c>
      <c r="N62" s="154" t="s">
        <v>2052</v>
      </c>
      <c r="O62" s="154">
        <v>4117110100</v>
      </c>
      <c r="P62" s="154" t="s">
        <v>2048</v>
      </c>
      <c r="Q62" s="41">
        <v>1.959215404186344E-4</v>
      </c>
    </row>
    <row r="63" spans="1:17" x14ac:dyDescent="0.25">
      <c r="A63" s="1">
        <v>131161</v>
      </c>
      <c r="B63" s="2" t="s">
        <v>1106</v>
      </c>
      <c r="C63" s="40">
        <v>126.86978000000001</v>
      </c>
      <c r="D63" s="40">
        <v>37.47625</v>
      </c>
      <c r="E63" s="41">
        <v>31060</v>
      </c>
      <c r="F63" s="2" t="s">
        <v>1214</v>
      </c>
      <c r="G63" s="41" t="s">
        <v>1588</v>
      </c>
      <c r="H63" s="154">
        <v>126.8698022</v>
      </c>
      <c r="I63" s="154">
        <v>37.476258999999999</v>
      </c>
      <c r="J63" s="154">
        <v>31060</v>
      </c>
      <c r="K63" s="154" t="s">
        <v>1588</v>
      </c>
      <c r="L63" s="154">
        <v>4121061000</v>
      </c>
      <c r="M63" s="154">
        <v>3106060</v>
      </c>
      <c r="N63" s="154" t="s">
        <v>2053</v>
      </c>
      <c r="O63" s="154">
        <v>4121010200</v>
      </c>
      <c r="P63" s="154" t="s">
        <v>238</v>
      </c>
      <c r="Q63" s="41">
        <v>2.3954957722883961E-5</v>
      </c>
    </row>
    <row r="64" spans="1:17" x14ac:dyDescent="0.25">
      <c r="A64" s="1">
        <v>131163</v>
      </c>
      <c r="B64" s="2" t="s">
        <v>1106</v>
      </c>
      <c r="C64" s="40">
        <v>126.88800999999999</v>
      </c>
      <c r="D64" s="40">
        <v>37.445489999999999</v>
      </c>
      <c r="E64" s="41">
        <v>31060</v>
      </c>
      <c r="F64" s="2" t="s">
        <v>1214</v>
      </c>
      <c r="G64" s="41" t="s">
        <v>1588</v>
      </c>
      <c r="H64" s="154">
        <v>126.88799710000001</v>
      </c>
      <c r="I64" s="154">
        <v>37.4454627</v>
      </c>
      <c r="J64" s="154">
        <v>31060</v>
      </c>
      <c r="K64" s="154" t="s">
        <v>1588</v>
      </c>
      <c r="L64" s="154">
        <v>4121064000</v>
      </c>
      <c r="M64" s="154">
        <v>3106066</v>
      </c>
      <c r="N64" s="154" t="s">
        <v>2054</v>
      </c>
      <c r="O64" s="154">
        <v>4121010400</v>
      </c>
      <c r="P64" s="154" t="s">
        <v>2055</v>
      </c>
      <c r="Q64" s="41">
        <v>3.0194370330146553E-5</v>
      </c>
    </row>
    <row r="65" spans="1:17" x14ac:dyDescent="0.25">
      <c r="A65" s="1">
        <v>131191</v>
      </c>
      <c r="B65" s="2" t="s">
        <v>1106</v>
      </c>
      <c r="C65" s="40">
        <v>126.8304</v>
      </c>
      <c r="D65" s="40">
        <v>37.322049999999997</v>
      </c>
      <c r="E65" s="41">
        <v>31092</v>
      </c>
      <c r="F65" s="2" t="s">
        <v>1214</v>
      </c>
      <c r="G65" s="41" t="s">
        <v>1662</v>
      </c>
      <c r="H65" s="154">
        <v>126.831598</v>
      </c>
      <c r="I65" s="154">
        <v>37.322168300000001</v>
      </c>
      <c r="J65" s="154">
        <v>31092</v>
      </c>
      <c r="K65" s="154" t="s">
        <v>2056</v>
      </c>
      <c r="L65" s="154">
        <v>4127353200</v>
      </c>
      <c r="M65" s="154">
        <v>3109275</v>
      </c>
      <c r="N65" s="154" t="s">
        <v>375</v>
      </c>
      <c r="O65" s="154">
        <v>4127310100</v>
      </c>
      <c r="P65" s="154" t="s">
        <v>244</v>
      </c>
      <c r="Q65" s="41">
        <v>1.2038267691019116E-3</v>
      </c>
    </row>
    <row r="66" spans="1:17" x14ac:dyDescent="0.25">
      <c r="A66" s="1">
        <v>131192</v>
      </c>
      <c r="B66" s="2" t="s">
        <v>1106</v>
      </c>
      <c r="C66" s="40">
        <v>126.81220999999999</v>
      </c>
      <c r="D66" s="40">
        <v>37.33464</v>
      </c>
      <c r="E66" s="41">
        <v>31092</v>
      </c>
      <c r="F66" s="2" t="s">
        <v>1214</v>
      </c>
      <c r="G66" s="41" t="s">
        <v>1662</v>
      </c>
      <c r="H66" s="154">
        <v>126.7885211</v>
      </c>
      <c r="I66" s="154">
        <v>37.305299699999999</v>
      </c>
      <c r="J66" s="154">
        <v>31092</v>
      </c>
      <c r="K66" s="154" t="s">
        <v>2056</v>
      </c>
      <c r="L66" s="154">
        <v>4127357000</v>
      </c>
      <c r="M66" s="154">
        <v>3109266</v>
      </c>
      <c r="N66" s="154" t="s">
        <v>2057</v>
      </c>
      <c r="O66" s="154">
        <v>4127310500</v>
      </c>
      <c r="P66" s="154" t="s">
        <v>246</v>
      </c>
      <c r="Q66" s="41">
        <v>3.7709643160601408E-2</v>
      </c>
    </row>
    <row r="67" spans="1:17" x14ac:dyDescent="0.25">
      <c r="A67" s="1">
        <v>131193</v>
      </c>
      <c r="B67" s="2" t="s">
        <v>1106</v>
      </c>
      <c r="C67" s="40">
        <v>126.87233999999999</v>
      </c>
      <c r="D67" s="40">
        <v>37.296280000000003</v>
      </c>
      <c r="E67" s="41">
        <v>31091</v>
      </c>
      <c r="F67" s="2" t="s">
        <v>1214</v>
      </c>
      <c r="G67" s="41" t="s">
        <v>1671</v>
      </c>
      <c r="H67" s="154">
        <v>126.87231130000001</v>
      </c>
      <c r="I67" s="154">
        <v>37.296117000000002</v>
      </c>
      <c r="J67" s="154">
        <v>31091</v>
      </c>
      <c r="K67" s="154" t="s">
        <v>2058</v>
      </c>
      <c r="L67" s="154">
        <v>4127155000</v>
      </c>
      <c r="M67" s="154">
        <v>3109155</v>
      </c>
      <c r="N67" s="154" t="s">
        <v>2059</v>
      </c>
      <c r="O67" s="154">
        <v>4127110400</v>
      </c>
      <c r="P67" s="154" t="s">
        <v>248</v>
      </c>
      <c r="Q67" s="41">
        <v>1.6550737143540038E-4</v>
      </c>
    </row>
    <row r="68" spans="1:17" x14ac:dyDescent="0.25">
      <c r="A68" s="1">
        <v>131194</v>
      </c>
      <c r="B68" s="2" t="s">
        <v>1106</v>
      </c>
      <c r="C68" s="40">
        <v>126.80188</v>
      </c>
      <c r="D68" s="40">
        <v>37.33155</v>
      </c>
      <c r="E68" s="41">
        <v>31092</v>
      </c>
      <c r="F68" s="2" t="s">
        <v>1214</v>
      </c>
      <c r="G68" s="41" t="s">
        <v>1662</v>
      </c>
      <c r="H68" s="154">
        <v>126.80177399999999</v>
      </c>
      <c r="I68" s="154">
        <v>37.331664500000002</v>
      </c>
      <c r="J68" s="154">
        <v>31092</v>
      </c>
      <c r="K68" s="154" t="s">
        <v>2056</v>
      </c>
      <c r="L68" s="154">
        <v>4127355500</v>
      </c>
      <c r="M68" s="154">
        <v>3109278</v>
      </c>
      <c r="N68" s="154" t="s">
        <v>2060</v>
      </c>
      <c r="O68" s="154">
        <v>4127310800</v>
      </c>
      <c r="P68" s="154" t="s">
        <v>250</v>
      </c>
      <c r="Q68" s="41">
        <v>1.5603284910882528E-4</v>
      </c>
    </row>
    <row r="69" spans="1:17" x14ac:dyDescent="0.25">
      <c r="A69" s="1">
        <v>131195</v>
      </c>
      <c r="B69" s="2" t="s">
        <v>1106</v>
      </c>
      <c r="C69" s="40">
        <v>126.86113</v>
      </c>
      <c r="D69" s="40">
        <v>37.331949999999999</v>
      </c>
      <c r="E69" s="41">
        <v>31091</v>
      </c>
      <c r="F69" s="2" t="s">
        <v>1214</v>
      </c>
      <c r="G69" s="41" t="s">
        <v>1671</v>
      </c>
      <c r="H69" s="154">
        <v>126.8609908</v>
      </c>
      <c r="I69" s="154">
        <v>37.331780899999998</v>
      </c>
      <c r="J69" s="154">
        <v>31091</v>
      </c>
      <c r="K69" s="154" t="s">
        <v>2058</v>
      </c>
      <c r="L69" s="154">
        <v>4127157000</v>
      </c>
      <c r="M69" s="154">
        <v>3109157</v>
      </c>
      <c r="N69" s="154" t="s">
        <v>177</v>
      </c>
      <c r="O69" s="154">
        <v>4127110700</v>
      </c>
      <c r="P69" s="154" t="s">
        <v>177</v>
      </c>
      <c r="Q69" s="41">
        <v>2.1902385715289149E-4</v>
      </c>
    </row>
    <row r="70" spans="1:17" x14ac:dyDescent="0.25">
      <c r="A70" s="1">
        <v>131196</v>
      </c>
      <c r="B70" s="2" t="s">
        <v>1106</v>
      </c>
      <c r="C70" s="40">
        <v>126.5853</v>
      </c>
      <c r="D70" s="40">
        <v>37.243679999999998</v>
      </c>
      <c r="E70" s="41">
        <v>31092</v>
      </c>
      <c r="F70" s="2" t="s">
        <v>1214</v>
      </c>
      <c r="G70" s="41" t="s">
        <v>1662</v>
      </c>
      <c r="H70" s="154">
        <v>126.585195</v>
      </c>
      <c r="I70" s="154">
        <v>37.243547499999998</v>
      </c>
      <c r="J70" s="154">
        <v>31092</v>
      </c>
      <c r="K70" s="154" t="s">
        <v>2056</v>
      </c>
      <c r="L70" s="154">
        <v>4127361000</v>
      </c>
      <c r="M70" s="154">
        <v>3109272</v>
      </c>
      <c r="N70" s="154" t="s">
        <v>254</v>
      </c>
      <c r="O70" s="154">
        <v>4127311100</v>
      </c>
      <c r="P70" s="154" t="s">
        <v>2061</v>
      </c>
      <c r="Q70" s="41">
        <v>1.6905990062956373E-4</v>
      </c>
    </row>
    <row r="71" spans="1:17" x14ac:dyDescent="0.25">
      <c r="A71" s="1">
        <v>131197</v>
      </c>
      <c r="B71" s="2" t="s">
        <v>1106</v>
      </c>
      <c r="C71" s="40">
        <v>126.83351999999999</v>
      </c>
      <c r="D71" s="40">
        <v>37.30489</v>
      </c>
      <c r="E71" s="41">
        <v>31092</v>
      </c>
      <c r="F71" s="2" t="s">
        <v>1214</v>
      </c>
      <c r="G71" s="41" t="s">
        <v>1662</v>
      </c>
      <c r="H71" s="154">
        <v>126.8334886</v>
      </c>
      <c r="I71" s="154">
        <v>37.304967599999998</v>
      </c>
      <c r="J71" s="154">
        <v>31092</v>
      </c>
      <c r="K71" s="154" t="s">
        <v>2056</v>
      </c>
      <c r="L71" s="154">
        <v>4127353500</v>
      </c>
      <c r="M71" s="154">
        <v>3109273</v>
      </c>
      <c r="N71" s="154" t="s">
        <v>2062</v>
      </c>
      <c r="O71" s="154">
        <v>4127310100</v>
      </c>
      <c r="P71" s="154" t="s">
        <v>244</v>
      </c>
      <c r="Q71" s="41">
        <v>8.3712125761019451E-5</v>
      </c>
    </row>
    <row r="72" spans="1:17" x14ac:dyDescent="0.25">
      <c r="A72" s="1">
        <v>131198</v>
      </c>
      <c r="B72" s="2" t="s">
        <v>1459</v>
      </c>
      <c r="C72" s="40">
        <v>126.82812</v>
      </c>
      <c r="D72" s="40">
        <v>37.316659999999999</v>
      </c>
      <c r="E72" s="41">
        <v>31092</v>
      </c>
      <c r="F72" s="2" t="s">
        <v>1214</v>
      </c>
      <c r="G72" s="41" t="s">
        <v>1662</v>
      </c>
      <c r="H72" s="154">
        <v>126.82812</v>
      </c>
      <c r="I72" s="154">
        <v>37.316659999999999</v>
      </c>
      <c r="J72" s="154">
        <v>31092</v>
      </c>
      <c r="K72" s="154" t="s">
        <v>2056</v>
      </c>
      <c r="L72" s="154">
        <v>4127353500</v>
      </c>
      <c r="M72" s="154">
        <v>3109273</v>
      </c>
      <c r="N72" s="154" t="s">
        <v>2062</v>
      </c>
      <c r="O72" s="154">
        <v>4127310100</v>
      </c>
      <c r="P72" s="154" t="s">
        <v>244</v>
      </c>
      <c r="Q72" s="41">
        <v>0</v>
      </c>
    </row>
    <row r="73" spans="1:17" x14ac:dyDescent="0.25">
      <c r="A73" s="1">
        <v>131201</v>
      </c>
      <c r="B73" s="2" t="s">
        <v>1106</v>
      </c>
      <c r="C73" s="40">
        <v>126.99424999999999</v>
      </c>
      <c r="D73" s="40">
        <v>37.423920000000003</v>
      </c>
      <c r="E73" s="41">
        <v>31110</v>
      </c>
      <c r="F73" s="2" t="s">
        <v>1214</v>
      </c>
      <c r="G73" s="41" t="s">
        <v>1590</v>
      </c>
      <c r="H73" s="154">
        <v>126.994483</v>
      </c>
      <c r="I73" s="154">
        <v>37.4239082</v>
      </c>
      <c r="J73" s="154">
        <v>31110</v>
      </c>
      <c r="K73" s="154" t="s">
        <v>1590</v>
      </c>
      <c r="L73" s="154">
        <v>4129053000</v>
      </c>
      <c r="M73" s="154">
        <v>3111053</v>
      </c>
      <c r="N73" s="154" t="s">
        <v>2063</v>
      </c>
      <c r="O73" s="154">
        <v>4129010900</v>
      </c>
      <c r="P73" s="154" t="s">
        <v>2063</v>
      </c>
      <c r="Q73" s="41">
        <v>2.3329860694841284E-4</v>
      </c>
    </row>
    <row r="74" spans="1:17" x14ac:dyDescent="0.25">
      <c r="A74" s="1">
        <v>131202</v>
      </c>
      <c r="B74" s="2" t="s">
        <v>1106</v>
      </c>
      <c r="C74" s="40">
        <v>127.00233</v>
      </c>
      <c r="D74" s="40">
        <v>37.449080000000002</v>
      </c>
      <c r="E74" s="41">
        <v>31110</v>
      </c>
      <c r="F74" s="2" t="s">
        <v>1214</v>
      </c>
      <c r="G74" s="41" t="s">
        <v>1590</v>
      </c>
      <c r="H74" s="154">
        <v>127.0031326</v>
      </c>
      <c r="I74" s="154">
        <v>37.448967799999998</v>
      </c>
      <c r="J74" s="154">
        <v>31110</v>
      </c>
      <c r="K74" s="154" t="s">
        <v>1590</v>
      </c>
      <c r="L74" s="154">
        <v>4129055000</v>
      </c>
      <c r="M74" s="154">
        <v>3111055</v>
      </c>
      <c r="N74" s="154" t="s">
        <v>2064</v>
      </c>
      <c r="O74" s="154">
        <v>4129010500</v>
      </c>
      <c r="P74" s="154" t="s">
        <v>2064</v>
      </c>
      <c r="Q74" s="41">
        <v>8.1040459031338501E-4</v>
      </c>
    </row>
    <row r="75" spans="1:17" x14ac:dyDescent="0.25">
      <c r="A75" s="1">
        <v>131211</v>
      </c>
      <c r="B75" s="2" t="s">
        <v>1106</v>
      </c>
      <c r="C75" s="40">
        <v>127.12974</v>
      </c>
      <c r="D75" s="40">
        <v>37.594459999999998</v>
      </c>
      <c r="E75" s="41">
        <v>31120</v>
      </c>
      <c r="F75" s="2" t="s">
        <v>1214</v>
      </c>
      <c r="G75" s="41" t="s">
        <v>1591</v>
      </c>
      <c r="H75" s="154">
        <v>127.12993659999999</v>
      </c>
      <c r="I75" s="154">
        <v>37.594372200000002</v>
      </c>
      <c r="J75" s="154">
        <v>31120</v>
      </c>
      <c r="K75" s="154" t="s">
        <v>1591</v>
      </c>
      <c r="L75" s="154">
        <v>4131054100</v>
      </c>
      <c r="M75" s="154">
        <v>3112054</v>
      </c>
      <c r="N75" s="154" t="s">
        <v>2065</v>
      </c>
      <c r="O75" s="154">
        <v>4131010400</v>
      </c>
      <c r="P75" s="154" t="s">
        <v>2066</v>
      </c>
      <c r="Q75" s="41">
        <v>2.1531465346654233E-4</v>
      </c>
    </row>
    <row r="76" spans="1:17" x14ac:dyDescent="0.25">
      <c r="A76" s="1">
        <v>131212</v>
      </c>
      <c r="B76" s="2" t="s">
        <v>1106</v>
      </c>
      <c r="C76" s="40">
        <v>127.13811</v>
      </c>
      <c r="D76" s="40">
        <v>37.618560000000002</v>
      </c>
      <c r="E76" s="41">
        <v>31120</v>
      </c>
      <c r="F76" s="2" t="s">
        <v>1214</v>
      </c>
      <c r="G76" s="41" t="s">
        <v>1591</v>
      </c>
      <c r="H76" s="154">
        <v>127.13849209999999</v>
      </c>
      <c r="I76" s="154">
        <v>37.618402600000003</v>
      </c>
      <c r="J76" s="154">
        <v>31120</v>
      </c>
      <c r="K76" s="154" t="s">
        <v>1591</v>
      </c>
      <c r="L76" s="154">
        <v>4131052000</v>
      </c>
      <c r="M76" s="154">
        <v>3112052</v>
      </c>
      <c r="N76" s="154" t="s">
        <v>273</v>
      </c>
      <c r="O76" s="154">
        <v>4131010300</v>
      </c>
      <c r="P76" s="154" t="s">
        <v>2067</v>
      </c>
      <c r="Q76" s="41">
        <v>4.1324952510149693E-4</v>
      </c>
    </row>
    <row r="77" spans="1:17" x14ac:dyDescent="0.25">
      <c r="A77" s="1">
        <v>131222</v>
      </c>
      <c r="B77" s="2" t="s">
        <v>1106</v>
      </c>
      <c r="C77" s="40">
        <v>126.95035</v>
      </c>
      <c r="D77" s="40">
        <v>37.319400000000002</v>
      </c>
      <c r="E77" s="41">
        <v>31170</v>
      </c>
      <c r="F77" s="2" t="s">
        <v>1214</v>
      </c>
      <c r="G77" s="41" t="s">
        <v>1592</v>
      </c>
      <c r="H77" s="154">
        <v>126.9504091</v>
      </c>
      <c r="I77" s="154">
        <v>37.319407200000001</v>
      </c>
      <c r="J77" s="154">
        <v>31170</v>
      </c>
      <c r="K77" s="154" t="s">
        <v>1592</v>
      </c>
      <c r="L77" s="154">
        <v>4143052000</v>
      </c>
      <c r="M77" s="154">
        <v>3117052</v>
      </c>
      <c r="N77" s="154" t="s">
        <v>177</v>
      </c>
      <c r="O77" s="154">
        <v>4143010300</v>
      </c>
      <c r="P77" s="154" t="s">
        <v>2068</v>
      </c>
      <c r="Q77" s="41">
        <v>5.9536963309794916E-5</v>
      </c>
    </row>
    <row r="78" spans="1:17" x14ac:dyDescent="0.25">
      <c r="A78" s="1">
        <v>131223</v>
      </c>
      <c r="B78" s="2" t="s">
        <v>1106</v>
      </c>
      <c r="C78" s="40">
        <v>126.976</v>
      </c>
      <c r="D78" s="40">
        <v>37.347709999999999</v>
      </c>
      <c r="E78" s="41">
        <v>31170</v>
      </c>
      <c r="F78" s="2" t="s">
        <v>1214</v>
      </c>
      <c r="G78" s="41" t="s">
        <v>1592</v>
      </c>
      <c r="H78" s="154">
        <v>126.96909549999999</v>
      </c>
      <c r="I78" s="154">
        <v>37.344792499999997</v>
      </c>
      <c r="J78" s="154">
        <v>31170</v>
      </c>
      <c r="K78" s="154" t="s">
        <v>1592</v>
      </c>
      <c r="L78" s="154">
        <v>4143051000</v>
      </c>
      <c r="M78" s="154">
        <v>3117051</v>
      </c>
      <c r="N78" s="154" t="s">
        <v>2069</v>
      </c>
      <c r="O78" s="154">
        <v>4143010100</v>
      </c>
      <c r="P78" s="154" t="s">
        <v>2069</v>
      </c>
      <c r="Q78" s="41">
        <v>7.4955938057018725E-3</v>
      </c>
    </row>
    <row r="79" spans="1:17" x14ac:dyDescent="0.25">
      <c r="A79" s="1">
        <v>131231</v>
      </c>
      <c r="B79" s="2" t="s">
        <v>1106</v>
      </c>
      <c r="C79" s="40">
        <v>126.74008000000001</v>
      </c>
      <c r="D79" s="40">
        <v>37.346809999999998</v>
      </c>
      <c r="E79" s="41">
        <v>31150</v>
      </c>
      <c r="F79" s="2" t="s">
        <v>1214</v>
      </c>
      <c r="G79" s="41" t="s">
        <v>1595</v>
      </c>
      <c r="H79" s="154">
        <v>126.74012759999999</v>
      </c>
      <c r="I79" s="154">
        <v>37.346657299999997</v>
      </c>
      <c r="J79" s="154">
        <v>31150</v>
      </c>
      <c r="K79" s="154" t="s">
        <v>1595</v>
      </c>
      <c r="L79" s="154">
        <v>4139059100</v>
      </c>
      <c r="M79" s="154">
        <v>3115065</v>
      </c>
      <c r="N79" s="154" t="s">
        <v>2070</v>
      </c>
      <c r="O79" s="154">
        <v>4139013200</v>
      </c>
      <c r="P79" s="154" t="s">
        <v>294</v>
      </c>
      <c r="Q79" s="41">
        <v>1.5994702247665543E-4</v>
      </c>
    </row>
    <row r="80" spans="1:17" x14ac:dyDescent="0.25">
      <c r="A80" s="1">
        <v>131232</v>
      </c>
      <c r="B80" s="2" t="s">
        <v>1106</v>
      </c>
      <c r="C80" s="40">
        <v>126.72410000000001</v>
      </c>
      <c r="D80" s="40">
        <v>37.337179999999996</v>
      </c>
      <c r="E80" s="41">
        <v>31150</v>
      </c>
      <c r="F80" s="2" t="s">
        <v>1214</v>
      </c>
      <c r="G80" s="41" t="s">
        <v>1595</v>
      </c>
      <c r="H80" s="154">
        <v>126.7241144</v>
      </c>
      <c r="I80" s="154">
        <v>37.337204900000003</v>
      </c>
      <c r="J80" s="154">
        <v>31150</v>
      </c>
      <c r="K80" s="154" t="s">
        <v>1595</v>
      </c>
      <c r="L80" s="154">
        <v>4139059200</v>
      </c>
      <c r="M80" s="154">
        <v>3115061</v>
      </c>
      <c r="N80" s="154" t="s">
        <v>2071</v>
      </c>
      <c r="O80" s="154">
        <v>4139013200</v>
      </c>
      <c r="P80" s="154" t="s">
        <v>294</v>
      </c>
      <c r="Q80" s="41">
        <v>2.876404005476578E-5</v>
      </c>
    </row>
    <row r="81" spans="1:17" x14ac:dyDescent="0.25">
      <c r="A81" s="1">
        <v>131233</v>
      </c>
      <c r="B81" s="2" t="s">
        <v>1106</v>
      </c>
      <c r="C81" s="40">
        <v>126.7884</v>
      </c>
      <c r="D81" s="40">
        <v>37.443060000000003</v>
      </c>
      <c r="E81" s="41">
        <v>31150</v>
      </c>
      <c r="F81" s="2" t="s">
        <v>1214</v>
      </c>
      <c r="G81" s="41" t="s">
        <v>1595</v>
      </c>
      <c r="H81" s="154">
        <v>126.7885296</v>
      </c>
      <c r="I81" s="154">
        <v>37.443061299999997</v>
      </c>
      <c r="J81" s="154">
        <v>31150</v>
      </c>
      <c r="K81" s="154" t="s">
        <v>1595</v>
      </c>
      <c r="L81" s="154">
        <v>4139051000</v>
      </c>
      <c r="M81" s="154">
        <v>3115051</v>
      </c>
      <c r="N81" s="154" t="s">
        <v>298</v>
      </c>
      <c r="O81" s="154">
        <v>4139010100</v>
      </c>
      <c r="P81" s="154" t="s">
        <v>298</v>
      </c>
      <c r="Q81" s="41">
        <v>1.2960651990583317E-4</v>
      </c>
    </row>
    <row r="82" spans="1:17" x14ac:dyDescent="0.25">
      <c r="A82" s="1">
        <v>131241</v>
      </c>
      <c r="B82" s="2" t="s">
        <v>1106</v>
      </c>
      <c r="C82" s="40">
        <v>127.21619</v>
      </c>
      <c r="D82" s="40">
        <v>37.63561</v>
      </c>
      <c r="E82" s="41">
        <v>31130</v>
      </c>
      <c r="F82" s="2" t="s">
        <v>1214</v>
      </c>
      <c r="G82" s="41" t="s">
        <v>1597</v>
      </c>
      <c r="H82" s="154">
        <v>127.216278</v>
      </c>
      <c r="I82" s="154">
        <v>37.6357043</v>
      </c>
      <c r="J82" s="154">
        <v>31130</v>
      </c>
      <c r="K82" s="154" t="s">
        <v>1597</v>
      </c>
      <c r="L82" s="154">
        <v>4136053000</v>
      </c>
      <c r="M82" s="154">
        <v>3113053</v>
      </c>
      <c r="N82" s="154" t="s">
        <v>310</v>
      </c>
      <c r="O82" s="154">
        <v>4136010300</v>
      </c>
      <c r="P82" s="154" t="s">
        <v>310</v>
      </c>
      <c r="Q82" s="41">
        <v>1.2898251819932178E-4</v>
      </c>
    </row>
    <row r="83" spans="1:17" x14ac:dyDescent="0.25">
      <c r="A83" s="1">
        <v>131242</v>
      </c>
      <c r="B83" s="2" t="s">
        <v>1106</v>
      </c>
      <c r="C83" s="40">
        <v>127.20473</v>
      </c>
      <c r="D83" s="40">
        <v>37.69867</v>
      </c>
      <c r="E83" s="41">
        <v>31130</v>
      </c>
      <c r="F83" s="2" t="s">
        <v>1214</v>
      </c>
      <c r="G83" s="41" t="s">
        <v>1597</v>
      </c>
      <c r="H83" s="154">
        <v>127.2047623</v>
      </c>
      <c r="I83" s="154">
        <v>37.698771800000003</v>
      </c>
      <c r="J83" s="154">
        <v>31130</v>
      </c>
      <c r="K83" s="154" t="s">
        <v>1597</v>
      </c>
      <c r="L83" s="154">
        <v>4136026200</v>
      </c>
      <c r="M83" s="154">
        <v>3113015</v>
      </c>
      <c r="N83" s="154" t="s">
        <v>957</v>
      </c>
      <c r="O83" s="154">
        <v>4136026221</v>
      </c>
      <c r="P83" s="154" t="s">
        <v>2072</v>
      </c>
      <c r="Q83" s="41">
        <v>1.0680135767243328E-4</v>
      </c>
    </row>
    <row r="84" spans="1:17" x14ac:dyDescent="0.25">
      <c r="A84" s="1">
        <v>131243</v>
      </c>
      <c r="B84" s="2" t="s">
        <v>1106</v>
      </c>
      <c r="C84" s="40">
        <v>127.11586</v>
      </c>
      <c r="D84" s="40">
        <v>37.652920000000002</v>
      </c>
      <c r="E84" s="41">
        <v>31130</v>
      </c>
      <c r="F84" s="2" t="s">
        <v>1214</v>
      </c>
      <c r="G84" s="41" t="s">
        <v>1597</v>
      </c>
      <c r="H84" s="154">
        <v>127.11602670000001</v>
      </c>
      <c r="I84" s="154">
        <v>37.653079499999997</v>
      </c>
      <c r="J84" s="154">
        <v>31130</v>
      </c>
      <c r="K84" s="154" t="s">
        <v>1597</v>
      </c>
      <c r="L84" s="154">
        <v>4136057000</v>
      </c>
      <c r="M84" s="154">
        <v>3113057</v>
      </c>
      <c r="N84" s="154" t="s">
        <v>2073</v>
      </c>
      <c r="O84" s="154">
        <v>4136011100</v>
      </c>
      <c r="P84" s="154" t="s">
        <v>2073</v>
      </c>
      <c r="Q84" s="41">
        <v>2.3071441220962895E-4</v>
      </c>
    </row>
    <row r="85" spans="1:17" x14ac:dyDescent="0.25">
      <c r="A85" s="1">
        <v>131244</v>
      </c>
      <c r="B85" s="2" t="s">
        <v>1106</v>
      </c>
      <c r="C85" s="40">
        <v>127.30070000000001</v>
      </c>
      <c r="D85" s="40">
        <v>37.657820000000001</v>
      </c>
      <c r="E85" s="41">
        <v>31130</v>
      </c>
      <c r="F85" s="2" t="s">
        <v>1214</v>
      </c>
      <c r="G85" s="41" t="s">
        <v>1597</v>
      </c>
      <c r="H85" s="154">
        <v>127.3004583</v>
      </c>
      <c r="I85" s="154">
        <v>37.657804400000003</v>
      </c>
      <c r="J85" s="154">
        <v>31130</v>
      </c>
      <c r="K85" s="154" t="s">
        <v>1597</v>
      </c>
      <c r="L85" s="154">
        <v>4136025600</v>
      </c>
      <c r="M85" s="154">
        <v>3113013</v>
      </c>
      <c r="N85" s="154" t="s">
        <v>961</v>
      </c>
      <c r="O85" s="154">
        <v>4136025621</v>
      </c>
      <c r="P85" s="154" t="s">
        <v>2074</v>
      </c>
      <c r="Q85" s="41">
        <v>2.4220291080352538E-4</v>
      </c>
    </row>
    <row r="86" spans="1:17" x14ac:dyDescent="0.25">
      <c r="A86" s="1">
        <v>131341</v>
      </c>
      <c r="B86" s="2" t="s">
        <v>1106</v>
      </c>
      <c r="C86" s="40">
        <v>127.11278</v>
      </c>
      <c r="D86" s="40">
        <v>36.992310000000003</v>
      </c>
      <c r="E86" s="41">
        <v>31070</v>
      </c>
      <c r="F86" s="2" t="s">
        <v>1214</v>
      </c>
      <c r="G86" s="41" t="s">
        <v>1589</v>
      </c>
      <c r="H86" s="154">
        <v>127.1129133</v>
      </c>
      <c r="I86" s="154">
        <v>36.992409799999997</v>
      </c>
      <c r="J86" s="154">
        <v>31070</v>
      </c>
      <c r="K86" s="154" t="s">
        <v>1589</v>
      </c>
      <c r="L86" s="154">
        <v>4122063000</v>
      </c>
      <c r="M86" s="154">
        <v>3107065</v>
      </c>
      <c r="N86" s="154" t="s">
        <v>2075</v>
      </c>
      <c r="O86" s="154">
        <v>4122011800</v>
      </c>
      <c r="P86" s="154" t="s">
        <v>2076</v>
      </c>
      <c r="Q86" s="41">
        <v>1.665200588494449E-4</v>
      </c>
    </row>
    <row r="87" spans="1:17" x14ac:dyDescent="0.25">
      <c r="A87" s="1">
        <v>131342</v>
      </c>
      <c r="B87" s="2" t="s">
        <v>1106</v>
      </c>
      <c r="C87" s="40">
        <v>126.93143999999999</v>
      </c>
      <c r="D87" s="40">
        <v>36.985939999999999</v>
      </c>
      <c r="E87" s="41">
        <v>31070</v>
      </c>
      <c r="F87" s="2" t="s">
        <v>1214</v>
      </c>
      <c r="G87" s="41" t="s">
        <v>1589</v>
      </c>
      <c r="H87" s="154">
        <v>126.93134360000001</v>
      </c>
      <c r="I87" s="154">
        <v>36.985732599999999</v>
      </c>
      <c r="J87" s="154">
        <v>31070</v>
      </c>
      <c r="K87" s="154" t="s">
        <v>1589</v>
      </c>
      <c r="L87" s="154">
        <v>4122025300</v>
      </c>
      <c r="M87" s="154">
        <v>3107012</v>
      </c>
      <c r="N87" s="154" t="s">
        <v>2077</v>
      </c>
      <c r="O87" s="154">
        <v>4122025321</v>
      </c>
      <c r="P87" s="154" t="s">
        <v>2078</v>
      </c>
      <c r="Q87" s="41">
        <v>2.2870881049561259E-4</v>
      </c>
    </row>
    <row r="88" spans="1:17" x14ac:dyDescent="0.25">
      <c r="A88" s="1">
        <v>131343</v>
      </c>
      <c r="B88" s="2" t="s">
        <v>1106</v>
      </c>
      <c r="C88" s="40">
        <v>126.84554</v>
      </c>
      <c r="D88" s="40">
        <v>36.974609999999998</v>
      </c>
      <c r="E88" s="41">
        <v>31070</v>
      </c>
      <c r="F88" s="2" t="s">
        <v>1214</v>
      </c>
      <c r="G88" s="41" t="s">
        <v>1589</v>
      </c>
      <c r="H88" s="154">
        <v>126.8455125</v>
      </c>
      <c r="I88" s="154">
        <v>36.974683200000001</v>
      </c>
      <c r="J88" s="154">
        <v>31070</v>
      </c>
      <c r="K88" s="154" t="s">
        <v>1589</v>
      </c>
      <c r="L88" s="154">
        <v>4122025600</v>
      </c>
      <c r="M88" s="154">
        <v>3107013</v>
      </c>
      <c r="N88" s="154" t="s">
        <v>2079</v>
      </c>
      <c r="O88" s="154">
        <v>4122025624</v>
      </c>
      <c r="P88" s="154" t="s">
        <v>2080</v>
      </c>
      <c r="Q88" s="41">
        <v>7.8195204459704368E-5</v>
      </c>
    </row>
    <row r="89" spans="1:17" x14ac:dyDescent="0.25">
      <c r="A89" s="1">
        <v>131344</v>
      </c>
      <c r="B89" s="2" t="s">
        <v>1106</v>
      </c>
      <c r="C89" s="40">
        <v>127.06012</v>
      </c>
      <c r="D89" s="40">
        <v>37.081560000000003</v>
      </c>
      <c r="E89" s="41">
        <v>31070</v>
      </c>
      <c r="F89" s="2" t="s">
        <v>1214</v>
      </c>
      <c r="G89" s="41" t="s">
        <v>1735</v>
      </c>
      <c r="H89" s="154">
        <v>127.06016049999999</v>
      </c>
      <c r="I89" s="154">
        <v>37.081638300000002</v>
      </c>
      <c r="J89" s="154">
        <v>31070</v>
      </c>
      <c r="K89" s="154" t="s">
        <v>1589</v>
      </c>
      <c r="L89" s="154">
        <v>4122056000</v>
      </c>
      <c r="M89" s="154">
        <v>3107056</v>
      </c>
      <c r="N89" s="154" t="s">
        <v>1041</v>
      </c>
      <c r="O89" s="154">
        <v>4122011000</v>
      </c>
      <c r="P89" s="154" t="s">
        <v>2081</v>
      </c>
      <c r="Q89" s="41">
        <v>8.8154069670820433E-5</v>
      </c>
    </row>
    <row r="90" spans="1:17" x14ac:dyDescent="0.25">
      <c r="A90" s="1">
        <v>131371</v>
      </c>
      <c r="B90" s="2" t="s">
        <v>1106</v>
      </c>
      <c r="C90" s="40">
        <v>126.7739</v>
      </c>
      <c r="D90" s="40">
        <v>37.756309999999999</v>
      </c>
      <c r="E90" s="41">
        <v>31200</v>
      </c>
      <c r="F90" s="2" t="s">
        <v>1214</v>
      </c>
      <c r="G90" s="41" t="s">
        <v>1607</v>
      </c>
      <c r="H90" s="154">
        <v>126.7741492</v>
      </c>
      <c r="I90" s="154">
        <v>37.756060900000001</v>
      </c>
      <c r="J90" s="154">
        <v>31200</v>
      </c>
      <c r="K90" s="154" t="s">
        <v>1607</v>
      </c>
      <c r="L90" s="154">
        <v>4148051000</v>
      </c>
      <c r="M90" s="154">
        <v>3120053</v>
      </c>
      <c r="N90" s="154" t="s">
        <v>2082</v>
      </c>
      <c r="O90" s="154">
        <v>4148010100</v>
      </c>
      <c r="P90" s="154" t="s">
        <v>2083</v>
      </c>
      <c r="Q90" s="41">
        <v>3.5235131615813731E-4</v>
      </c>
    </row>
    <row r="91" spans="1:17" x14ac:dyDescent="0.25">
      <c r="A91" s="1">
        <v>131372</v>
      </c>
      <c r="B91" s="2" t="s">
        <v>1106</v>
      </c>
      <c r="C91" s="40">
        <v>126.75642999999999</v>
      </c>
      <c r="D91" s="40">
        <v>37.723149999999997</v>
      </c>
      <c r="E91" s="41">
        <v>31200</v>
      </c>
      <c r="F91" s="2" t="s">
        <v>1214</v>
      </c>
      <c r="G91" s="41" t="s">
        <v>1607</v>
      </c>
      <c r="H91" s="154">
        <v>126.75642999999999</v>
      </c>
      <c r="I91" s="154">
        <v>37.723149999999997</v>
      </c>
      <c r="J91" s="154">
        <v>31200</v>
      </c>
      <c r="K91" s="154" t="s">
        <v>1607</v>
      </c>
      <c r="L91" s="154">
        <v>4148055000</v>
      </c>
      <c r="M91" s="154">
        <v>3120056</v>
      </c>
      <c r="N91" s="154" t="s">
        <v>2084</v>
      </c>
      <c r="O91" s="154">
        <v>4148012200</v>
      </c>
      <c r="P91" s="154" t="s">
        <v>2085</v>
      </c>
      <c r="Q91" s="41">
        <v>0</v>
      </c>
    </row>
    <row r="92" spans="1:17" x14ac:dyDescent="0.25">
      <c r="A92" s="1">
        <v>131373</v>
      </c>
      <c r="B92" s="2" t="s">
        <v>1507</v>
      </c>
      <c r="C92" s="40">
        <v>126.73108000000001</v>
      </c>
      <c r="D92" s="40">
        <v>37.906227000000001</v>
      </c>
      <c r="E92" s="41">
        <v>31200</v>
      </c>
      <c r="F92" s="2" t="s">
        <v>1214</v>
      </c>
      <c r="G92" s="41" t="s">
        <v>1607</v>
      </c>
      <c r="H92" s="154">
        <v>126.730921</v>
      </c>
      <c r="I92" s="154">
        <v>37.906120600000001</v>
      </c>
      <c r="J92" s="154">
        <v>31200</v>
      </c>
      <c r="K92" s="154" t="s">
        <v>1607</v>
      </c>
      <c r="L92" s="154">
        <v>4148038000</v>
      </c>
      <c r="M92" s="154" t="e">
        <v>#N/A</v>
      </c>
      <c r="N92" s="154" t="s">
        <v>2086</v>
      </c>
      <c r="O92" s="154">
        <v>4148038021</v>
      </c>
      <c r="P92" s="154" t="s">
        <v>2087</v>
      </c>
      <c r="Q92" s="41">
        <v>1.9131638717941884E-4</v>
      </c>
    </row>
    <row r="93" spans="1:17" x14ac:dyDescent="0.25">
      <c r="A93" s="1">
        <v>131381</v>
      </c>
      <c r="B93" s="2" t="s">
        <v>1106</v>
      </c>
      <c r="C93" s="40">
        <v>126.84193</v>
      </c>
      <c r="D93" s="40">
        <v>37.62491</v>
      </c>
      <c r="E93" s="41">
        <v>31101</v>
      </c>
      <c r="F93" s="2" t="s">
        <v>1214</v>
      </c>
      <c r="G93" s="41" t="s">
        <v>1663</v>
      </c>
      <c r="H93" s="154">
        <v>126.8421548</v>
      </c>
      <c r="I93" s="154">
        <v>37.625066400000001</v>
      </c>
      <c r="J93" s="154">
        <v>31101</v>
      </c>
      <c r="K93" s="154" t="s">
        <v>2088</v>
      </c>
      <c r="L93" s="154">
        <v>4128165500</v>
      </c>
      <c r="M93" s="154">
        <v>3110169</v>
      </c>
      <c r="N93" s="154" t="s">
        <v>2089</v>
      </c>
      <c r="O93" s="154">
        <v>4128112800</v>
      </c>
      <c r="P93" s="154" t="s">
        <v>281</v>
      </c>
      <c r="Q93" s="41">
        <v>2.7385397568707417E-4</v>
      </c>
    </row>
    <row r="94" spans="1:17" x14ac:dyDescent="0.25">
      <c r="A94" s="1">
        <v>131382</v>
      </c>
      <c r="B94" s="2" t="s">
        <v>1106</v>
      </c>
      <c r="C94" s="40">
        <v>126.81344</v>
      </c>
      <c r="D94" s="40">
        <v>37.685510000000001</v>
      </c>
      <c r="E94" s="41">
        <v>31103</v>
      </c>
      <c r="F94" s="2" t="s">
        <v>1214</v>
      </c>
      <c r="G94" s="41" t="s">
        <v>1681</v>
      </c>
      <c r="H94" s="154">
        <v>126.8133239</v>
      </c>
      <c r="I94" s="154">
        <v>37.685625199999997</v>
      </c>
      <c r="J94" s="154">
        <v>31103</v>
      </c>
      <c r="K94" s="154" t="s">
        <v>2090</v>
      </c>
      <c r="L94" s="154">
        <v>4128551000</v>
      </c>
      <c r="M94" s="154">
        <v>3110351</v>
      </c>
      <c r="N94" s="154" t="s">
        <v>2091</v>
      </c>
      <c r="O94" s="154">
        <v>4128510100</v>
      </c>
      <c r="P94" s="154" t="s">
        <v>2091</v>
      </c>
      <c r="Q94" s="41">
        <v>1.6355503660553454E-4</v>
      </c>
    </row>
    <row r="95" spans="1:17" x14ac:dyDescent="0.25">
      <c r="A95" s="1">
        <v>131383</v>
      </c>
      <c r="B95" s="2" t="s">
        <v>1459</v>
      </c>
      <c r="C95" s="40">
        <v>126.77789</v>
      </c>
      <c r="D95" s="40">
        <v>37.651989999999998</v>
      </c>
      <c r="E95" s="41">
        <v>31103</v>
      </c>
      <c r="F95" s="2" t="s">
        <v>1214</v>
      </c>
      <c r="G95" s="41" t="s">
        <v>1681</v>
      </c>
      <c r="H95" s="154">
        <v>126.776</v>
      </c>
      <c r="I95" s="154">
        <v>37.654499999999999</v>
      </c>
      <c r="J95" s="154">
        <v>31103</v>
      </c>
      <c r="K95" s="154" t="s">
        <v>2090</v>
      </c>
      <c r="L95" s="154">
        <v>4128559000</v>
      </c>
      <c r="M95" s="154">
        <v>3110359</v>
      </c>
      <c r="N95" s="154" t="s">
        <v>2092</v>
      </c>
      <c r="O95" s="154">
        <v>4128510400</v>
      </c>
      <c r="P95" s="154" t="s">
        <v>2093</v>
      </c>
      <c r="Q95" s="41">
        <v>3.1420057288324716E-3</v>
      </c>
    </row>
    <row r="96" spans="1:17" x14ac:dyDescent="0.25">
      <c r="A96" s="1">
        <v>131384</v>
      </c>
      <c r="B96" s="2" t="s">
        <v>1106</v>
      </c>
      <c r="C96" s="40">
        <v>126.88670999999999</v>
      </c>
      <c r="D96" s="40">
        <v>37.666359999999997</v>
      </c>
      <c r="E96" s="41">
        <v>31101</v>
      </c>
      <c r="F96" s="2" t="s">
        <v>1214</v>
      </c>
      <c r="G96" s="41" t="s">
        <v>1663</v>
      </c>
      <c r="H96" s="154">
        <v>126.886374</v>
      </c>
      <c r="I96" s="154">
        <v>37.666479299999999</v>
      </c>
      <c r="J96" s="154">
        <v>31101</v>
      </c>
      <c r="K96" s="154" t="s">
        <v>2088</v>
      </c>
      <c r="L96" s="154">
        <v>4128152000</v>
      </c>
      <c r="M96" s="154">
        <v>3110152</v>
      </c>
      <c r="N96" s="154" t="s">
        <v>2094</v>
      </c>
      <c r="O96" s="154">
        <v>4128110300</v>
      </c>
      <c r="P96" s="154" t="s">
        <v>995</v>
      </c>
      <c r="Q96" s="41">
        <v>3.565508238578575E-4</v>
      </c>
    </row>
    <row r="97" spans="1:17" x14ac:dyDescent="0.25">
      <c r="A97" s="1">
        <v>131385</v>
      </c>
      <c r="B97" s="2" t="s">
        <v>1106</v>
      </c>
      <c r="C97" s="40">
        <v>126.7564</v>
      </c>
      <c r="D97" s="40">
        <v>37.668289999999999</v>
      </c>
      <c r="E97" s="41">
        <v>31104</v>
      </c>
      <c r="F97" s="2" t="s">
        <v>1214</v>
      </c>
      <c r="G97" s="41" t="s">
        <v>1897</v>
      </c>
      <c r="H97" s="154">
        <v>126.7565038</v>
      </c>
      <c r="I97" s="154">
        <v>37.668461299999997</v>
      </c>
      <c r="J97" s="154">
        <v>31104</v>
      </c>
      <c r="K97" s="154" t="s">
        <v>2095</v>
      </c>
      <c r="L97" s="154">
        <v>4128756000</v>
      </c>
      <c r="M97" s="154">
        <v>3110456</v>
      </c>
      <c r="N97" s="154" t="s">
        <v>2096</v>
      </c>
      <c r="O97" s="154">
        <v>4128710200</v>
      </c>
      <c r="P97" s="154" t="s">
        <v>998</v>
      </c>
      <c r="Q97" s="41">
        <v>2.0029510728024772E-4</v>
      </c>
    </row>
    <row r="98" spans="1:17" x14ac:dyDescent="0.25">
      <c r="A98" s="1">
        <v>131392</v>
      </c>
      <c r="B98" s="2" t="s">
        <v>1106</v>
      </c>
      <c r="C98" s="40">
        <v>127.25789</v>
      </c>
      <c r="D98" s="40">
        <v>37.411160000000002</v>
      </c>
      <c r="E98" s="41">
        <v>31250</v>
      </c>
      <c r="F98" s="2" t="s">
        <v>1214</v>
      </c>
      <c r="G98" s="41" t="s">
        <v>1593</v>
      </c>
      <c r="H98" s="154">
        <v>127.257946</v>
      </c>
      <c r="I98" s="154">
        <v>37.411132100000003</v>
      </c>
      <c r="J98" s="154">
        <v>31250</v>
      </c>
      <c r="K98" s="154" t="s">
        <v>1593</v>
      </c>
      <c r="L98" s="154">
        <v>4161051000</v>
      </c>
      <c r="M98" s="154">
        <v>3125054</v>
      </c>
      <c r="N98" s="154" t="s">
        <v>2097</v>
      </c>
      <c r="O98" s="154">
        <v>4161010100</v>
      </c>
      <c r="P98" s="154" t="s">
        <v>2097</v>
      </c>
      <c r="Q98" s="41">
        <v>6.2565245944020868E-5</v>
      </c>
    </row>
    <row r="99" spans="1:17" x14ac:dyDescent="0.25">
      <c r="A99" s="1">
        <v>131411</v>
      </c>
      <c r="B99" s="2" t="s">
        <v>1106</v>
      </c>
      <c r="C99" s="40">
        <v>127.20141</v>
      </c>
      <c r="D99" s="40">
        <v>37.234479999999998</v>
      </c>
      <c r="E99" s="41">
        <v>31191</v>
      </c>
      <c r="F99" s="2" t="s">
        <v>1214</v>
      </c>
      <c r="G99" s="41" t="s">
        <v>1902</v>
      </c>
      <c r="H99" s="154">
        <v>127.2017321</v>
      </c>
      <c r="I99" s="154">
        <v>37.234386999999998</v>
      </c>
      <c r="J99" s="154">
        <v>31191</v>
      </c>
      <c r="K99" s="154" t="s">
        <v>2098</v>
      </c>
      <c r="L99" s="154">
        <v>4146151000</v>
      </c>
      <c r="M99" s="154">
        <v>3119151</v>
      </c>
      <c r="N99" s="154" t="s">
        <v>375</v>
      </c>
      <c r="O99" s="154">
        <v>4146110100</v>
      </c>
      <c r="P99" s="154" t="s">
        <v>313</v>
      </c>
      <c r="Q99" s="41">
        <v>3.3525722960641368E-4</v>
      </c>
    </row>
    <row r="100" spans="1:17" x14ac:dyDescent="0.25">
      <c r="A100" s="1">
        <v>131412</v>
      </c>
      <c r="B100" s="2" t="s">
        <v>1106</v>
      </c>
      <c r="C100" s="40">
        <v>127.09506</v>
      </c>
      <c r="D100" s="40">
        <v>37.327869999999997</v>
      </c>
      <c r="E100" s="41">
        <v>31193</v>
      </c>
      <c r="F100" s="2" t="s">
        <v>1214</v>
      </c>
      <c r="G100" s="41" t="s">
        <v>1676</v>
      </c>
      <c r="H100" s="154">
        <v>127.0949924</v>
      </c>
      <c r="I100" s="154">
        <v>37.327909200000001</v>
      </c>
      <c r="J100" s="154">
        <v>31193</v>
      </c>
      <c r="K100" s="154" t="s">
        <v>2099</v>
      </c>
      <c r="L100" s="154">
        <v>4146551000</v>
      </c>
      <c r="M100" s="154">
        <v>3119351</v>
      </c>
      <c r="N100" s="154" t="s">
        <v>2100</v>
      </c>
      <c r="O100" s="154">
        <v>4146510100</v>
      </c>
      <c r="P100" s="154" t="s">
        <v>2101</v>
      </c>
      <c r="Q100" s="41">
        <v>7.8143457828508354E-5</v>
      </c>
    </row>
    <row r="101" spans="1:17" x14ac:dyDescent="0.25">
      <c r="A101" s="1">
        <v>131413</v>
      </c>
      <c r="B101" s="2" t="s">
        <v>1106</v>
      </c>
      <c r="C101" s="40">
        <v>127.11514</v>
      </c>
      <c r="D101" s="40">
        <v>37.280230000000003</v>
      </c>
      <c r="E101" s="41">
        <v>31192</v>
      </c>
      <c r="F101" s="2" t="s">
        <v>1214</v>
      </c>
      <c r="G101" s="41" t="s">
        <v>1660</v>
      </c>
      <c r="H101" s="154">
        <v>127.1149242</v>
      </c>
      <c r="I101" s="154">
        <v>37.280347499999998</v>
      </c>
      <c r="J101" s="154">
        <v>31192</v>
      </c>
      <c r="K101" s="154" t="s">
        <v>2102</v>
      </c>
      <c r="L101" s="154">
        <v>4146352000</v>
      </c>
      <c r="M101" s="154">
        <v>3119252</v>
      </c>
      <c r="N101" s="154" t="s">
        <v>2103</v>
      </c>
      <c r="O101" s="154">
        <v>4146310200</v>
      </c>
      <c r="P101" s="154" t="s">
        <v>2103</v>
      </c>
      <c r="Q101" s="41">
        <v>2.4571505854431173E-4</v>
      </c>
    </row>
    <row r="102" spans="1:17" x14ac:dyDescent="0.25">
      <c r="A102" s="1">
        <v>131414</v>
      </c>
      <c r="B102" s="2" t="s">
        <v>1459</v>
      </c>
      <c r="C102" s="40">
        <v>127.11374000000001</v>
      </c>
      <c r="D102" s="40">
        <v>37.275329999999997</v>
      </c>
      <c r="E102" s="41">
        <v>31192</v>
      </c>
      <c r="F102" s="2" t="s">
        <v>1214</v>
      </c>
      <c r="G102" s="41" t="s">
        <v>1660</v>
      </c>
      <c r="H102" s="154">
        <v>127.11355</v>
      </c>
      <c r="I102" s="154">
        <v>37.275329999999997</v>
      </c>
      <c r="J102" s="154">
        <v>31192</v>
      </c>
      <c r="K102" s="154" t="s">
        <v>2102</v>
      </c>
      <c r="L102" s="154">
        <v>4146352000</v>
      </c>
      <c r="M102" s="154">
        <v>3119252</v>
      </c>
      <c r="N102" s="154" t="s">
        <v>2103</v>
      </c>
      <c r="O102" s="154">
        <v>4146310200</v>
      </c>
      <c r="P102" s="154" t="s">
        <v>2103</v>
      </c>
      <c r="Q102" s="41">
        <v>1.9000000000346517E-4</v>
      </c>
    </row>
    <row r="103" spans="1:17" x14ac:dyDescent="0.25">
      <c r="A103" s="1">
        <v>131441</v>
      </c>
      <c r="B103" s="2" t="s">
        <v>1507</v>
      </c>
      <c r="C103" s="40">
        <v>127.54716000000001</v>
      </c>
      <c r="D103" s="40">
        <v>37.138779999999997</v>
      </c>
      <c r="E103" s="41">
        <v>31210</v>
      </c>
      <c r="F103" s="2" t="s">
        <v>1214</v>
      </c>
      <c r="G103" s="41" t="s">
        <v>1606</v>
      </c>
      <c r="H103" s="154">
        <v>127.5472211</v>
      </c>
      <c r="I103" s="154">
        <v>37.138638100000001</v>
      </c>
      <c r="J103" s="154">
        <v>31210</v>
      </c>
      <c r="K103" s="154" t="s">
        <v>1606</v>
      </c>
      <c r="L103" s="154">
        <v>4150037000</v>
      </c>
      <c r="M103" s="154">
        <v>3121037</v>
      </c>
      <c r="N103" s="154" t="s">
        <v>1511</v>
      </c>
      <c r="O103" s="154">
        <v>4150037025</v>
      </c>
      <c r="P103" s="154" t="s">
        <v>2104</v>
      </c>
      <c r="Q103" s="41">
        <v>1.5449537209348492E-4</v>
      </c>
    </row>
    <row r="104" spans="1:17" x14ac:dyDescent="0.25">
      <c r="A104" s="1">
        <v>131442</v>
      </c>
      <c r="B104" s="2" t="s">
        <v>1106</v>
      </c>
      <c r="C104" s="40">
        <v>127.44086</v>
      </c>
      <c r="D104" s="40">
        <v>37.283479999999997</v>
      </c>
      <c r="E104" s="41">
        <v>31210</v>
      </c>
      <c r="F104" s="2" t="s">
        <v>1214</v>
      </c>
      <c r="G104" s="41" t="s">
        <v>1606</v>
      </c>
      <c r="H104" s="154">
        <v>127.4409228</v>
      </c>
      <c r="I104" s="154">
        <v>37.283498399999999</v>
      </c>
      <c r="J104" s="154">
        <v>31210</v>
      </c>
      <c r="K104" s="154" t="s">
        <v>1606</v>
      </c>
      <c r="L104" s="154">
        <v>4150051000</v>
      </c>
      <c r="M104" s="154">
        <v>3121051</v>
      </c>
      <c r="N104" s="154" t="s">
        <v>2105</v>
      </c>
      <c r="O104" s="154">
        <v>4150010100</v>
      </c>
      <c r="P104" s="154" t="s">
        <v>2105</v>
      </c>
      <c r="Q104" s="41">
        <v>6.5440048895387912E-5</v>
      </c>
    </row>
    <row r="105" spans="1:17" x14ac:dyDescent="0.25">
      <c r="A105" s="1">
        <v>131451</v>
      </c>
      <c r="B105" s="2" t="s">
        <v>1507</v>
      </c>
      <c r="C105" s="40">
        <v>127.21308999999999</v>
      </c>
      <c r="D105" s="40">
        <v>38.101660000000003</v>
      </c>
      <c r="E105" s="41">
        <v>31270</v>
      </c>
      <c r="F105" s="2" t="s">
        <v>1214</v>
      </c>
      <c r="G105" s="41" t="s">
        <v>1608</v>
      </c>
      <c r="H105" s="154">
        <v>127.252478</v>
      </c>
      <c r="I105" s="154">
        <v>38.123843100000002</v>
      </c>
      <c r="J105" s="154">
        <v>31270</v>
      </c>
      <c r="K105" s="154" t="s">
        <v>1608</v>
      </c>
      <c r="L105" s="154">
        <v>4165040000</v>
      </c>
      <c r="M105" s="154">
        <v>3127040</v>
      </c>
      <c r="N105" s="154" t="s">
        <v>1513</v>
      </c>
      <c r="O105" s="154">
        <v>4165040026</v>
      </c>
      <c r="P105" s="154" t="s">
        <v>2106</v>
      </c>
      <c r="Q105" s="41">
        <v>4.5205137646180955E-2</v>
      </c>
    </row>
    <row r="106" spans="1:17" x14ac:dyDescent="0.25">
      <c r="A106" s="1">
        <v>131453</v>
      </c>
      <c r="B106" s="2" t="s">
        <v>1106</v>
      </c>
      <c r="C106" s="40">
        <v>127.15919</v>
      </c>
      <c r="D106" s="40">
        <v>37.853470000000002</v>
      </c>
      <c r="E106" s="41">
        <v>31270</v>
      </c>
      <c r="F106" s="2" t="s">
        <v>1214</v>
      </c>
      <c r="G106" s="41" t="s">
        <v>1608</v>
      </c>
      <c r="H106" s="154">
        <v>127.15930880000001</v>
      </c>
      <c r="I106" s="154">
        <v>37.853476499999999</v>
      </c>
      <c r="J106" s="154">
        <v>31270</v>
      </c>
      <c r="K106" s="154" t="s">
        <v>1608</v>
      </c>
      <c r="L106" s="154">
        <v>4165052000</v>
      </c>
      <c r="M106" s="154">
        <v>3127052</v>
      </c>
      <c r="N106" s="154" t="s">
        <v>2107</v>
      </c>
      <c r="O106" s="154">
        <v>4165010400</v>
      </c>
      <c r="P106" s="154" t="s">
        <v>2107</v>
      </c>
      <c r="Q106" s="41">
        <v>1.1897768699345713E-4</v>
      </c>
    </row>
    <row r="107" spans="1:17" x14ac:dyDescent="0.25">
      <c r="A107" s="1">
        <v>131454</v>
      </c>
      <c r="B107" s="2" t="s">
        <v>1106</v>
      </c>
      <c r="C107" s="40">
        <v>127.31726999999999</v>
      </c>
      <c r="D107" s="40">
        <v>37.961190000000002</v>
      </c>
      <c r="E107" s="41">
        <v>31270</v>
      </c>
      <c r="F107" s="2" t="s">
        <v>1214</v>
      </c>
      <c r="G107" s="41" t="s">
        <v>1608</v>
      </c>
      <c r="H107" s="154">
        <v>127.3173221</v>
      </c>
      <c r="I107" s="154">
        <v>37.961321699999999</v>
      </c>
      <c r="J107" s="154">
        <v>31270</v>
      </c>
      <c r="K107" s="154" t="s">
        <v>1608</v>
      </c>
      <c r="L107" s="154">
        <v>4165037000</v>
      </c>
      <c r="M107" s="154">
        <v>3127037</v>
      </c>
      <c r="N107" s="154" t="s">
        <v>2108</v>
      </c>
      <c r="O107" s="154">
        <v>4165037023</v>
      </c>
      <c r="P107" s="154" t="s">
        <v>2109</v>
      </c>
      <c r="Q107" s="41">
        <v>1.4163085821870353E-4</v>
      </c>
    </row>
    <row r="108" spans="1:17" x14ac:dyDescent="0.25">
      <c r="A108" s="1">
        <v>131471</v>
      </c>
      <c r="B108" s="2" t="s">
        <v>1106</v>
      </c>
      <c r="C108" s="40">
        <v>126.71675</v>
      </c>
      <c r="D108" s="40">
        <v>37.619340000000001</v>
      </c>
      <c r="E108" s="41">
        <v>31230</v>
      </c>
      <c r="F108" s="2" t="s">
        <v>1214</v>
      </c>
      <c r="G108" s="41" t="s">
        <v>1598</v>
      </c>
      <c r="H108" s="154">
        <v>126.7168497</v>
      </c>
      <c r="I108" s="154">
        <v>37.619364300000001</v>
      </c>
      <c r="J108" s="154">
        <v>31230</v>
      </c>
      <c r="K108" s="154" t="s">
        <v>1598</v>
      </c>
      <c r="L108" s="154">
        <v>4157054000</v>
      </c>
      <c r="M108" s="154">
        <v>3123053</v>
      </c>
      <c r="N108" s="154" t="s">
        <v>320</v>
      </c>
      <c r="O108" s="154">
        <v>4157010600</v>
      </c>
      <c r="P108" s="154" t="s">
        <v>320</v>
      </c>
      <c r="Q108" s="41">
        <v>1.0261861428870569E-4</v>
      </c>
    </row>
    <row r="109" spans="1:17" x14ac:dyDescent="0.25">
      <c r="A109" s="1">
        <v>131472</v>
      </c>
      <c r="B109" s="2" t="s">
        <v>1106</v>
      </c>
      <c r="C109" s="40">
        <v>126.76282999999999</v>
      </c>
      <c r="D109" s="40">
        <v>37.606729999999999</v>
      </c>
      <c r="E109" s="41">
        <v>31230</v>
      </c>
      <c r="F109" s="2" t="s">
        <v>1214</v>
      </c>
      <c r="G109" s="41" t="s">
        <v>1598</v>
      </c>
      <c r="H109" s="154">
        <v>126.76284320000001</v>
      </c>
      <c r="I109" s="154">
        <v>37.606772800000002</v>
      </c>
      <c r="J109" s="154">
        <v>31230</v>
      </c>
      <c r="K109" s="154" t="s">
        <v>1598</v>
      </c>
      <c r="L109" s="154">
        <v>4157025300</v>
      </c>
      <c r="M109" s="154">
        <v>3123012</v>
      </c>
      <c r="N109" s="154" t="s">
        <v>2110</v>
      </c>
      <c r="O109" s="154">
        <v>4157025322</v>
      </c>
      <c r="P109" s="154" t="s">
        <v>2111</v>
      </c>
      <c r="Q109" s="41">
        <v>4.478928443901628E-5</v>
      </c>
    </row>
    <row r="110" spans="1:17" x14ac:dyDescent="0.25">
      <c r="A110" s="1">
        <v>131473</v>
      </c>
      <c r="B110" s="2" t="s">
        <v>1106</v>
      </c>
      <c r="C110" s="40">
        <v>126.59733</v>
      </c>
      <c r="D110" s="40">
        <v>37.691899999999997</v>
      </c>
      <c r="E110" s="41">
        <v>31230</v>
      </c>
      <c r="F110" s="2" t="s">
        <v>1214</v>
      </c>
      <c r="G110" s="41" t="s">
        <v>1598</v>
      </c>
      <c r="H110" s="154">
        <v>126.59735449999999</v>
      </c>
      <c r="I110" s="154">
        <v>37.691894499999997</v>
      </c>
      <c r="J110" s="154">
        <v>31230</v>
      </c>
      <c r="K110" s="154" t="s">
        <v>1598</v>
      </c>
      <c r="L110" s="154">
        <v>4157025000</v>
      </c>
      <c r="M110" s="154">
        <v>3123011</v>
      </c>
      <c r="N110" s="154" t="s">
        <v>2112</v>
      </c>
      <c r="O110" s="154">
        <v>4157025022</v>
      </c>
      <c r="P110" s="154" t="s">
        <v>2113</v>
      </c>
      <c r="Q110" s="41">
        <v>2.510975905415916E-5</v>
      </c>
    </row>
    <row r="111" spans="1:17" x14ac:dyDescent="0.25">
      <c r="A111" s="1">
        <v>131501</v>
      </c>
      <c r="B111" s="2" t="s">
        <v>1106</v>
      </c>
      <c r="C111" s="40">
        <v>126.94516</v>
      </c>
      <c r="D111" s="40">
        <v>37.353679999999997</v>
      </c>
      <c r="E111" s="41">
        <v>31160</v>
      </c>
      <c r="F111" s="2" t="s">
        <v>1214</v>
      </c>
      <c r="G111" s="41" t="s">
        <v>1594</v>
      </c>
      <c r="H111" s="154">
        <v>126.9451682</v>
      </c>
      <c r="I111" s="154">
        <v>37.353718399999998</v>
      </c>
      <c r="J111" s="154">
        <v>31160</v>
      </c>
      <c r="K111" s="154" t="s">
        <v>1594</v>
      </c>
      <c r="L111" s="154">
        <v>4141051000</v>
      </c>
      <c r="M111" s="154">
        <v>3116051</v>
      </c>
      <c r="N111" s="154" t="s">
        <v>2114</v>
      </c>
      <c r="O111" s="154">
        <v>4141010100</v>
      </c>
      <c r="P111" s="154" t="s">
        <v>289</v>
      </c>
      <c r="Q111" s="41">
        <v>3.9265761167013484E-5</v>
      </c>
    </row>
    <row r="112" spans="1:17" x14ac:dyDescent="0.25">
      <c r="A112" s="1">
        <v>131502</v>
      </c>
      <c r="B112" s="2" t="s">
        <v>1106</v>
      </c>
      <c r="C112" s="40">
        <v>126.93364</v>
      </c>
      <c r="D112" s="40">
        <v>37.361660000000001</v>
      </c>
      <c r="E112" s="41">
        <v>31160</v>
      </c>
      <c r="F112" s="2" t="s">
        <v>1214</v>
      </c>
      <c r="G112" s="41" t="s">
        <v>1594</v>
      </c>
      <c r="H112" s="154">
        <v>126.9350184</v>
      </c>
      <c r="I112" s="154">
        <v>37.361881199999999</v>
      </c>
      <c r="J112" s="154">
        <v>31160</v>
      </c>
      <c r="K112" s="154" t="s">
        <v>1594</v>
      </c>
      <c r="L112" s="154">
        <v>4141057000</v>
      </c>
      <c r="M112" s="154">
        <v>3116057</v>
      </c>
      <c r="N112" s="154" t="s">
        <v>2115</v>
      </c>
      <c r="O112" s="154">
        <v>4141010500</v>
      </c>
      <c r="P112" s="154" t="s">
        <v>2116</v>
      </c>
      <c r="Q112" s="41">
        <v>1.3960358161663601E-3</v>
      </c>
    </row>
    <row r="113" spans="1:17" x14ac:dyDescent="0.25">
      <c r="A113" s="1">
        <v>131531</v>
      </c>
      <c r="B113" s="2" t="s">
        <v>1106</v>
      </c>
      <c r="C113" s="40">
        <v>127.07706</v>
      </c>
      <c r="D113" s="40">
        <v>37.159190000000002</v>
      </c>
      <c r="E113" s="41">
        <v>31140</v>
      </c>
      <c r="F113" s="2" t="s">
        <v>1214</v>
      </c>
      <c r="G113" s="41" t="s">
        <v>1599</v>
      </c>
      <c r="H113" s="154">
        <v>127.0773092</v>
      </c>
      <c r="I113" s="154">
        <v>37.158853899999997</v>
      </c>
      <c r="J113" s="154">
        <v>31140</v>
      </c>
      <c r="K113" s="154" t="s">
        <v>1599</v>
      </c>
      <c r="L113" s="154">
        <v>4137051000</v>
      </c>
      <c r="M113" s="154">
        <v>3114051</v>
      </c>
      <c r="N113" s="154" t="s">
        <v>375</v>
      </c>
      <c r="O113" s="154">
        <v>4137010100</v>
      </c>
      <c r="P113" s="154" t="s">
        <v>2117</v>
      </c>
      <c r="Q113" s="41">
        <v>4.1840632165775752E-4</v>
      </c>
    </row>
    <row r="114" spans="1:17" x14ac:dyDescent="0.25">
      <c r="A114" s="1">
        <v>131541</v>
      </c>
      <c r="B114" s="2" t="s">
        <v>1106</v>
      </c>
      <c r="C114" s="40">
        <v>127.21460999999999</v>
      </c>
      <c r="D114" s="40">
        <v>37.539110000000001</v>
      </c>
      <c r="E114" s="41">
        <v>31180</v>
      </c>
      <c r="F114" s="2" t="s">
        <v>1214</v>
      </c>
      <c r="G114" s="41" t="s">
        <v>1600</v>
      </c>
      <c r="H114" s="154">
        <v>127.21497909999999</v>
      </c>
      <c r="I114" s="154">
        <v>37.539355499999999</v>
      </c>
      <c r="J114" s="154">
        <v>31180</v>
      </c>
      <c r="K114" s="154" t="s">
        <v>1600</v>
      </c>
      <c r="L114" s="154">
        <v>4145053000</v>
      </c>
      <c r="M114" s="154">
        <v>3118053</v>
      </c>
      <c r="N114" s="154" t="s">
        <v>2118</v>
      </c>
      <c r="O114" s="154">
        <v>4145010600</v>
      </c>
      <c r="P114" s="154" t="s">
        <v>330</v>
      </c>
      <c r="Q114" s="41">
        <v>4.4328891256091785E-4</v>
      </c>
    </row>
    <row r="115" spans="1:17" x14ac:dyDescent="0.25">
      <c r="A115" s="1">
        <v>131551</v>
      </c>
      <c r="B115" s="2" t="s">
        <v>1106</v>
      </c>
      <c r="C115" s="40">
        <v>126.824</v>
      </c>
      <c r="D115" s="40">
        <v>37.211480000000002</v>
      </c>
      <c r="E115" s="41">
        <v>31240</v>
      </c>
      <c r="F115" s="2" t="s">
        <v>1214</v>
      </c>
      <c r="G115" s="41" t="s">
        <v>1601</v>
      </c>
      <c r="H115" s="154">
        <v>126.8238556</v>
      </c>
      <c r="I115" s="154">
        <v>37.211431300000001</v>
      </c>
      <c r="J115" s="154">
        <v>31240</v>
      </c>
      <c r="K115" s="154" t="s">
        <v>1601</v>
      </c>
      <c r="L115" s="154">
        <v>4159026200</v>
      </c>
      <c r="M115" s="154">
        <v>3124015</v>
      </c>
      <c r="N115" s="154" t="s">
        <v>2119</v>
      </c>
      <c r="O115" s="154">
        <v>4159010100</v>
      </c>
      <c r="P115" s="39" t="s">
        <v>2120</v>
      </c>
      <c r="Q115" s="41">
        <v>1.5239110866130241E-4</v>
      </c>
    </row>
    <row r="116" spans="1:17" x14ac:dyDescent="0.25">
      <c r="A116" s="1">
        <v>131552</v>
      </c>
      <c r="B116" s="2" t="s">
        <v>1106</v>
      </c>
      <c r="C116" s="40">
        <v>126.92019000000001</v>
      </c>
      <c r="D116" s="40">
        <v>37.132359999999998</v>
      </c>
      <c r="E116" s="41">
        <v>31240</v>
      </c>
      <c r="F116" s="2" t="s">
        <v>1214</v>
      </c>
      <c r="G116" s="41" t="s">
        <v>1601</v>
      </c>
      <c r="H116" s="154">
        <v>126.92058969999999</v>
      </c>
      <c r="I116" s="154">
        <v>37.132056200000001</v>
      </c>
      <c r="J116" s="154">
        <v>31240</v>
      </c>
      <c r="K116" s="154" t="s">
        <v>1601</v>
      </c>
      <c r="L116" s="154">
        <v>4159025900</v>
      </c>
      <c r="M116" s="154">
        <v>3124014</v>
      </c>
      <c r="N116" s="154" t="s">
        <v>2121</v>
      </c>
      <c r="O116" s="154">
        <v>4159025939</v>
      </c>
      <c r="P116" s="154" t="s">
        <v>2122</v>
      </c>
      <c r="Q116" s="41">
        <v>5.0205032615193758E-4</v>
      </c>
    </row>
    <row r="117" spans="1:17" x14ac:dyDescent="0.25">
      <c r="A117" s="1">
        <v>131553</v>
      </c>
      <c r="B117" s="2" t="s">
        <v>1106</v>
      </c>
      <c r="C117" s="40">
        <v>127.0723</v>
      </c>
      <c r="D117" s="40">
        <v>37.196919999999999</v>
      </c>
      <c r="E117" s="41">
        <v>31240</v>
      </c>
      <c r="F117" s="2" t="s">
        <v>1214</v>
      </c>
      <c r="G117" s="41" t="s">
        <v>1601</v>
      </c>
      <c r="H117" s="154">
        <v>127.0723177</v>
      </c>
      <c r="I117" s="154">
        <v>37.196940599999998</v>
      </c>
      <c r="J117" s="154">
        <v>31240</v>
      </c>
      <c r="K117" s="154" t="s">
        <v>1601</v>
      </c>
      <c r="L117" s="154">
        <v>4159058600</v>
      </c>
      <c r="M117" s="154">
        <v>3124060</v>
      </c>
      <c r="N117" s="154" t="s">
        <v>2123</v>
      </c>
      <c r="O117" s="154">
        <v>4159012700</v>
      </c>
      <c r="P117" s="154" t="s">
        <v>2124</v>
      </c>
      <c r="Q117" s="41">
        <v>2.7159712811309055E-5</v>
      </c>
    </row>
    <row r="118" spans="1:17" x14ac:dyDescent="0.25">
      <c r="A118" s="1">
        <v>131554</v>
      </c>
      <c r="B118" s="2" t="s">
        <v>1106</v>
      </c>
      <c r="C118" s="40">
        <v>126.81538</v>
      </c>
      <c r="D118" s="40">
        <v>37.089799999999997</v>
      </c>
      <c r="E118" s="41">
        <v>31240</v>
      </c>
      <c r="F118" s="2" t="s">
        <v>1214</v>
      </c>
      <c r="G118" s="41" t="s">
        <v>1898</v>
      </c>
      <c r="H118" s="154">
        <v>126.8154713</v>
      </c>
      <c r="I118" s="154">
        <v>37.089620199999999</v>
      </c>
      <c r="J118" s="154">
        <v>31240</v>
      </c>
      <c r="K118" s="154" t="s">
        <v>1601</v>
      </c>
      <c r="L118" s="154">
        <v>4159025600</v>
      </c>
      <c r="M118" s="154">
        <v>3124013</v>
      </c>
      <c r="N118" s="154" t="s">
        <v>1004</v>
      </c>
      <c r="O118" s="154">
        <v>4159025632</v>
      </c>
      <c r="P118" s="154" t="s">
        <v>2125</v>
      </c>
      <c r="Q118" s="41">
        <v>2.0165249812033686E-4</v>
      </c>
    </row>
    <row r="119" spans="1:17" x14ac:dyDescent="0.25">
      <c r="A119" s="1">
        <v>131555</v>
      </c>
      <c r="B119" s="2" t="s">
        <v>1106</v>
      </c>
      <c r="C119" s="40">
        <v>127.11951500000001</v>
      </c>
      <c r="D119" s="40">
        <v>37.196131000000001</v>
      </c>
      <c r="E119" s="41">
        <v>31240</v>
      </c>
      <c r="F119" s="2" t="s">
        <v>1214</v>
      </c>
      <c r="G119" s="41" t="s">
        <v>1898</v>
      </c>
      <c r="H119" s="154">
        <v>127.11927059999999</v>
      </c>
      <c r="I119" s="154">
        <v>37.196614099999998</v>
      </c>
      <c r="J119" s="154">
        <v>31240</v>
      </c>
      <c r="K119" s="154" t="s">
        <v>1601</v>
      </c>
      <c r="L119" s="154">
        <v>4159058800</v>
      </c>
      <c r="M119" s="154">
        <v>3124064</v>
      </c>
      <c r="N119" s="154" t="s">
        <v>2126</v>
      </c>
      <c r="O119" s="154">
        <v>4159013000</v>
      </c>
      <c r="P119" s="154" t="s">
        <v>1002</v>
      </c>
      <c r="Q119" s="41">
        <v>5.4140277982630354E-4</v>
      </c>
    </row>
    <row r="120" spans="1:17" x14ac:dyDescent="0.25">
      <c r="A120" s="1">
        <v>131561</v>
      </c>
      <c r="B120" s="2" t="s">
        <v>1106</v>
      </c>
      <c r="C120" s="40">
        <v>126.98717000000001</v>
      </c>
      <c r="D120" s="40">
        <v>37.792389999999997</v>
      </c>
      <c r="E120" s="41">
        <v>31260</v>
      </c>
      <c r="F120" s="2" t="s">
        <v>1214</v>
      </c>
      <c r="G120" s="41" t="s">
        <v>1602</v>
      </c>
      <c r="H120" s="154">
        <v>126.98727359999999</v>
      </c>
      <c r="I120" s="154">
        <v>37.7923683</v>
      </c>
      <c r="J120" s="154">
        <v>31260</v>
      </c>
      <c r="K120" s="154" t="s">
        <v>1602</v>
      </c>
      <c r="L120" s="154">
        <v>4163025000</v>
      </c>
      <c r="M120" s="154">
        <v>3126011</v>
      </c>
      <c r="N120" s="154" t="s">
        <v>2127</v>
      </c>
      <c r="O120" s="154">
        <v>4163025022</v>
      </c>
      <c r="P120" s="154" t="s">
        <v>2128</v>
      </c>
      <c r="Q120" s="41">
        <v>1.0584824040828919E-4</v>
      </c>
    </row>
    <row r="121" spans="1:17" x14ac:dyDescent="0.25">
      <c r="A121" s="1">
        <v>131562</v>
      </c>
      <c r="B121" s="2" t="s">
        <v>1106</v>
      </c>
      <c r="C121" s="40">
        <v>127.08434</v>
      </c>
      <c r="D121" s="40">
        <v>37.792580000000001</v>
      </c>
      <c r="E121" s="41">
        <v>31260</v>
      </c>
      <c r="F121" s="2" t="s">
        <v>1214</v>
      </c>
      <c r="G121" s="41" t="s">
        <v>1602</v>
      </c>
      <c r="H121" s="154">
        <v>127.0847443</v>
      </c>
      <c r="I121" s="154">
        <v>37.791688200000003</v>
      </c>
      <c r="J121" s="154">
        <v>31260</v>
      </c>
      <c r="K121" s="154" t="s">
        <v>1602</v>
      </c>
      <c r="L121" s="154">
        <v>4163052000</v>
      </c>
      <c r="M121" s="154">
        <v>3126052</v>
      </c>
      <c r="N121" s="154" t="s">
        <v>2129</v>
      </c>
      <c r="O121" s="154">
        <v>4163010600</v>
      </c>
      <c r="P121" s="154" t="s">
        <v>2130</v>
      </c>
      <c r="Q121" s="41">
        <v>9.7916583375651581E-4</v>
      </c>
    </row>
    <row r="122" spans="1:17" x14ac:dyDescent="0.25">
      <c r="A122" s="1">
        <v>131571</v>
      </c>
      <c r="B122" s="2" t="s">
        <v>1106</v>
      </c>
      <c r="C122" s="40">
        <v>127.06129</v>
      </c>
      <c r="D122" s="40">
        <v>37.9176</v>
      </c>
      <c r="E122" s="41">
        <v>31080</v>
      </c>
      <c r="F122" s="2" t="s">
        <v>1214</v>
      </c>
      <c r="G122" s="41" t="s">
        <v>1603</v>
      </c>
      <c r="H122" s="154">
        <v>127.06130330000001</v>
      </c>
      <c r="I122" s="154">
        <v>37.917670600000001</v>
      </c>
      <c r="J122" s="154">
        <v>31080</v>
      </c>
      <c r="K122" s="154" t="s">
        <v>1603</v>
      </c>
      <c r="L122" s="154">
        <v>4125055000</v>
      </c>
      <c r="M122" s="154">
        <v>3108055</v>
      </c>
      <c r="N122" s="154" t="s">
        <v>2131</v>
      </c>
      <c r="O122" s="154">
        <v>4125010600</v>
      </c>
      <c r="P122" s="154" t="s">
        <v>2131</v>
      </c>
      <c r="Q122" s="41">
        <v>7.1841840178822204E-5</v>
      </c>
    </row>
    <row r="123" spans="1:17" x14ac:dyDescent="0.25">
      <c r="A123" s="1">
        <v>131581</v>
      </c>
      <c r="B123" s="2" t="s">
        <v>1106</v>
      </c>
      <c r="C123" s="40">
        <v>127.27986</v>
      </c>
      <c r="D123" s="40">
        <v>37.00759</v>
      </c>
      <c r="E123" s="41">
        <v>31220</v>
      </c>
      <c r="F123" s="2" t="s">
        <v>1214</v>
      </c>
      <c r="G123" s="41" t="s">
        <v>1604</v>
      </c>
      <c r="H123" s="154">
        <v>127.2797834</v>
      </c>
      <c r="I123" s="154">
        <v>37.007912699999999</v>
      </c>
      <c r="J123" s="154">
        <v>31220</v>
      </c>
      <c r="K123" s="154" t="s">
        <v>1604</v>
      </c>
      <c r="L123" s="154">
        <v>4155051000</v>
      </c>
      <c r="M123" s="154">
        <v>3122051</v>
      </c>
      <c r="N123" s="154" t="s">
        <v>2132</v>
      </c>
      <c r="O123" s="154">
        <v>4155010100</v>
      </c>
      <c r="P123" s="154" t="s">
        <v>2133</v>
      </c>
      <c r="Q123" s="41">
        <v>3.316667755425135E-4</v>
      </c>
    </row>
    <row r="124" spans="1:17" x14ac:dyDescent="0.25">
      <c r="A124" s="22">
        <v>131591</v>
      </c>
      <c r="B124" s="2" t="s">
        <v>1106</v>
      </c>
      <c r="C124" s="40">
        <v>127.62894</v>
      </c>
      <c r="D124" s="40">
        <v>37.298659999999998</v>
      </c>
      <c r="E124" s="41">
        <v>31280</v>
      </c>
      <c r="F124" s="2" t="s">
        <v>1214</v>
      </c>
      <c r="G124" s="41" t="s">
        <v>1605</v>
      </c>
      <c r="H124" s="154">
        <v>127.62905619999999</v>
      </c>
      <c r="I124" s="154">
        <v>37.298673299999997</v>
      </c>
      <c r="J124" s="154">
        <v>31280</v>
      </c>
      <c r="K124" s="154" t="s">
        <v>1605</v>
      </c>
      <c r="L124" s="154">
        <v>4167052000</v>
      </c>
      <c r="M124" s="154">
        <v>3128052</v>
      </c>
      <c r="N124" s="154" t="s">
        <v>375</v>
      </c>
      <c r="O124" s="154">
        <v>4167010700</v>
      </c>
      <c r="P124" s="154" t="s">
        <v>2025</v>
      </c>
      <c r="Q124" s="41">
        <v>1.1695866790669265E-4</v>
      </c>
    </row>
    <row r="125" spans="1:17" x14ac:dyDescent="0.25">
      <c r="A125" s="22">
        <v>131601</v>
      </c>
      <c r="B125" s="2" t="s">
        <v>1106</v>
      </c>
      <c r="C125" s="40">
        <v>127.07483999999999</v>
      </c>
      <c r="D125" s="40">
        <v>38.096440000000001</v>
      </c>
      <c r="E125" s="41">
        <v>31350</v>
      </c>
      <c r="F125" s="2" t="s">
        <v>1214</v>
      </c>
      <c r="G125" s="41" t="s">
        <v>1288</v>
      </c>
      <c r="H125" s="154">
        <v>127.0762704</v>
      </c>
      <c r="I125" s="154">
        <v>38.0964618</v>
      </c>
      <c r="J125" s="154">
        <v>31350</v>
      </c>
      <c r="K125" s="154" t="s">
        <v>1288</v>
      </c>
      <c r="L125" s="154">
        <v>4180025000</v>
      </c>
      <c r="M125" s="154">
        <v>3135011</v>
      </c>
      <c r="N125" s="154" t="s">
        <v>2134</v>
      </c>
      <c r="O125" s="154">
        <v>4180025021</v>
      </c>
      <c r="P125" s="154" t="s">
        <v>2135</v>
      </c>
      <c r="Q125" s="41">
        <v>1.4305661117232254E-3</v>
      </c>
    </row>
    <row r="126" spans="1:17" x14ac:dyDescent="0.25">
      <c r="A126" s="22">
        <v>131611</v>
      </c>
      <c r="B126" s="2" t="s">
        <v>1106</v>
      </c>
      <c r="C126" s="40">
        <v>127.50977</v>
      </c>
      <c r="D126" s="40">
        <v>37.831220000000002</v>
      </c>
      <c r="E126" s="41">
        <v>31370</v>
      </c>
      <c r="F126" s="2" t="s">
        <v>1214</v>
      </c>
      <c r="G126" s="41" t="s">
        <v>1290</v>
      </c>
      <c r="H126" s="154">
        <v>127.5098045</v>
      </c>
      <c r="I126" s="154">
        <v>37.831282600000002</v>
      </c>
      <c r="J126" s="154">
        <v>31370</v>
      </c>
      <c r="K126" s="154" t="s">
        <v>1290</v>
      </c>
      <c r="L126" s="154">
        <v>4182025000</v>
      </c>
      <c r="M126" s="154">
        <v>3137011</v>
      </c>
      <c r="N126" s="154" t="s">
        <v>2136</v>
      </c>
      <c r="O126" s="154">
        <v>4182025021</v>
      </c>
      <c r="P126" s="154" t="s">
        <v>2137</v>
      </c>
      <c r="Q126" s="41">
        <v>7.1477339065149743E-5</v>
      </c>
    </row>
    <row r="127" spans="1:17" x14ac:dyDescent="0.25">
      <c r="A127" s="22">
        <v>131621</v>
      </c>
      <c r="B127" s="2" t="s">
        <v>1106</v>
      </c>
      <c r="C127" s="40">
        <v>127.596191</v>
      </c>
      <c r="D127" s="40">
        <v>37.487212</v>
      </c>
      <c r="E127" s="41">
        <v>31380</v>
      </c>
      <c r="F127" s="2" t="s">
        <v>1214</v>
      </c>
      <c r="G127" s="41" t="s">
        <v>1292</v>
      </c>
      <c r="H127" s="154">
        <v>127.5961592</v>
      </c>
      <c r="I127" s="154">
        <v>37.487083499999997</v>
      </c>
      <c r="J127" s="154">
        <v>31380</v>
      </c>
      <c r="K127" s="154" t="s">
        <v>1292</v>
      </c>
      <c r="L127" s="154">
        <v>4183040000</v>
      </c>
      <c r="M127" s="154">
        <v>3138040</v>
      </c>
      <c r="N127" s="154" t="s">
        <v>2138</v>
      </c>
      <c r="O127" s="154">
        <v>4183040024</v>
      </c>
      <c r="P127" s="154" t="s">
        <v>2139</v>
      </c>
      <c r="Q127" s="41">
        <v>1.3237631963745384E-4</v>
      </c>
    </row>
    <row r="128" spans="1:17" x14ac:dyDescent="0.25">
      <c r="A128" s="1">
        <v>132112</v>
      </c>
      <c r="B128" s="2" t="s">
        <v>1106</v>
      </c>
      <c r="C128" s="40">
        <v>127.72047999999999</v>
      </c>
      <c r="D128" s="40">
        <v>37.875639999999997</v>
      </c>
      <c r="E128" s="41">
        <v>32010</v>
      </c>
      <c r="F128" s="2" t="s">
        <v>1299</v>
      </c>
      <c r="G128" s="41" t="s">
        <v>1609</v>
      </c>
      <c r="H128" s="154">
        <v>127.72022219999999</v>
      </c>
      <c r="I128" s="154">
        <v>37.875553099999998</v>
      </c>
      <c r="J128" s="154">
        <v>32010</v>
      </c>
      <c r="K128" s="154" t="s">
        <v>1609</v>
      </c>
      <c r="L128" s="154">
        <v>4211054500</v>
      </c>
      <c r="M128" s="154">
        <v>3201054</v>
      </c>
      <c r="N128" s="154" t="s">
        <v>2140</v>
      </c>
      <c r="O128" s="154">
        <v>4211010600</v>
      </c>
      <c r="P128" s="154" t="s">
        <v>2141</v>
      </c>
      <c r="Q128" s="41">
        <v>2.7205229276720062E-4</v>
      </c>
    </row>
    <row r="129" spans="1:17" x14ac:dyDescent="0.25">
      <c r="A129" s="1">
        <v>132113</v>
      </c>
      <c r="B129" s="2" t="s">
        <v>1106</v>
      </c>
      <c r="C129" s="40">
        <v>127.7495</v>
      </c>
      <c r="D129" s="40">
        <v>37.85707</v>
      </c>
      <c r="E129" s="41">
        <v>32010</v>
      </c>
      <c r="F129" s="2" t="s">
        <v>1299</v>
      </c>
      <c r="G129" s="41" t="s">
        <v>1609</v>
      </c>
      <c r="H129" s="154">
        <v>127.74970279999999</v>
      </c>
      <c r="I129" s="154">
        <v>37.8570493</v>
      </c>
      <c r="J129" s="154">
        <v>32010</v>
      </c>
      <c r="K129" s="154" t="s">
        <v>1609</v>
      </c>
      <c r="L129" s="154">
        <v>4211065000</v>
      </c>
      <c r="M129" s="154">
        <v>3201066</v>
      </c>
      <c r="N129" s="154" t="s">
        <v>1839</v>
      </c>
      <c r="O129" s="154">
        <v>4211012400</v>
      </c>
      <c r="P129" s="154" t="s">
        <v>1839</v>
      </c>
      <c r="Q129" s="41">
        <v>2.0385369753498698E-4</v>
      </c>
    </row>
    <row r="130" spans="1:17" x14ac:dyDescent="0.25">
      <c r="A130" s="1">
        <v>132401</v>
      </c>
      <c r="B130" s="2" t="s">
        <v>1507</v>
      </c>
      <c r="C130" s="40">
        <v>127.95856000000001</v>
      </c>
      <c r="D130" s="40">
        <v>38.22439</v>
      </c>
      <c r="E130" s="41">
        <v>32380</v>
      </c>
      <c r="F130" s="2" t="s">
        <v>1299</v>
      </c>
      <c r="G130" s="41" t="s">
        <v>1519</v>
      </c>
      <c r="H130" s="154">
        <v>127.9585759</v>
      </c>
      <c r="I130" s="154">
        <v>38.224420600000002</v>
      </c>
      <c r="J130" s="154">
        <v>32380</v>
      </c>
      <c r="K130" s="154" t="s">
        <v>1519</v>
      </c>
      <c r="L130" s="154">
        <v>4280033000</v>
      </c>
      <c r="M130" s="154">
        <v>3238033</v>
      </c>
      <c r="N130" s="154" t="s">
        <v>1862</v>
      </c>
      <c r="O130" s="154">
        <v>4280033026</v>
      </c>
      <c r="P130" s="154" t="s">
        <v>2142</v>
      </c>
      <c r="Q130" s="41">
        <v>3.4484344273165257E-5</v>
      </c>
    </row>
    <row r="131" spans="1:17" x14ac:dyDescent="0.25">
      <c r="A131" s="1">
        <v>221112</v>
      </c>
      <c r="B131" s="2" t="s">
        <v>1106</v>
      </c>
      <c r="C131" s="40">
        <v>129.03053</v>
      </c>
      <c r="D131" s="40">
        <v>35.099930000000001</v>
      </c>
      <c r="E131" s="41">
        <v>21010</v>
      </c>
      <c r="F131" s="2" t="s">
        <v>52</v>
      </c>
      <c r="G131" s="41" t="s">
        <v>1105</v>
      </c>
      <c r="H131" s="154">
        <v>129.03039799999999</v>
      </c>
      <c r="I131" s="154">
        <v>35.099957600000003</v>
      </c>
      <c r="J131" s="154">
        <v>21010</v>
      </c>
      <c r="K131" s="154" t="s">
        <v>1105</v>
      </c>
      <c r="L131" s="154">
        <v>2611057000</v>
      </c>
      <c r="M131" s="154">
        <v>2101057</v>
      </c>
      <c r="N131" s="154" t="s">
        <v>53</v>
      </c>
      <c r="O131" s="154">
        <v>2611012700</v>
      </c>
      <c r="P131" s="154" t="s">
        <v>2143</v>
      </c>
      <c r="Q131" s="41">
        <v>1.3485458836172892E-4</v>
      </c>
    </row>
    <row r="132" spans="1:17" x14ac:dyDescent="0.25">
      <c r="A132" s="1">
        <v>221131</v>
      </c>
      <c r="B132" s="2" t="s">
        <v>1459</v>
      </c>
      <c r="C132" s="40">
        <v>129.04633000000001</v>
      </c>
      <c r="D132" s="40">
        <v>35.126710000000003</v>
      </c>
      <c r="E132" s="41">
        <v>21030</v>
      </c>
      <c r="F132" s="2" t="s">
        <v>52</v>
      </c>
      <c r="G132" s="41" t="s">
        <v>1574</v>
      </c>
      <c r="H132" s="154">
        <v>129.04650000000001</v>
      </c>
      <c r="I132" s="154">
        <v>35.126800000000003</v>
      </c>
      <c r="J132" s="154">
        <v>21030</v>
      </c>
      <c r="K132" s="154" t="s">
        <v>1574</v>
      </c>
      <c r="L132" s="154">
        <v>2617053000</v>
      </c>
      <c r="M132" s="154">
        <v>2103053</v>
      </c>
      <c r="N132" s="154" t="s">
        <v>2144</v>
      </c>
      <c r="O132" s="154">
        <v>2617010100</v>
      </c>
      <c r="P132" s="154" t="s">
        <v>595</v>
      </c>
      <c r="Q132" s="41">
        <v>1.9235384061423347E-4</v>
      </c>
    </row>
    <row r="133" spans="1:17" x14ac:dyDescent="0.25">
      <c r="A133" s="1">
        <v>221141</v>
      </c>
      <c r="B133" s="2" t="s">
        <v>1106</v>
      </c>
      <c r="C133" s="40">
        <v>129.07987</v>
      </c>
      <c r="D133" s="40">
        <v>35.059780000000003</v>
      </c>
      <c r="E133" s="41">
        <v>21040</v>
      </c>
      <c r="F133" s="2" t="s">
        <v>52</v>
      </c>
      <c r="G133" s="41" t="s">
        <v>1568</v>
      </c>
      <c r="H133" s="154">
        <v>129.079838</v>
      </c>
      <c r="I133" s="154">
        <v>35.059721699999997</v>
      </c>
      <c r="J133" s="154">
        <v>21040</v>
      </c>
      <c r="K133" s="154" t="s">
        <v>1568</v>
      </c>
      <c r="L133" s="154">
        <v>2620066000</v>
      </c>
      <c r="M133" s="154">
        <v>2104066</v>
      </c>
      <c r="N133" s="154" t="s">
        <v>2145</v>
      </c>
      <c r="O133" s="154">
        <v>2620012100</v>
      </c>
      <c r="P133" s="154" t="s">
        <v>2146</v>
      </c>
      <c r="Q133" s="41">
        <v>6.650481186364612E-5</v>
      </c>
    </row>
    <row r="134" spans="1:17" x14ac:dyDescent="0.25">
      <c r="A134" s="1">
        <v>221152</v>
      </c>
      <c r="B134" s="2" t="s">
        <v>1106</v>
      </c>
      <c r="C134" s="40">
        <v>129.06404000000001</v>
      </c>
      <c r="D134" s="40">
        <v>35.15314</v>
      </c>
      <c r="E134" s="41">
        <v>21050</v>
      </c>
      <c r="F134" s="2" t="s">
        <v>52</v>
      </c>
      <c r="G134" s="41" t="s">
        <v>1566</v>
      </c>
      <c r="H134" s="154">
        <v>129.06482389999999</v>
      </c>
      <c r="I134" s="154">
        <v>35.152851300000002</v>
      </c>
      <c r="J134" s="154">
        <v>21050</v>
      </c>
      <c r="K134" s="154" t="s">
        <v>1566</v>
      </c>
      <c r="L134" s="154">
        <v>2623060000</v>
      </c>
      <c r="M134" s="154">
        <v>2105083</v>
      </c>
      <c r="N134" s="154" t="s">
        <v>2147</v>
      </c>
      <c r="O134" s="154">
        <v>2623010200</v>
      </c>
      <c r="P134" s="154" t="s">
        <v>2148</v>
      </c>
      <c r="Q134" s="41">
        <v>8.3537231219369909E-4</v>
      </c>
    </row>
    <row r="135" spans="1:17" x14ac:dyDescent="0.25">
      <c r="A135" s="1">
        <v>221162</v>
      </c>
      <c r="B135" s="2" t="s">
        <v>1459</v>
      </c>
      <c r="C135" s="40">
        <v>129.07776999999999</v>
      </c>
      <c r="D135" s="40">
        <v>35.206719999999997</v>
      </c>
      <c r="E135" s="41">
        <v>21060</v>
      </c>
      <c r="F135" s="2" t="s">
        <v>52</v>
      </c>
      <c r="G135" s="41" t="s">
        <v>1573</v>
      </c>
      <c r="H135" s="154">
        <v>129.07776999999999</v>
      </c>
      <c r="I135" s="154">
        <v>35.206719999999997</v>
      </c>
      <c r="J135" s="154">
        <v>21060</v>
      </c>
      <c r="K135" s="154" t="s">
        <v>1573</v>
      </c>
      <c r="L135" s="154">
        <v>2626056000</v>
      </c>
      <c r="M135" s="154">
        <v>2106056</v>
      </c>
      <c r="N135" s="154" t="s">
        <v>2149</v>
      </c>
      <c r="O135" s="154">
        <v>2626010800</v>
      </c>
      <c r="P135" s="154" t="s">
        <v>593</v>
      </c>
      <c r="Q135" s="41">
        <v>0</v>
      </c>
    </row>
    <row r="136" spans="1:17" x14ac:dyDescent="0.25">
      <c r="A136" s="1">
        <v>221163</v>
      </c>
      <c r="B136" s="2" t="s">
        <v>1106</v>
      </c>
      <c r="C136" s="40">
        <v>129.10433</v>
      </c>
      <c r="D136" s="40">
        <v>35.20487</v>
      </c>
      <c r="E136" s="41">
        <v>21060</v>
      </c>
      <c r="F136" s="2" t="s">
        <v>52</v>
      </c>
      <c r="G136" s="41" t="s">
        <v>1573</v>
      </c>
      <c r="H136" s="154">
        <v>129.10424459999999</v>
      </c>
      <c r="I136" s="154">
        <v>35.204670299999997</v>
      </c>
      <c r="J136" s="154">
        <v>21060</v>
      </c>
      <c r="K136" s="154" t="s">
        <v>1573</v>
      </c>
      <c r="L136" s="154">
        <v>2626076100</v>
      </c>
      <c r="M136" s="154">
        <v>2106063</v>
      </c>
      <c r="N136" s="154" t="s">
        <v>2150</v>
      </c>
      <c r="O136" s="154">
        <v>2626010100</v>
      </c>
      <c r="P136" s="154" t="s">
        <v>2151</v>
      </c>
      <c r="Q136" s="41">
        <v>2.1719403768112722E-4</v>
      </c>
    </row>
    <row r="137" spans="1:17" x14ac:dyDescent="0.25">
      <c r="A137" s="1">
        <v>221172</v>
      </c>
      <c r="B137" s="2" t="s">
        <v>1106</v>
      </c>
      <c r="C137" s="40">
        <v>129.08768499999999</v>
      </c>
      <c r="D137" s="40">
        <v>35.130321000000002</v>
      </c>
      <c r="E137" s="41">
        <v>21070</v>
      </c>
      <c r="F137" s="2" t="s">
        <v>52</v>
      </c>
      <c r="G137" s="41" t="s">
        <v>1562</v>
      </c>
      <c r="H137" s="154">
        <v>129.08766</v>
      </c>
      <c r="I137" s="154">
        <v>35.130348099999999</v>
      </c>
      <c r="J137" s="154">
        <v>21070</v>
      </c>
      <c r="K137" s="154" t="s">
        <v>1562</v>
      </c>
      <c r="L137" s="154">
        <v>2629054000</v>
      </c>
      <c r="M137" s="154">
        <v>2107054</v>
      </c>
      <c r="N137" s="154" t="s">
        <v>2152</v>
      </c>
      <c r="O137" s="154">
        <v>2629010600</v>
      </c>
      <c r="P137" s="154" t="s">
        <v>55</v>
      </c>
      <c r="Q137" s="41">
        <v>3.6870177644281302E-5</v>
      </c>
    </row>
    <row r="138" spans="1:17" x14ac:dyDescent="0.25">
      <c r="A138" s="1">
        <v>221181</v>
      </c>
      <c r="B138" s="2" t="s">
        <v>1106</v>
      </c>
      <c r="C138" s="40">
        <v>128.98420999999999</v>
      </c>
      <c r="D138" s="40">
        <v>35.146149999999999</v>
      </c>
      <c r="E138" s="41">
        <v>21150</v>
      </c>
      <c r="F138" s="2" t="s">
        <v>52</v>
      </c>
      <c r="G138" s="41" t="s">
        <v>1563</v>
      </c>
      <c r="H138" s="154">
        <v>128.98378959999999</v>
      </c>
      <c r="I138" s="154">
        <v>35.1460638</v>
      </c>
      <c r="J138" s="154">
        <v>21150</v>
      </c>
      <c r="K138" s="154" t="s">
        <v>1563</v>
      </c>
      <c r="L138" s="154">
        <v>2653067000</v>
      </c>
      <c r="M138" s="154">
        <v>2115063</v>
      </c>
      <c r="N138" s="154" t="s">
        <v>2153</v>
      </c>
      <c r="O138" s="154">
        <v>2653010700</v>
      </c>
      <c r="P138" s="154" t="s">
        <v>2153</v>
      </c>
      <c r="Q138" s="41">
        <v>4.2914636197485671E-4</v>
      </c>
    </row>
    <row r="139" spans="1:17" x14ac:dyDescent="0.25">
      <c r="A139" s="1">
        <v>221182</v>
      </c>
      <c r="B139" s="2" t="s">
        <v>1106</v>
      </c>
      <c r="C139" s="40">
        <v>129.01965000000001</v>
      </c>
      <c r="D139" s="40">
        <v>35.216050000000003</v>
      </c>
      <c r="E139" s="41">
        <v>21080</v>
      </c>
      <c r="F139" s="2" t="s">
        <v>52</v>
      </c>
      <c r="G139" s="41" t="s">
        <v>1564</v>
      </c>
      <c r="H139" s="154">
        <v>129.01974580000001</v>
      </c>
      <c r="I139" s="154">
        <v>35.2158674</v>
      </c>
      <c r="J139" s="154">
        <v>21080</v>
      </c>
      <c r="K139" s="154" t="s">
        <v>1564</v>
      </c>
      <c r="L139" s="154">
        <v>2632055000</v>
      </c>
      <c r="M139" s="154">
        <v>2108056</v>
      </c>
      <c r="N139" s="154" t="s">
        <v>2154</v>
      </c>
      <c r="O139" s="154">
        <v>2632010400</v>
      </c>
      <c r="P139" s="154" t="s">
        <v>59</v>
      </c>
      <c r="Q139" s="41">
        <v>2.0620475261308425E-4</v>
      </c>
    </row>
    <row r="140" spans="1:17" x14ac:dyDescent="0.25">
      <c r="A140" s="1">
        <v>221191</v>
      </c>
      <c r="B140" s="2" t="s">
        <v>1106</v>
      </c>
      <c r="C140" s="40">
        <v>129.08951999999999</v>
      </c>
      <c r="D140" s="40">
        <v>35.275480000000002</v>
      </c>
      <c r="E140" s="41">
        <v>21110</v>
      </c>
      <c r="F140" s="2" t="s">
        <v>52</v>
      </c>
      <c r="G140" s="41" t="s">
        <v>1569</v>
      </c>
      <c r="H140" s="154">
        <v>129.0898684</v>
      </c>
      <c r="I140" s="154">
        <v>35.275242800000001</v>
      </c>
      <c r="J140" s="154">
        <v>21110</v>
      </c>
      <c r="K140" s="154" t="s">
        <v>1569</v>
      </c>
      <c r="L140" s="154">
        <v>2641066500</v>
      </c>
      <c r="M140" s="154">
        <v>2111067</v>
      </c>
      <c r="N140" s="154" t="s">
        <v>2155</v>
      </c>
      <c r="O140" s="154">
        <v>2641010300</v>
      </c>
      <c r="P140" s="154" t="s">
        <v>2156</v>
      </c>
      <c r="Q140" s="41">
        <v>4.2148119768900864E-4</v>
      </c>
    </row>
    <row r="141" spans="1:17" x14ac:dyDescent="0.25">
      <c r="A141" s="1">
        <v>221192</v>
      </c>
      <c r="B141" s="2" t="s">
        <v>1106</v>
      </c>
      <c r="C141" s="40">
        <v>129.17415</v>
      </c>
      <c r="D141" s="40">
        <v>35.170630000000003</v>
      </c>
      <c r="E141" s="41">
        <v>21090</v>
      </c>
      <c r="F141" s="2" t="s">
        <v>52</v>
      </c>
      <c r="G141" s="41" t="s">
        <v>1570</v>
      </c>
      <c r="H141" s="154">
        <v>129.17420749999999</v>
      </c>
      <c r="I141" s="154">
        <v>35.170868599999999</v>
      </c>
      <c r="J141" s="154">
        <v>21090</v>
      </c>
      <c r="K141" s="154" t="s">
        <v>1570</v>
      </c>
      <c r="L141" s="154">
        <v>2635055100</v>
      </c>
      <c r="M141" s="154">
        <v>2109066</v>
      </c>
      <c r="N141" s="154" t="s">
        <v>2157</v>
      </c>
      <c r="O141" s="154">
        <v>2635010700</v>
      </c>
      <c r="P141" s="154" t="s">
        <v>2158</v>
      </c>
      <c r="Q141" s="41">
        <v>2.4543066230134461E-4</v>
      </c>
    </row>
    <row r="142" spans="1:17" x14ac:dyDescent="0.25">
      <c r="A142" s="1">
        <v>221202</v>
      </c>
      <c r="B142" s="2" t="s">
        <v>1106</v>
      </c>
      <c r="C142" s="40">
        <v>128.96688</v>
      </c>
      <c r="D142" s="40">
        <v>35.082990000000002</v>
      </c>
      <c r="E142" s="41">
        <v>21100</v>
      </c>
      <c r="F142" s="2" t="s">
        <v>52</v>
      </c>
      <c r="G142" s="41" t="s">
        <v>1565</v>
      </c>
      <c r="H142" s="154">
        <v>128.96687969999999</v>
      </c>
      <c r="I142" s="154">
        <v>35.083047700000002</v>
      </c>
      <c r="J142" s="154">
        <v>21100</v>
      </c>
      <c r="K142" s="154" t="s">
        <v>1565</v>
      </c>
      <c r="L142" s="154">
        <v>2638058000</v>
      </c>
      <c r="M142" s="154">
        <v>2110060</v>
      </c>
      <c r="N142" s="154" t="s">
        <v>2159</v>
      </c>
      <c r="O142" s="154">
        <v>2638010500</v>
      </c>
      <c r="P142" s="154" t="s">
        <v>2160</v>
      </c>
      <c r="Q142" s="41">
        <v>5.7700779890070648E-5</v>
      </c>
    </row>
    <row r="143" spans="1:17" x14ac:dyDescent="0.25">
      <c r="A143" s="1">
        <v>221211</v>
      </c>
      <c r="B143" s="2" t="s">
        <v>1106</v>
      </c>
      <c r="C143" s="40">
        <v>128.95519999999999</v>
      </c>
      <c r="D143" s="40">
        <v>35.21002</v>
      </c>
      <c r="E143" s="41">
        <v>21120</v>
      </c>
      <c r="F143" s="2" t="s">
        <v>52</v>
      </c>
      <c r="G143" s="41" t="s">
        <v>25</v>
      </c>
      <c r="H143" s="154">
        <v>128.9539604</v>
      </c>
      <c r="I143" s="154">
        <v>35.208931200000002</v>
      </c>
      <c r="J143" s="154">
        <v>21120</v>
      </c>
      <c r="K143" s="154" t="s">
        <v>25</v>
      </c>
      <c r="L143" s="154">
        <v>2644051000</v>
      </c>
      <c r="M143" s="154">
        <v>2112051</v>
      </c>
      <c r="N143" s="154" t="s">
        <v>2161</v>
      </c>
      <c r="O143" s="154">
        <v>2644010100</v>
      </c>
      <c r="P143" s="154" t="s">
        <v>2161</v>
      </c>
      <c r="Q143" s="41">
        <v>1.6498768438805889E-3</v>
      </c>
    </row>
    <row r="144" spans="1:17" x14ac:dyDescent="0.25">
      <c r="A144" s="1">
        <v>221212</v>
      </c>
      <c r="B144" s="2" t="s">
        <v>1106</v>
      </c>
      <c r="C144" s="40">
        <v>128.85502</v>
      </c>
      <c r="D144" s="40">
        <v>35.094329999999999</v>
      </c>
      <c r="E144" s="41">
        <v>21120</v>
      </c>
      <c r="F144" s="2" t="s">
        <v>52</v>
      </c>
      <c r="G144" s="41" t="s">
        <v>25</v>
      </c>
      <c r="H144" s="154">
        <v>128.85624820000001</v>
      </c>
      <c r="I144" s="154">
        <v>35.095976299999997</v>
      </c>
      <c r="J144" s="154">
        <v>21120</v>
      </c>
      <c r="K144" s="154" t="s">
        <v>25</v>
      </c>
      <c r="L144" s="154">
        <v>2644056000</v>
      </c>
      <c r="M144" s="154">
        <v>2112056</v>
      </c>
      <c r="N144" s="154" t="s">
        <v>2162</v>
      </c>
      <c r="O144" s="154">
        <v>2644010900</v>
      </c>
      <c r="P144" s="154" t="s">
        <v>386</v>
      </c>
      <c r="Q144" s="41">
        <v>2.0539666331335226E-3</v>
      </c>
    </row>
    <row r="145" spans="1:17" x14ac:dyDescent="0.25">
      <c r="A145" s="1">
        <v>221221</v>
      </c>
      <c r="B145" s="2" t="s">
        <v>1106</v>
      </c>
      <c r="C145" s="40">
        <v>129.07462000000001</v>
      </c>
      <c r="D145" s="40">
        <v>35.181130000000003</v>
      </c>
      <c r="E145" s="2">
        <v>21130</v>
      </c>
      <c r="F145" s="2" t="s">
        <v>52</v>
      </c>
      <c r="G145" s="41" t="s">
        <v>1567</v>
      </c>
      <c r="H145" s="154">
        <v>129.0753359</v>
      </c>
      <c r="I145" s="154">
        <v>35.180205600000001</v>
      </c>
      <c r="J145" s="154">
        <v>21130</v>
      </c>
      <c r="K145" s="154" t="s">
        <v>1567</v>
      </c>
      <c r="L145" s="154">
        <v>2647069000</v>
      </c>
      <c r="M145" s="154">
        <v>2113059</v>
      </c>
      <c r="N145" s="154" t="s">
        <v>2163</v>
      </c>
      <c r="O145" s="154">
        <v>2647010200</v>
      </c>
      <c r="P145" s="154" t="s">
        <v>65</v>
      </c>
      <c r="Q145" s="41">
        <v>1.1691997990028612E-3</v>
      </c>
    </row>
    <row r="146" spans="1:17" x14ac:dyDescent="0.25">
      <c r="A146" s="1">
        <v>221231</v>
      </c>
      <c r="B146" s="2" t="s">
        <v>1106</v>
      </c>
      <c r="C146" s="40">
        <v>129.21582000000001</v>
      </c>
      <c r="D146" s="40">
        <v>35.23874</v>
      </c>
      <c r="E146" s="41">
        <v>21310</v>
      </c>
      <c r="F146" s="2" t="s">
        <v>52</v>
      </c>
      <c r="G146" s="41" t="s">
        <v>1571</v>
      </c>
      <c r="H146" s="154">
        <v>129.21178</v>
      </c>
      <c r="I146" s="154">
        <v>35.246059899999999</v>
      </c>
      <c r="J146" s="154">
        <v>21310</v>
      </c>
      <c r="K146" s="154" t="s">
        <v>1571</v>
      </c>
      <c r="L146" s="154">
        <v>2671025000</v>
      </c>
      <c r="M146" s="154">
        <v>2131011</v>
      </c>
      <c r="N146" s="154" t="s">
        <v>2164</v>
      </c>
      <c r="O146" s="154">
        <v>2671025021</v>
      </c>
      <c r="P146" s="154" t="s">
        <v>2165</v>
      </c>
      <c r="Q146" s="41">
        <v>8.3607736490117976E-3</v>
      </c>
    </row>
    <row r="147" spans="1:17" x14ac:dyDescent="0.25">
      <c r="A147" s="1">
        <v>221233</v>
      </c>
      <c r="B147" s="2" t="s">
        <v>1106</v>
      </c>
      <c r="C147" s="40">
        <v>129.18022999999999</v>
      </c>
      <c r="D147" s="40">
        <v>35.325620000000001</v>
      </c>
      <c r="E147" s="41">
        <v>21310</v>
      </c>
      <c r="F147" s="2" t="s">
        <v>52</v>
      </c>
      <c r="G147" s="41" t="s">
        <v>1571</v>
      </c>
      <c r="H147" s="154">
        <v>129.18007069999999</v>
      </c>
      <c r="I147" s="154">
        <v>35.325638499999997</v>
      </c>
      <c r="J147" s="154">
        <v>21310</v>
      </c>
      <c r="K147" s="154" t="s">
        <v>1571</v>
      </c>
      <c r="L147" s="154">
        <v>2671025600</v>
      </c>
      <c r="M147" s="154">
        <v>2131013</v>
      </c>
      <c r="N147" s="154" t="s">
        <v>2166</v>
      </c>
      <c r="O147" s="154">
        <v>2671025628</v>
      </c>
      <c r="P147" s="154" t="s">
        <v>2167</v>
      </c>
      <c r="Q147" s="41">
        <v>1.6037063322848268E-4</v>
      </c>
    </row>
    <row r="148" spans="1:17" x14ac:dyDescent="0.25">
      <c r="A148" s="1">
        <v>221241</v>
      </c>
      <c r="B148" s="2" t="s">
        <v>1106</v>
      </c>
      <c r="C148" s="40">
        <v>129.0454</v>
      </c>
      <c r="D148" s="40">
        <v>35.129399999999997</v>
      </c>
      <c r="E148" s="41">
        <v>21030</v>
      </c>
      <c r="F148" s="2" t="s">
        <v>52</v>
      </c>
      <c r="G148" s="41" t="s">
        <v>1574</v>
      </c>
      <c r="H148" s="154">
        <v>129.04538210000001</v>
      </c>
      <c r="I148" s="154">
        <v>35.129295999999997</v>
      </c>
      <c r="J148" s="154">
        <v>21030</v>
      </c>
      <c r="K148" s="154" t="s">
        <v>1574</v>
      </c>
      <c r="L148" s="154">
        <v>2617057000</v>
      </c>
      <c r="M148" s="154">
        <v>2103057</v>
      </c>
      <c r="N148" s="154" t="s">
        <v>2168</v>
      </c>
      <c r="O148" s="154">
        <v>2617010200</v>
      </c>
      <c r="P148" s="154" t="s">
        <v>2169</v>
      </c>
      <c r="Q148" s="41">
        <v>1.0552919027298039E-4</v>
      </c>
    </row>
    <row r="149" spans="1:17" x14ac:dyDescent="0.25">
      <c r="A149" s="1">
        <v>221251</v>
      </c>
      <c r="B149" s="2" t="s">
        <v>1106</v>
      </c>
      <c r="C149" s="40">
        <v>129.09264999999999</v>
      </c>
      <c r="D149" s="40">
        <v>35.229770000000002</v>
      </c>
      <c r="E149" s="41">
        <v>21110</v>
      </c>
      <c r="F149" s="2" t="s">
        <v>52</v>
      </c>
      <c r="G149" s="41" t="s">
        <v>1569</v>
      </c>
      <c r="H149" s="154">
        <v>129.0926992</v>
      </c>
      <c r="I149" s="154">
        <v>35.229833200000002</v>
      </c>
      <c r="J149" s="154">
        <v>21110</v>
      </c>
      <c r="K149" s="154" t="s">
        <v>1569</v>
      </c>
      <c r="L149" s="154">
        <v>2641058000</v>
      </c>
      <c r="M149" s="154">
        <v>2111058</v>
      </c>
      <c r="N149" s="154" t="s">
        <v>2170</v>
      </c>
      <c r="O149" s="154">
        <v>2641010900</v>
      </c>
      <c r="P149" s="154" t="s">
        <v>177</v>
      </c>
      <c r="Q149" s="41">
        <v>8.0092946010187414E-5</v>
      </c>
    </row>
    <row r="150" spans="1:17" x14ac:dyDescent="0.25">
      <c r="A150" s="1">
        <v>221271</v>
      </c>
      <c r="B150" s="2" t="s">
        <v>1106</v>
      </c>
      <c r="C150" s="40">
        <v>129.1181</v>
      </c>
      <c r="D150" s="40">
        <v>35.157499999999999</v>
      </c>
      <c r="E150" s="41">
        <v>21140</v>
      </c>
      <c r="F150" s="2" t="s">
        <v>52</v>
      </c>
      <c r="G150" s="41" t="s">
        <v>1572</v>
      </c>
      <c r="H150" s="154">
        <v>129.1181349</v>
      </c>
      <c r="I150" s="154">
        <v>35.157238499999998</v>
      </c>
      <c r="J150" s="154">
        <v>21140</v>
      </c>
      <c r="K150" s="154" t="s">
        <v>1572</v>
      </c>
      <c r="L150" s="154">
        <v>2650077000</v>
      </c>
      <c r="M150" s="154">
        <v>2114057</v>
      </c>
      <c r="N150" s="154" t="s">
        <v>2171</v>
      </c>
      <c r="O150" s="154">
        <v>2650010400</v>
      </c>
      <c r="P150" s="154" t="s">
        <v>2172</v>
      </c>
      <c r="Q150" s="41">
        <v>2.6381861192967721E-4</v>
      </c>
    </row>
    <row r="151" spans="1:17" x14ac:dyDescent="0.25">
      <c r="A151" s="1">
        <v>221281</v>
      </c>
      <c r="B151" s="2" t="s">
        <v>1106</v>
      </c>
      <c r="C151" s="40">
        <v>129.01572999999999</v>
      </c>
      <c r="D151" s="40">
        <v>35.117370000000001</v>
      </c>
      <c r="E151" s="41">
        <v>21020</v>
      </c>
      <c r="F151" s="2" t="s">
        <v>52</v>
      </c>
      <c r="G151" s="41" t="s">
        <v>1575</v>
      </c>
      <c r="H151" s="154">
        <v>129.0156968</v>
      </c>
      <c r="I151" s="154">
        <v>35.1173164</v>
      </c>
      <c r="J151" s="154">
        <v>21020</v>
      </c>
      <c r="K151" s="154" t="s">
        <v>1575</v>
      </c>
      <c r="L151" s="154">
        <v>2614057000</v>
      </c>
      <c r="M151" s="154">
        <v>2102057</v>
      </c>
      <c r="N151" s="154" t="s">
        <v>2173</v>
      </c>
      <c r="O151" s="154">
        <v>2614010600</v>
      </c>
      <c r="P151" s="154" t="s">
        <v>2174</v>
      </c>
      <c r="Q151" s="41">
        <v>6.3049187143519688E-5</v>
      </c>
    </row>
    <row r="152" spans="1:17" x14ac:dyDescent="0.25">
      <c r="A152" s="1">
        <v>221282</v>
      </c>
      <c r="B152" s="2" t="s">
        <v>1106</v>
      </c>
      <c r="C152" s="40">
        <v>128.98508000000001</v>
      </c>
      <c r="D152" s="40">
        <v>35.174410000000002</v>
      </c>
      <c r="E152" s="41">
        <v>21150</v>
      </c>
      <c r="F152" s="2" t="s">
        <v>52</v>
      </c>
      <c r="G152" s="41" t="s">
        <v>1906</v>
      </c>
      <c r="H152" s="154">
        <v>128.98600089999999</v>
      </c>
      <c r="I152" s="154">
        <v>35.173808700000002</v>
      </c>
      <c r="J152" s="154">
        <v>21150</v>
      </c>
      <c r="K152" s="154" t="s">
        <v>1563</v>
      </c>
      <c r="L152" s="154">
        <v>2653061000</v>
      </c>
      <c r="M152" s="154">
        <v>2115056</v>
      </c>
      <c r="N152" s="154" t="s">
        <v>2175</v>
      </c>
      <c r="O152" s="154">
        <v>2653010300</v>
      </c>
      <c r="P152" s="154" t="s">
        <v>969</v>
      </c>
      <c r="Q152" s="41">
        <v>1.0998265772237947E-3</v>
      </c>
    </row>
    <row r="153" spans="1:17" x14ac:dyDescent="0.25">
      <c r="A153" s="1">
        <v>221901</v>
      </c>
      <c r="B153" s="2" t="s">
        <v>1459</v>
      </c>
      <c r="C153" s="40">
        <v>129.05565000000001</v>
      </c>
      <c r="D153" s="40">
        <v>35.122790000000002</v>
      </c>
      <c r="E153" s="41">
        <v>21030</v>
      </c>
      <c r="F153" s="2" t="s">
        <v>52</v>
      </c>
      <c r="G153" s="41" t="s">
        <v>1574</v>
      </c>
      <c r="H153" s="154">
        <v>129.0562352</v>
      </c>
      <c r="I153" s="154">
        <v>35.123486999999997</v>
      </c>
      <c r="J153" s="154">
        <v>21030</v>
      </c>
      <c r="K153" s="154" t="s">
        <v>1574</v>
      </c>
      <c r="L153" s="154">
        <v>2617068000</v>
      </c>
      <c r="M153" s="154">
        <v>2103068</v>
      </c>
      <c r="N153" s="154" t="s">
        <v>2176</v>
      </c>
      <c r="O153" s="154">
        <v>2617010300</v>
      </c>
      <c r="P153" s="154" t="s">
        <v>2177</v>
      </c>
      <c r="Q153" s="41">
        <v>9.1009232497622848E-4</v>
      </c>
    </row>
    <row r="154" spans="1:17" x14ac:dyDescent="0.25">
      <c r="A154" s="1">
        <v>221902</v>
      </c>
      <c r="B154" s="2" t="s">
        <v>1459</v>
      </c>
      <c r="C154" s="40">
        <v>128.83428000000001</v>
      </c>
      <c r="D154" s="40">
        <v>35.075009999999999</v>
      </c>
      <c r="E154" s="41">
        <v>21120</v>
      </c>
      <c r="F154" s="2" t="s">
        <v>52</v>
      </c>
      <c r="G154" s="41" t="s">
        <v>25</v>
      </c>
      <c r="H154" s="154">
        <v>128.83395110000001</v>
      </c>
      <c r="I154" s="154">
        <v>35.0733709</v>
      </c>
      <c r="J154" s="154">
        <v>21120</v>
      </c>
      <c r="K154" s="154" t="s">
        <v>25</v>
      </c>
      <c r="L154" s="154">
        <v>2644058000</v>
      </c>
      <c r="M154" s="154">
        <v>2112058</v>
      </c>
      <c r="N154" s="154" t="s">
        <v>2178</v>
      </c>
      <c r="O154" s="154">
        <v>2644011900</v>
      </c>
      <c r="P154" s="154" t="s">
        <v>2179</v>
      </c>
      <c r="Q154" s="41">
        <v>1.6717727178042487E-3</v>
      </c>
    </row>
    <row r="155" spans="1:17" x14ac:dyDescent="0.25">
      <c r="A155" s="1">
        <v>238111</v>
      </c>
      <c r="B155" s="2" t="s">
        <v>1106</v>
      </c>
      <c r="C155" s="40">
        <v>128.57390000000001</v>
      </c>
      <c r="D155" s="40">
        <v>35.218110000000003</v>
      </c>
      <c r="E155" s="41">
        <v>38114</v>
      </c>
      <c r="F155" s="2" t="s">
        <v>1431</v>
      </c>
      <c r="G155" s="41" t="s">
        <v>1666</v>
      </c>
      <c r="H155" s="154">
        <v>128.57419179999999</v>
      </c>
      <c r="I155" s="154">
        <v>35.218241499999998</v>
      </c>
      <c r="J155" s="154">
        <v>38114</v>
      </c>
      <c r="K155" s="154" t="s">
        <v>2180</v>
      </c>
      <c r="L155" s="154">
        <v>4812751000</v>
      </c>
      <c r="M155" s="154">
        <v>3811451</v>
      </c>
      <c r="N155" s="154" t="s">
        <v>2181</v>
      </c>
      <c r="O155" s="154">
        <v>4812710800</v>
      </c>
      <c r="P155" s="154" t="s">
        <v>533</v>
      </c>
      <c r="Q155" s="41">
        <v>3.2006169716165551E-4</v>
      </c>
    </row>
    <row r="156" spans="1:17" x14ac:dyDescent="0.25">
      <c r="A156" s="1">
        <v>238112</v>
      </c>
      <c r="B156" s="2" t="s">
        <v>1106</v>
      </c>
      <c r="C156" s="40">
        <v>128.60248999999999</v>
      </c>
      <c r="D156" s="40">
        <v>35.217590000000001</v>
      </c>
      <c r="E156" s="41">
        <v>38114</v>
      </c>
      <c r="F156" s="2" t="s">
        <v>1431</v>
      </c>
      <c r="G156" s="41" t="s">
        <v>1666</v>
      </c>
      <c r="H156" s="154">
        <v>128.60260450000001</v>
      </c>
      <c r="I156" s="154">
        <v>35.217724799999999</v>
      </c>
      <c r="J156" s="154">
        <v>38114</v>
      </c>
      <c r="K156" s="154" t="s">
        <v>2180</v>
      </c>
      <c r="L156" s="154">
        <v>4812762000</v>
      </c>
      <c r="M156" s="154">
        <v>3811462</v>
      </c>
      <c r="N156" s="154" t="s">
        <v>535</v>
      </c>
      <c r="O156" s="154">
        <v>4812710300</v>
      </c>
      <c r="P156" s="154" t="s">
        <v>535</v>
      </c>
      <c r="Q156" s="41">
        <v>1.7686517465239623E-4</v>
      </c>
    </row>
    <row r="157" spans="1:17" x14ac:dyDescent="0.25">
      <c r="A157" s="1">
        <v>238120</v>
      </c>
      <c r="B157" s="2" t="s">
        <v>1106</v>
      </c>
      <c r="C157" s="40">
        <v>129.41836000000001</v>
      </c>
      <c r="D157" s="40">
        <v>35.502830000000003</v>
      </c>
      <c r="E157" s="41">
        <v>26030</v>
      </c>
      <c r="F157" s="2" t="s">
        <v>173</v>
      </c>
      <c r="G157" s="41" t="s">
        <v>1574</v>
      </c>
      <c r="H157" s="154">
        <v>129.4183726</v>
      </c>
      <c r="I157" s="154">
        <v>35.503150300000001</v>
      </c>
      <c r="J157" s="154">
        <v>26030</v>
      </c>
      <c r="K157" s="154" t="s">
        <v>1574</v>
      </c>
      <c r="L157" s="154">
        <v>3117054000</v>
      </c>
      <c r="M157" s="154">
        <v>2603054</v>
      </c>
      <c r="N157" s="154" t="s">
        <v>174</v>
      </c>
      <c r="O157" s="154">
        <v>3117010200</v>
      </c>
      <c r="P157" s="154" t="s">
        <v>2182</v>
      </c>
      <c r="Q157" s="41">
        <v>3.2054773435294837E-4</v>
      </c>
    </row>
    <row r="158" spans="1:17" x14ac:dyDescent="0.25">
      <c r="A158" s="1">
        <v>238121</v>
      </c>
      <c r="B158" s="2" t="s">
        <v>1106</v>
      </c>
      <c r="C158" s="40">
        <v>129.32049000000001</v>
      </c>
      <c r="D158" s="40">
        <v>35.556280000000001</v>
      </c>
      <c r="E158" s="2">
        <v>26010</v>
      </c>
      <c r="F158" s="2" t="s">
        <v>173</v>
      </c>
      <c r="G158" s="41" t="s">
        <v>1105</v>
      </c>
      <c r="H158" s="154">
        <v>129.32067430000001</v>
      </c>
      <c r="I158" s="154">
        <v>35.556426899999998</v>
      </c>
      <c r="J158" s="154">
        <v>26010</v>
      </c>
      <c r="K158" s="154" t="s">
        <v>1105</v>
      </c>
      <c r="L158" s="154">
        <v>3111058500</v>
      </c>
      <c r="M158" s="154">
        <v>2601067</v>
      </c>
      <c r="N158" s="154" t="s">
        <v>375</v>
      </c>
      <c r="O158" s="154">
        <v>3111010600</v>
      </c>
      <c r="P158" s="154" t="s">
        <v>167</v>
      </c>
      <c r="Q158" s="41">
        <v>2.3568220127847135E-4</v>
      </c>
    </row>
    <row r="159" spans="1:17" x14ac:dyDescent="0.25">
      <c r="A159" s="1">
        <v>238122</v>
      </c>
      <c r="B159" s="2" t="s">
        <v>1106</v>
      </c>
      <c r="C159" s="40">
        <v>129.33896999999999</v>
      </c>
      <c r="D159" s="40">
        <v>35.49727</v>
      </c>
      <c r="E159" s="41">
        <v>26020</v>
      </c>
      <c r="F159" s="2" t="s">
        <v>173</v>
      </c>
      <c r="G159" s="41" t="s">
        <v>1908</v>
      </c>
      <c r="H159" s="154">
        <v>129.3397497</v>
      </c>
      <c r="I159" s="154">
        <v>35.496397000000002</v>
      </c>
      <c r="J159" s="154">
        <v>26020</v>
      </c>
      <c r="K159" s="154" t="s">
        <v>1562</v>
      </c>
      <c r="L159" s="154">
        <v>3114064000</v>
      </c>
      <c r="M159" s="154">
        <v>2602064</v>
      </c>
      <c r="N159" s="154" t="s">
        <v>2183</v>
      </c>
      <c r="O159" s="154">
        <v>3114011100</v>
      </c>
      <c r="P159" s="154" t="s">
        <v>177</v>
      </c>
      <c r="Q159" s="41">
        <v>1.1704960871410331E-3</v>
      </c>
    </row>
    <row r="160" spans="1:17" x14ac:dyDescent="0.25">
      <c r="A160" s="1">
        <v>238123</v>
      </c>
      <c r="B160" s="2" t="s">
        <v>1106</v>
      </c>
      <c r="C160" s="40">
        <v>129.35925</v>
      </c>
      <c r="D160" s="40">
        <v>35.516370000000002</v>
      </c>
      <c r="E160" s="41">
        <v>26020</v>
      </c>
      <c r="F160" s="2" t="s">
        <v>173</v>
      </c>
      <c r="G160" s="41" t="s">
        <v>1562</v>
      </c>
      <c r="H160" s="154">
        <v>129.36069459999999</v>
      </c>
      <c r="I160" s="154">
        <v>35.515612699999998</v>
      </c>
      <c r="J160" s="154">
        <v>26020</v>
      </c>
      <c r="K160" s="154" t="s">
        <v>1562</v>
      </c>
      <c r="L160" s="154">
        <v>3114067000</v>
      </c>
      <c r="M160" s="154">
        <v>2602061</v>
      </c>
      <c r="N160" s="154" t="s">
        <v>2184</v>
      </c>
      <c r="O160" s="154">
        <v>3114010700</v>
      </c>
      <c r="P160" s="154" t="s">
        <v>178</v>
      </c>
      <c r="Q160" s="41">
        <v>1.6310648208953066E-3</v>
      </c>
    </row>
    <row r="161" spans="1:17" x14ac:dyDescent="0.25">
      <c r="A161" s="1">
        <v>238124</v>
      </c>
      <c r="B161" s="2" t="s">
        <v>1106</v>
      </c>
      <c r="C161" s="40">
        <v>129.32639900000001</v>
      </c>
      <c r="D161" s="40">
        <v>35.529643</v>
      </c>
      <c r="E161" s="2">
        <v>26020</v>
      </c>
      <c r="F161" s="2" t="s">
        <v>173</v>
      </c>
      <c r="G161" s="41" t="s">
        <v>1562</v>
      </c>
      <c r="H161" s="154">
        <v>129.32603090000001</v>
      </c>
      <c r="I161" s="154">
        <v>35.526057299999998</v>
      </c>
      <c r="J161" s="154">
        <v>26020</v>
      </c>
      <c r="K161" s="154" t="s">
        <v>1562</v>
      </c>
      <c r="L161" s="154">
        <v>3114062500</v>
      </c>
      <c r="M161" s="154">
        <v>2602062</v>
      </c>
      <c r="N161" s="154" t="s">
        <v>2185</v>
      </c>
      <c r="O161" s="154">
        <v>3114010800</v>
      </c>
      <c r="P161" s="154" t="s">
        <v>179</v>
      </c>
      <c r="Q161" s="41">
        <v>3.6045446453078396E-3</v>
      </c>
    </row>
    <row r="162" spans="1:17" x14ac:dyDescent="0.25">
      <c r="A162" s="1">
        <v>238125</v>
      </c>
      <c r="B162" s="2" t="s">
        <v>1106</v>
      </c>
      <c r="C162" s="40">
        <v>129.33179999999999</v>
      </c>
      <c r="D162" s="40">
        <v>35.544370000000001</v>
      </c>
      <c r="E162" s="41">
        <v>26020</v>
      </c>
      <c r="F162" s="2" t="s">
        <v>173</v>
      </c>
      <c r="G162" s="41" t="s">
        <v>1562</v>
      </c>
      <c r="H162" s="154">
        <v>129.3319472</v>
      </c>
      <c r="I162" s="154">
        <v>35.544468799999997</v>
      </c>
      <c r="J162" s="154">
        <v>26020</v>
      </c>
      <c r="K162" s="154" t="s">
        <v>1562</v>
      </c>
      <c r="L162" s="154">
        <v>3114057000</v>
      </c>
      <c r="M162" s="154">
        <v>2602057</v>
      </c>
      <c r="N162" s="154" t="s">
        <v>180</v>
      </c>
      <c r="O162" s="154">
        <v>3114010600</v>
      </c>
      <c r="P162" s="154" t="s">
        <v>180</v>
      </c>
      <c r="Q162" s="41">
        <v>1.7728305052562947E-4</v>
      </c>
    </row>
    <row r="163" spans="1:17" x14ac:dyDescent="0.25">
      <c r="A163" s="1">
        <v>238126</v>
      </c>
      <c r="B163" s="2" t="s">
        <v>1459</v>
      </c>
      <c r="C163" s="40">
        <v>129.30099379999999</v>
      </c>
      <c r="D163" s="40">
        <v>35.533299900000003</v>
      </c>
      <c r="E163" s="41">
        <v>26020</v>
      </c>
      <c r="F163" s="2" t="s">
        <v>173</v>
      </c>
      <c r="G163" s="41" t="s">
        <v>1562</v>
      </c>
      <c r="H163" s="154">
        <v>129.30099999999999</v>
      </c>
      <c r="I163" s="154">
        <v>35.533200000000001</v>
      </c>
      <c r="J163" s="154">
        <v>26020</v>
      </c>
      <c r="K163" s="154" t="s">
        <v>1562</v>
      </c>
      <c r="L163" s="154">
        <v>3114052000</v>
      </c>
      <c r="M163" s="154">
        <v>2602052</v>
      </c>
      <c r="N163" s="154" t="s">
        <v>2186</v>
      </c>
      <c r="O163" s="154">
        <v>3114010400</v>
      </c>
      <c r="P163" s="154" t="s">
        <v>181</v>
      </c>
      <c r="Q163" s="41">
        <v>1.0009220749112856E-4</v>
      </c>
    </row>
    <row r="164" spans="1:17" x14ac:dyDescent="0.25">
      <c r="A164" s="1">
        <v>238127</v>
      </c>
      <c r="B164" s="2" t="s">
        <v>1106</v>
      </c>
      <c r="C164" s="40">
        <v>129.30806000000001</v>
      </c>
      <c r="D164" s="40">
        <v>35.53472</v>
      </c>
      <c r="E164" s="41">
        <v>26020</v>
      </c>
      <c r="F164" s="2" t="s">
        <v>173</v>
      </c>
      <c r="G164" s="41" t="s">
        <v>1562</v>
      </c>
      <c r="H164" s="154">
        <v>129.3078132</v>
      </c>
      <c r="I164" s="154">
        <v>35.534656400000003</v>
      </c>
      <c r="J164" s="154">
        <v>26020</v>
      </c>
      <c r="K164" s="154" t="s">
        <v>1562</v>
      </c>
      <c r="L164" s="154">
        <v>3114052000</v>
      </c>
      <c r="M164" s="154">
        <v>2602052</v>
      </c>
      <c r="N164" s="154" t="s">
        <v>2186</v>
      </c>
      <c r="O164" s="154">
        <v>3114010400</v>
      </c>
      <c r="P164" s="154" t="s">
        <v>181</v>
      </c>
      <c r="Q164" s="41">
        <v>2.5486310051931989E-4</v>
      </c>
    </row>
    <row r="165" spans="1:17" x14ac:dyDescent="0.25">
      <c r="A165" s="1">
        <v>238128</v>
      </c>
      <c r="B165" s="2" t="s">
        <v>1106</v>
      </c>
      <c r="C165" s="40">
        <v>129.31451999999999</v>
      </c>
      <c r="D165" s="40">
        <v>35.434780000000003</v>
      </c>
      <c r="E165" s="41">
        <v>26310</v>
      </c>
      <c r="F165" s="2" t="s">
        <v>173</v>
      </c>
      <c r="G165" s="41" t="s">
        <v>1586</v>
      </c>
      <c r="H165" s="154">
        <v>129.31437650000001</v>
      </c>
      <c r="I165" s="154">
        <v>35.434647499999997</v>
      </c>
      <c r="J165" s="154">
        <v>26310</v>
      </c>
      <c r="K165" s="154" t="s">
        <v>1586</v>
      </c>
      <c r="L165" s="154">
        <v>3171025000</v>
      </c>
      <c r="M165" s="154">
        <v>2631011</v>
      </c>
      <c r="N165" s="154" t="s">
        <v>2187</v>
      </c>
      <c r="O165" s="154">
        <v>3171025032</v>
      </c>
      <c r="P165" s="154" t="s">
        <v>2188</v>
      </c>
      <c r="Q165" s="41">
        <v>1.9531640994968651E-4</v>
      </c>
    </row>
    <row r="166" spans="1:17" x14ac:dyDescent="0.25">
      <c r="A166" s="1">
        <v>238129</v>
      </c>
      <c r="B166" s="2" t="s">
        <v>1106</v>
      </c>
      <c r="C166" s="40">
        <v>129.26078000000001</v>
      </c>
      <c r="D166" s="40">
        <v>35.559330000000003</v>
      </c>
      <c r="E166" s="41">
        <v>26020</v>
      </c>
      <c r="F166" s="2" t="s">
        <v>173</v>
      </c>
      <c r="G166" s="41" t="s">
        <v>1562</v>
      </c>
      <c r="H166" s="154">
        <v>129.26069799999999</v>
      </c>
      <c r="I166" s="154">
        <v>35.550949099999997</v>
      </c>
      <c r="J166" s="154">
        <v>26020</v>
      </c>
      <c r="K166" s="154" t="s">
        <v>1562</v>
      </c>
      <c r="L166" s="154">
        <v>3114059500</v>
      </c>
      <c r="M166" s="154">
        <v>2602059</v>
      </c>
      <c r="N166" s="154" t="s">
        <v>183</v>
      </c>
      <c r="O166" s="154">
        <v>3114010100</v>
      </c>
      <c r="P166" s="154" t="s">
        <v>183</v>
      </c>
      <c r="Q166" s="41">
        <v>8.3813011406405381E-3</v>
      </c>
    </row>
    <row r="167" spans="1:17" x14ac:dyDescent="0.25">
      <c r="A167" s="1">
        <v>238130</v>
      </c>
      <c r="B167" s="2" t="s">
        <v>1106</v>
      </c>
      <c r="C167" s="40">
        <v>129.37111999999999</v>
      </c>
      <c r="D167" s="40">
        <v>35.559469999999997</v>
      </c>
      <c r="E167" s="41">
        <v>26040</v>
      </c>
      <c r="F167" s="2" t="s">
        <v>173</v>
      </c>
      <c r="G167" s="41" t="s">
        <v>1564</v>
      </c>
      <c r="H167" s="154">
        <v>129.3712175</v>
      </c>
      <c r="I167" s="154">
        <v>35.559377699999999</v>
      </c>
      <c r="J167" s="154">
        <v>26040</v>
      </c>
      <c r="K167" s="154" t="s">
        <v>1564</v>
      </c>
      <c r="L167" s="154">
        <v>3120056000</v>
      </c>
      <c r="M167" s="154">
        <v>2604056</v>
      </c>
      <c r="N167" s="154" t="s">
        <v>2189</v>
      </c>
      <c r="O167" s="154">
        <v>3120012300</v>
      </c>
      <c r="P167" s="154" t="s">
        <v>2189</v>
      </c>
      <c r="Q167" s="41">
        <v>1.3425922687703833E-4</v>
      </c>
    </row>
    <row r="168" spans="1:17" x14ac:dyDescent="0.25">
      <c r="A168" s="1">
        <v>238131</v>
      </c>
      <c r="B168" s="2" t="s">
        <v>1106</v>
      </c>
      <c r="C168" s="40">
        <v>128.07807</v>
      </c>
      <c r="D168" s="40">
        <v>35.198279999999997</v>
      </c>
      <c r="E168" s="41">
        <v>38030</v>
      </c>
      <c r="F168" s="2" t="s">
        <v>1431</v>
      </c>
      <c r="G168" s="41" t="s">
        <v>1649</v>
      </c>
      <c r="H168" s="154">
        <v>128.07803749999999</v>
      </c>
      <c r="I168" s="154">
        <v>35.198277099999999</v>
      </c>
      <c r="J168" s="154">
        <v>38030</v>
      </c>
      <c r="K168" s="154" t="s">
        <v>1649</v>
      </c>
      <c r="L168" s="154">
        <v>4817059500</v>
      </c>
      <c r="M168" s="154">
        <v>3803075</v>
      </c>
      <c r="N168" s="154" t="s">
        <v>2190</v>
      </c>
      <c r="O168" s="154">
        <v>4817011400</v>
      </c>
      <c r="P168" s="154" t="s">
        <v>2190</v>
      </c>
      <c r="Q168" s="41">
        <v>3.2629128094375834E-5</v>
      </c>
    </row>
    <row r="169" spans="1:17" x14ac:dyDescent="0.25">
      <c r="A169" s="1">
        <v>238132</v>
      </c>
      <c r="B169" s="2" t="s">
        <v>1106</v>
      </c>
      <c r="C169" s="40">
        <v>128.08369999999999</v>
      </c>
      <c r="D169" s="40">
        <v>35.19209</v>
      </c>
      <c r="E169" s="41">
        <v>38030</v>
      </c>
      <c r="F169" s="2" t="s">
        <v>1431</v>
      </c>
      <c r="G169" s="41" t="s">
        <v>1649</v>
      </c>
      <c r="H169" s="154">
        <v>128.08450089999999</v>
      </c>
      <c r="I169" s="154">
        <v>35.193513199999998</v>
      </c>
      <c r="J169" s="154">
        <v>38030</v>
      </c>
      <c r="K169" s="154" t="s">
        <v>1649</v>
      </c>
      <c r="L169" s="154">
        <v>4817056500</v>
      </c>
      <c r="M169" s="154">
        <v>3803074</v>
      </c>
      <c r="N169" s="154" t="s">
        <v>375</v>
      </c>
      <c r="O169" s="154">
        <v>4817010900</v>
      </c>
      <c r="P169" s="154" t="s">
        <v>2191</v>
      </c>
      <c r="Q169" s="41">
        <v>1.6330765597473852E-3</v>
      </c>
    </row>
    <row r="170" spans="1:17" x14ac:dyDescent="0.25">
      <c r="A170" s="1">
        <v>238133</v>
      </c>
      <c r="B170" s="2" t="s">
        <v>1106</v>
      </c>
      <c r="C170" s="40">
        <v>128.12245999999999</v>
      </c>
      <c r="D170" s="40">
        <v>35.180860000000003</v>
      </c>
      <c r="E170" s="41">
        <v>38030</v>
      </c>
      <c r="F170" s="2" t="s">
        <v>1431</v>
      </c>
      <c r="G170" s="41" t="s">
        <v>1649</v>
      </c>
      <c r="H170" s="154">
        <v>128.1220265</v>
      </c>
      <c r="I170" s="154">
        <v>35.180752900000002</v>
      </c>
      <c r="J170" s="154">
        <v>38030</v>
      </c>
      <c r="K170" s="154" t="s">
        <v>1649</v>
      </c>
      <c r="L170" s="154">
        <v>4817067300</v>
      </c>
      <c r="M170" s="154">
        <v>3803077</v>
      </c>
      <c r="N170" s="154" t="s">
        <v>1037</v>
      </c>
      <c r="O170" s="154">
        <v>4817011900</v>
      </c>
      <c r="P170" s="154" t="s">
        <v>1037</v>
      </c>
      <c r="Q170" s="41">
        <v>4.4653405243910038E-4</v>
      </c>
    </row>
    <row r="171" spans="1:17" x14ac:dyDescent="0.25">
      <c r="A171" s="1">
        <v>238141</v>
      </c>
      <c r="B171" s="2" t="s">
        <v>1106</v>
      </c>
      <c r="C171" s="40">
        <v>128.64401000000001</v>
      </c>
      <c r="D171" s="40">
        <v>35.240319999999997</v>
      </c>
      <c r="E171" s="41">
        <v>38111</v>
      </c>
      <c r="F171" s="2" t="s">
        <v>1431</v>
      </c>
      <c r="G171" s="41" t="s">
        <v>1680</v>
      </c>
      <c r="H171" s="154">
        <v>128.64174560000001</v>
      </c>
      <c r="I171" s="154">
        <v>35.243376099999999</v>
      </c>
      <c r="J171" s="154">
        <v>38111</v>
      </c>
      <c r="K171" s="154" t="s">
        <v>2192</v>
      </c>
      <c r="L171" s="154">
        <v>4812153000</v>
      </c>
      <c r="M171" s="154">
        <v>3811153</v>
      </c>
      <c r="N171" s="154" t="s">
        <v>2193</v>
      </c>
      <c r="O171" s="154">
        <v>4812112400</v>
      </c>
      <c r="P171" s="154" t="s">
        <v>537</v>
      </c>
      <c r="Q171" s="41">
        <v>3.8035844370828071E-3</v>
      </c>
    </row>
    <row r="172" spans="1:17" x14ac:dyDescent="0.25">
      <c r="A172" s="1">
        <v>238142</v>
      </c>
      <c r="B172" s="2" t="s">
        <v>1106</v>
      </c>
      <c r="C172" s="40">
        <v>128.65749</v>
      </c>
      <c r="D172" s="40">
        <v>35.21152</v>
      </c>
      <c r="E172" s="41">
        <v>38112</v>
      </c>
      <c r="F172" s="2" t="s">
        <v>1431</v>
      </c>
      <c r="G172" s="41" t="s">
        <v>1673</v>
      </c>
      <c r="H172" s="154">
        <v>128.65790770000001</v>
      </c>
      <c r="I172" s="154">
        <v>35.213335499999999</v>
      </c>
      <c r="J172" s="154">
        <v>38112</v>
      </c>
      <c r="K172" s="154" t="s">
        <v>2194</v>
      </c>
      <c r="L172" s="154">
        <v>4812357000</v>
      </c>
      <c r="M172" s="154">
        <v>3811257</v>
      </c>
      <c r="N172" s="154" t="s">
        <v>2195</v>
      </c>
      <c r="O172" s="154">
        <v>4812312900</v>
      </c>
      <c r="P172" s="154" t="s">
        <v>2195</v>
      </c>
      <c r="Q172" s="41">
        <v>1.8629314372808309E-3</v>
      </c>
    </row>
    <row r="173" spans="1:17" x14ac:dyDescent="0.25">
      <c r="A173" s="1">
        <v>238143</v>
      </c>
      <c r="B173" s="2" t="s">
        <v>1106</v>
      </c>
      <c r="C173" s="40">
        <v>128.68329</v>
      </c>
      <c r="D173" s="40">
        <v>35.20702</v>
      </c>
      <c r="E173" s="41">
        <v>38112</v>
      </c>
      <c r="F173" s="2" t="s">
        <v>1431</v>
      </c>
      <c r="G173" s="41" t="s">
        <v>1673</v>
      </c>
      <c r="H173" s="154">
        <v>128.68422570000001</v>
      </c>
      <c r="I173" s="154">
        <v>35.205635899999997</v>
      </c>
      <c r="J173" s="154">
        <v>38112</v>
      </c>
      <c r="K173" s="154" t="s">
        <v>2194</v>
      </c>
      <c r="L173" s="154">
        <v>4812355000</v>
      </c>
      <c r="M173" s="154">
        <v>3811255</v>
      </c>
      <c r="N173" s="154" t="s">
        <v>540</v>
      </c>
      <c r="O173" s="154">
        <v>4812310300</v>
      </c>
      <c r="P173" s="154" t="s">
        <v>540</v>
      </c>
      <c r="Q173" s="41">
        <v>1.6707086221221241E-3</v>
      </c>
    </row>
    <row r="174" spans="1:17" x14ac:dyDescent="0.25">
      <c r="A174" s="1">
        <v>238144</v>
      </c>
      <c r="B174" s="2" t="s">
        <v>1106</v>
      </c>
      <c r="C174" s="40">
        <v>128.68398999999999</v>
      </c>
      <c r="D174" s="40">
        <v>35.236310000000003</v>
      </c>
      <c r="E174" s="41">
        <v>38111</v>
      </c>
      <c r="F174" s="2" t="s">
        <v>1431</v>
      </c>
      <c r="G174" s="41" t="s">
        <v>1680</v>
      </c>
      <c r="H174" s="154">
        <v>128.6841838</v>
      </c>
      <c r="I174" s="154">
        <v>35.235977499999997</v>
      </c>
      <c r="J174" s="154">
        <v>38111</v>
      </c>
      <c r="K174" s="154" t="s">
        <v>2192</v>
      </c>
      <c r="L174" s="155">
        <v>4812351500</v>
      </c>
      <c r="M174" s="154">
        <v>3811258</v>
      </c>
      <c r="N174" s="154" t="s">
        <v>542</v>
      </c>
      <c r="O174" s="155">
        <v>4812313500</v>
      </c>
      <c r="P174" s="154" t="s">
        <v>2196</v>
      </c>
      <c r="Q174" s="41">
        <v>3.8485671360398991E-4</v>
      </c>
    </row>
    <row r="175" spans="1:17" x14ac:dyDescent="0.25">
      <c r="A175" s="1">
        <v>238145</v>
      </c>
      <c r="B175" s="2" t="s">
        <v>1459</v>
      </c>
      <c r="C175" s="40">
        <v>128.66464999999999</v>
      </c>
      <c r="D175" s="40">
        <v>35.23415</v>
      </c>
      <c r="E175" s="41">
        <v>38111</v>
      </c>
      <c r="F175" s="2" t="s">
        <v>1431</v>
      </c>
      <c r="G175" s="41" t="s">
        <v>1680</v>
      </c>
      <c r="H175" s="154">
        <v>128.665513</v>
      </c>
      <c r="I175" s="154">
        <v>35.232746400000003</v>
      </c>
      <c r="J175" s="154">
        <v>38111</v>
      </c>
      <c r="K175" s="154" t="s">
        <v>2192</v>
      </c>
      <c r="L175" s="154">
        <v>4812152000</v>
      </c>
      <c r="M175" s="154">
        <v>3811152</v>
      </c>
      <c r="N175" s="154" t="s">
        <v>2197</v>
      </c>
      <c r="O175" s="154">
        <v>4812111100</v>
      </c>
      <c r="P175" s="154" t="s">
        <v>2198</v>
      </c>
      <c r="Q175" s="41">
        <v>1.6476838167578879E-3</v>
      </c>
    </row>
    <row r="176" spans="1:17" x14ac:dyDescent="0.25">
      <c r="A176" s="1">
        <v>238146</v>
      </c>
      <c r="B176" s="2" t="s">
        <v>1106</v>
      </c>
      <c r="C176" s="40">
        <v>128.69825</v>
      </c>
      <c r="D176" s="40">
        <v>35.221730000000001</v>
      </c>
      <c r="E176" s="41">
        <v>38112</v>
      </c>
      <c r="F176" s="2" t="s">
        <v>1431</v>
      </c>
      <c r="G176" s="41" t="s">
        <v>1673</v>
      </c>
      <c r="H176" s="154">
        <v>128.6982352</v>
      </c>
      <c r="I176" s="154">
        <v>35.221808299999999</v>
      </c>
      <c r="J176" s="154">
        <v>38112</v>
      </c>
      <c r="K176" s="154" t="s">
        <v>2194</v>
      </c>
      <c r="L176" s="154">
        <v>4812354000</v>
      </c>
      <c r="M176" s="154">
        <v>3811254</v>
      </c>
      <c r="N176" s="154" t="s">
        <v>544</v>
      </c>
      <c r="O176" s="154">
        <v>4812313000</v>
      </c>
      <c r="P176" s="154" t="s">
        <v>544</v>
      </c>
      <c r="Q176" s="41">
        <v>7.9686448031171064E-5</v>
      </c>
    </row>
    <row r="177" spans="1:17" x14ac:dyDescent="0.25">
      <c r="A177" s="1">
        <v>238151</v>
      </c>
      <c r="B177" s="2" t="s">
        <v>1106</v>
      </c>
      <c r="C177" s="40">
        <v>128.68953999999999</v>
      </c>
      <c r="D177" s="40">
        <v>35.154989999999998</v>
      </c>
      <c r="E177" s="41">
        <v>38115</v>
      </c>
      <c r="F177" s="2" t="s">
        <v>1431</v>
      </c>
      <c r="G177" s="41" t="s">
        <v>1683</v>
      </c>
      <c r="H177" s="154">
        <v>128.68956349999999</v>
      </c>
      <c r="I177" s="154">
        <v>35.154964100000001</v>
      </c>
      <c r="J177" s="154">
        <v>38115</v>
      </c>
      <c r="K177" s="154" t="s">
        <v>2199</v>
      </c>
      <c r="L177" s="154">
        <v>4812957000</v>
      </c>
      <c r="M177" s="154">
        <v>3811557</v>
      </c>
      <c r="N177" s="154" t="s">
        <v>2200</v>
      </c>
      <c r="O177" s="154">
        <v>4812913900</v>
      </c>
      <c r="P177" s="154" t="s">
        <v>546</v>
      </c>
      <c r="Q177" s="41">
        <v>3.4972274729201123E-5</v>
      </c>
    </row>
    <row r="178" spans="1:17" x14ac:dyDescent="0.25">
      <c r="A178" s="1">
        <v>238161</v>
      </c>
      <c r="B178" s="2" t="s">
        <v>1106</v>
      </c>
      <c r="C178" s="40">
        <v>127.75139</v>
      </c>
      <c r="D178" s="40">
        <v>35.067689999999999</v>
      </c>
      <c r="E178" s="41">
        <v>38360</v>
      </c>
      <c r="F178" s="2" t="s">
        <v>1431</v>
      </c>
      <c r="G178" s="41" t="s">
        <v>1443</v>
      </c>
      <c r="H178" s="154">
        <v>127.7517474</v>
      </c>
      <c r="I178" s="154">
        <v>35.067393000000003</v>
      </c>
      <c r="J178" s="154">
        <v>38360</v>
      </c>
      <c r="K178" s="154" t="s">
        <v>1443</v>
      </c>
      <c r="L178" s="154">
        <v>4885025000</v>
      </c>
      <c r="M178" s="154">
        <v>3836011</v>
      </c>
      <c r="N178" s="154" t="s">
        <v>1444</v>
      </c>
      <c r="O178" s="154">
        <v>4885025021</v>
      </c>
      <c r="P178" s="154" t="s">
        <v>2201</v>
      </c>
      <c r="Q178" s="41">
        <v>4.6469749299599887E-4</v>
      </c>
    </row>
    <row r="179" spans="1:17" x14ac:dyDescent="0.25">
      <c r="A179" s="1">
        <v>238181</v>
      </c>
      <c r="B179" s="2" t="s">
        <v>1106</v>
      </c>
      <c r="C179" s="40">
        <v>128.88336000000001</v>
      </c>
      <c r="D179" s="40">
        <v>35.236939999999997</v>
      </c>
      <c r="E179" s="41">
        <v>38070</v>
      </c>
      <c r="F179" s="2" t="s">
        <v>1431</v>
      </c>
      <c r="G179" s="41" t="s">
        <v>1650</v>
      </c>
      <c r="H179" s="154">
        <v>128.88354430000001</v>
      </c>
      <c r="I179" s="154">
        <v>35.236822799999999</v>
      </c>
      <c r="J179" s="154">
        <v>38070</v>
      </c>
      <c r="K179" s="154" t="s">
        <v>1650</v>
      </c>
      <c r="L179" s="154">
        <v>4825051000</v>
      </c>
      <c r="M179" s="154">
        <v>3807051</v>
      </c>
      <c r="N179" s="154" t="s">
        <v>559</v>
      </c>
      <c r="O179" s="154">
        <v>4825010100</v>
      </c>
      <c r="P179" s="154" t="s">
        <v>559</v>
      </c>
      <c r="Q179" s="41">
        <v>2.1840863078159014E-4</v>
      </c>
    </row>
    <row r="180" spans="1:17" x14ac:dyDescent="0.25">
      <c r="A180" s="1">
        <v>238182</v>
      </c>
      <c r="B180" s="2" t="s">
        <v>1106</v>
      </c>
      <c r="C180" s="40">
        <v>128.91179</v>
      </c>
      <c r="D180" s="40">
        <v>35.244289999999999</v>
      </c>
      <c r="E180" s="41">
        <v>38070</v>
      </c>
      <c r="F180" s="2" t="s">
        <v>1431</v>
      </c>
      <c r="G180" s="41" t="s">
        <v>1650</v>
      </c>
      <c r="H180" s="154">
        <v>128.9118412</v>
      </c>
      <c r="I180" s="154">
        <v>35.2442657</v>
      </c>
      <c r="J180" s="154">
        <v>38070</v>
      </c>
      <c r="K180" s="154" t="s">
        <v>1650</v>
      </c>
      <c r="L180" s="154">
        <v>4825059000</v>
      </c>
      <c r="M180" s="154">
        <v>3807059</v>
      </c>
      <c r="N180" s="154" t="s">
        <v>2202</v>
      </c>
      <c r="O180" s="154">
        <v>4825011900</v>
      </c>
      <c r="P180" s="154" t="s">
        <v>561</v>
      </c>
      <c r="Q180" s="41">
        <v>5.6673891697490292E-5</v>
      </c>
    </row>
    <row r="181" spans="1:17" x14ac:dyDescent="0.25">
      <c r="A181" s="1">
        <v>238183</v>
      </c>
      <c r="B181" s="2" t="s">
        <v>1106</v>
      </c>
      <c r="C181" s="40">
        <v>128.80722</v>
      </c>
      <c r="D181" s="40">
        <v>35.202359999999999</v>
      </c>
      <c r="E181" s="41">
        <v>38070</v>
      </c>
      <c r="F181" s="2" t="s">
        <v>1431</v>
      </c>
      <c r="G181" s="41" t="s">
        <v>1650</v>
      </c>
      <c r="H181" s="154">
        <v>128.8072627</v>
      </c>
      <c r="I181" s="154">
        <v>35.202291099999997</v>
      </c>
      <c r="J181" s="154">
        <v>38070</v>
      </c>
      <c r="K181" s="154" t="s">
        <v>1650</v>
      </c>
      <c r="L181" s="154">
        <v>4825061000</v>
      </c>
      <c r="M181" s="154">
        <v>3807061</v>
      </c>
      <c r="N181" s="154" t="s">
        <v>2203</v>
      </c>
      <c r="O181" s="154">
        <v>4825012500</v>
      </c>
      <c r="P181" s="154" t="s">
        <v>177</v>
      </c>
      <c r="Q181" s="41">
        <v>8.1058620762029422E-5</v>
      </c>
    </row>
    <row r="182" spans="1:17" x14ac:dyDescent="0.25">
      <c r="A182" s="1">
        <v>238191</v>
      </c>
      <c r="B182" s="2" t="s">
        <v>1507</v>
      </c>
      <c r="C182" s="40">
        <v>128.58733000000001</v>
      </c>
      <c r="D182" s="40">
        <v>34.710090000000001</v>
      </c>
      <c r="E182" s="41">
        <v>38090</v>
      </c>
      <c r="F182" s="2" t="s">
        <v>1431</v>
      </c>
      <c r="G182" s="41" t="s">
        <v>1651</v>
      </c>
      <c r="H182" s="154">
        <v>128.5872732</v>
      </c>
      <c r="I182" s="154">
        <v>34.710093299999997</v>
      </c>
      <c r="J182" s="154">
        <v>38090</v>
      </c>
      <c r="K182" s="154" t="s">
        <v>1651</v>
      </c>
      <c r="L182" s="154">
        <v>4831033000</v>
      </c>
      <c r="M182" s="154">
        <v>3809033</v>
      </c>
      <c r="N182" s="154" t="s">
        <v>2204</v>
      </c>
      <c r="O182" s="154">
        <v>4831033022</v>
      </c>
      <c r="P182" s="154" t="s">
        <v>2205</v>
      </c>
      <c r="Q182" s="41">
        <v>5.6895781927285395E-5</v>
      </c>
    </row>
    <row r="183" spans="1:17" x14ac:dyDescent="0.25">
      <c r="A183" s="1">
        <v>238201</v>
      </c>
      <c r="B183" s="2" t="s">
        <v>1106</v>
      </c>
      <c r="C183" s="40">
        <v>128.69215</v>
      </c>
      <c r="D183" s="40">
        <v>34.866010000000003</v>
      </c>
      <c r="E183" s="2">
        <v>38090</v>
      </c>
      <c r="F183" s="2" t="s">
        <v>1431</v>
      </c>
      <c r="G183" s="41" t="s">
        <v>1651</v>
      </c>
      <c r="H183" s="154">
        <v>128.69204099999999</v>
      </c>
      <c r="I183" s="154">
        <v>34.865813500000002</v>
      </c>
      <c r="J183" s="154">
        <v>38090</v>
      </c>
      <c r="K183" s="154" t="s">
        <v>1651</v>
      </c>
      <c r="L183" s="154">
        <v>4831054000</v>
      </c>
      <c r="M183" s="154">
        <v>3809054</v>
      </c>
      <c r="N183" s="154" t="s">
        <v>2206</v>
      </c>
      <c r="O183" s="154">
        <v>4831010500</v>
      </c>
      <c r="P183" s="154" t="s">
        <v>2206</v>
      </c>
      <c r="Q183" s="41">
        <v>2.2470703149314939E-4</v>
      </c>
    </row>
    <row r="184" spans="1:17" x14ac:dyDescent="0.25">
      <c r="A184" s="1">
        <v>238211</v>
      </c>
      <c r="B184" s="2" t="s">
        <v>1106</v>
      </c>
      <c r="C184" s="40">
        <v>128.09124</v>
      </c>
      <c r="D184" s="40">
        <v>35.082769999999996</v>
      </c>
      <c r="E184" s="41">
        <v>38060</v>
      </c>
      <c r="F184" s="2" t="s">
        <v>1431</v>
      </c>
      <c r="G184" s="41" t="s">
        <v>1653</v>
      </c>
      <c r="H184" s="154">
        <v>128.0911199</v>
      </c>
      <c r="I184" s="154">
        <v>35.082766200000002</v>
      </c>
      <c r="J184" s="154">
        <v>38060</v>
      </c>
      <c r="K184" s="154" t="s">
        <v>1653</v>
      </c>
      <c r="L184" s="154">
        <v>4824025000</v>
      </c>
      <c r="M184" s="154">
        <v>3806011</v>
      </c>
      <c r="N184" s="154" t="s">
        <v>2207</v>
      </c>
      <c r="O184" s="154">
        <v>4824025023</v>
      </c>
      <c r="P184" s="154" t="s">
        <v>2208</v>
      </c>
      <c r="Q184" s="41">
        <v>1.2016010153480937E-4</v>
      </c>
    </row>
    <row r="185" spans="1:17" x14ac:dyDescent="0.25">
      <c r="A185" s="1">
        <v>238241</v>
      </c>
      <c r="B185" s="2" t="s">
        <v>1507</v>
      </c>
      <c r="C185" s="40">
        <v>128.67570000000001</v>
      </c>
      <c r="D185" s="40">
        <v>35.373049999999999</v>
      </c>
      <c r="E185" s="41">
        <v>38111</v>
      </c>
      <c r="F185" s="2" t="s">
        <v>1431</v>
      </c>
      <c r="G185" s="41" t="s">
        <v>1680</v>
      </c>
      <c r="H185" s="154">
        <v>128.6764177</v>
      </c>
      <c r="I185" s="154">
        <v>35.3722402</v>
      </c>
      <c r="J185" s="154">
        <v>38111</v>
      </c>
      <c r="K185" s="154" t="s">
        <v>2192</v>
      </c>
      <c r="L185" s="154">
        <v>4812132000</v>
      </c>
      <c r="M185" s="154">
        <v>3811132</v>
      </c>
      <c r="N185" s="154" t="s">
        <v>2209</v>
      </c>
      <c r="O185" s="154">
        <v>4812132000</v>
      </c>
      <c r="P185" s="154" t="s">
        <v>2209</v>
      </c>
      <c r="Q185" s="41">
        <v>1.082067155952912E-3</v>
      </c>
    </row>
    <row r="186" spans="1:17" x14ac:dyDescent="0.25">
      <c r="A186" s="1">
        <v>238361</v>
      </c>
      <c r="B186" s="2" t="s">
        <v>1106</v>
      </c>
      <c r="C186" s="40">
        <v>129.04095000000001</v>
      </c>
      <c r="D186" s="40">
        <v>35.34581</v>
      </c>
      <c r="E186" s="41">
        <v>38100</v>
      </c>
      <c r="F186" s="2" t="s">
        <v>1431</v>
      </c>
      <c r="G186" s="41" t="s">
        <v>1652</v>
      </c>
      <c r="H186" s="154">
        <v>129.04114720000001</v>
      </c>
      <c r="I186" s="154">
        <v>35.345960400000003</v>
      </c>
      <c r="J186" s="154">
        <v>38100</v>
      </c>
      <c r="K186" s="154" t="s">
        <v>1652</v>
      </c>
      <c r="L186" s="154">
        <v>4833051000</v>
      </c>
      <c r="M186" s="154">
        <v>3810058</v>
      </c>
      <c r="N186" s="154" t="s">
        <v>375</v>
      </c>
      <c r="O186" s="154">
        <v>4833010400</v>
      </c>
      <c r="P186" s="154" t="s">
        <v>2210</v>
      </c>
      <c r="Q186" s="41">
        <v>2.4800806438841753E-4</v>
      </c>
    </row>
    <row r="187" spans="1:17" x14ac:dyDescent="0.25">
      <c r="A187" s="1">
        <v>238362</v>
      </c>
      <c r="B187" s="2" t="s">
        <v>1106</v>
      </c>
      <c r="C187" s="40">
        <v>129.172</v>
      </c>
      <c r="D187" s="40">
        <v>35.414409999999997</v>
      </c>
      <c r="E187" s="41">
        <v>38100</v>
      </c>
      <c r="F187" s="2" t="s">
        <v>1431</v>
      </c>
      <c r="G187" s="41" t="s">
        <v>1652</v>
      </c>
      <c r="H187" s="154">
        <v>129.17202639999999</v>
      </c>
      <c r="I187" s="154">
        <v>35.414382000000003</v>
      </c>
      <c r="J187" s="154">
        <v>38100</v>
      </c>
      <c r="K187" s="154" t="s">
        <v>1652</v>
      </c>
      <c r="L187" s="154">
        <v>4833054000</v>
      </c>
      <c r="M187" s="154">
        <v>3810054</v>
      </c>
      <c r="N187" s="154" t="s">
        <v>2211</v>
      </c>
      <c r="O187" s="154">
        <v>4833011400</v>
      </c>
      <c r="P187" s="154" t="s">
        <v>2212</v>
      </c>
      <c r="Q187" s="41">
        <v>3.8483243098840724E-5</v>
      </c>
    </row>
    <row r="188" spans="1:17" x14ac:dyDescent="0.25">
      <c r="A188" s="1">
        <v>238371</v>
      </c>
      <c r="B188" s="2" t="s">
        <v>1106</v>
      </c>
      <c r="C188" s="40">
        <v>129.33762999999999</v>
      </c>
      <c r="D188" s="40">
        <v>35.438099999999999</v>
      </c>
      <c r="E188" s="41">
        <v>26310</v>
      </c>
      <c r="F188" s="2" t="s">
        <v>173</v>
      </c>
      <c r="G188" s="41" t="s">
        <v>1586</v>
      </c>
      <c r="H188" s="154">
        <v>129.34071180000001</v>
      </c>
      <c r="I188" s="154">
        <v>35.435520699999998</v>
      </c>
      <c r="J188" s="154">
        <v>26310</v>
      </c>
      <c r="K188" s="154" t="s">
        <v>1586</v>
      </c>
      <c r="L188" s="154">
        <v>3171025000</v>
      </c>
      <c r="M188" s="154">
        <v>2631011</v>
      </c>
      <c r="N188" s="154" t="s">
        <v>2187</v>
      </c>
      <c r="O188" s="154">
        <v>3171025028</v>
      </c>
      <c r="P188" s="154" t="s">
        <v>2213</v>
      </c>
      <c r="Q188" s="41">
        <v>4.0187410628349076E-3</v>
      </c>
    </row>
    <row r="189" spans="1:17" x14ac:dyDescent="0.25">
      <c r="A189" s="1">
        <v>238373</v>
      </c>
      <c r="B189" s="2" t="s">
        <v>1106</v>
      </c>
      <c r="C189" s="40">
        <v>129.30591999999999</v>
      </c>
      <c r="D189" s="40">
        <v>35.493110000000001</v>
      </c>
      <c r="E189" s="41">
        <v>26310</v>
      </c>
      <c r="F189" s="2" t="s">
        <v>173</v>
      </c>
      <c r="G189" s="41" t="s">
        <v>1586</v>
      </c>
      <c r="H189" s="154">
        <v>129.30609329999999</v>
      </c>
      <c r="I189" s="154">
        <v>35.493151699999999</v>
      </c>
      <c r="J189" s="154">
        <v>26310</v>
      </c>
      <c r="K189" s="154" t="s">
        <v>1586</v>
      </c>
      <c r="L189" s="154">
        <v>3171026200</v>
      </c>
      <c r="M189" s="154">
        <v>2631015</v>
      </c>
      <c r="N189" s="154" t="s">
        <v>2214</v>
      </c>
      <c r="O189" s="154">
        <v>3171026223</v>
      </c>
      <c r="P189" s="154" t="s">
        <v>2215</v>
      </c>
      <c r="Q189" s="41">
        <v>1.7824640248769713E-4</v>
      </c>
    </row>
    <row r="190" spans="1:17" x14ac:dyDescent="0.25">
      <c r="A190" s="1">
        <v>238374</v>
      </c>
      <c r="B190" s="2" t="s">
        <v>1106</v>
      </c>
      <c r="C190" s="40">
        <v>129.35515000000001</v>
      </c>
      <c r="D190" s="40">
        <v>35.625579999999999</v>
      </c>
      <c r="E190" s="41">
        <v>26040</v>
      </c>
      <c r="F190" s="2" t="s">
        <v>173</v>
      </c>
      <c r="G190" s="41" t="s">
        <v>1564</v>
      </c>
      <c r="H190" s="154">
        <v>129.35513750000001</v>
      </c>
      <c r="I190" s="154">
        <v>35.625588200000003</v>
      </c>
      <c r="J190" s="154">
        <v>26040</v>
      </c>
      <c r="K190" s="154" t="s">
        <v>1564</v>
      </c>
      <c r="L190" s="154">
        <v>3120051000</v>
      </c>
      <c r="M190" s="154">
        <v>2604051</v>
      </c>
      <c r="N190" s="154" t="s">
        <v>2216</v>
      </c>
      <c r="O190" s="154">
        <v>3120010200</v>
      </c>
      <c r="P190" s="154" t="s">
        <v>215</v>
      </c>
      <c r="Q190" s="41">
        <v>1.4949581933225603E-5</v>
      </c>
    </row>
    <row r="191" spans="1:17" x14ac:dyDescent="0.25">
      <c r="A191" s="1">
        <v>238375</v>
      </c>
      <c r="B191" s="2" t="s">
        <v>1106</v>
      </c>
      <c r="C191" s="40">
        <v>129.11376999999999</v>
      </c>
      <c r="D191" s="40">
        <v>35.558329999999998</v>
      </c>
      <c r="E191" s="41">
        <v>26310</v>
      </c>
      <c r="F191" s="2" t="s">
        <v>173</v>
      </c>
      <c r="G191" s="41" t="s">
        <v>1586</v>
      </c>
      <c r="H191" s="154">
        <v>129.11374050000001</v>
      </c>
      <c r="I191" s="154">
        <v>35.558362899999999</v>
      </c>
      <c r="J191" s="154">
        <v>26310</v>
      </c>
      <c r="K191" s="154" t="s">
        <v>1586</v>
      </c>
      <c r="L191" s="154">
        <v>3171039000</v>
      </c>
      <c r="M191" s="154" t="e">
        <v>#N/A</v>
      </c>
      <c r="N191" s="154" t="s">
        <v>2217</v>
      </c>
      <c r="O191" s="154">
        <v>3171026521</v>
      </c>
      <c r="P191" s="154" t="s">
        <v>2218</v>
      </c>
      <c r="Q191" s="41">
        <v>4.4188912625348846E-5</v>
      </c>
    </row>
    <row r="192" spans="1:17" x14ac:dyDescent="0.25">
      <c r="A192" s="1">
        <v>238376</v>
      </c>
      <c r="B192" s="2" t="s">
        <v>1106</v>
      </c>
      <c r="C192" s="40">
        <v>129.31944999999999</v>
      </c>
      <c r="D192" s="40">
        <v>35.567920000000001</v>
      </c>
      <c r="E192" s="41">
        <v>26010</v>
      </c>
      <c r="F192" s="2" t="s">
        <v>173</v>
      </c>
      <c r="G192" s="41" t="s">
        <v>1105</v>
      </c>
      <c r="H192" s="154">
        <v>129.33582920000001</v>
      </c>
      <c r="I192" s="154">
        <v>35.573727099999999</v>
      </c>
      <c r="J192" s="154">
        <v>26010</v>
      </c>
      <c r="K192" s="154" t="s">
        <v>1105</v>
      </c>
      <c r="L192" s="154">
        <v>3111064000</v>
      </c>
      <c r="M192" s="154">
        <v>2601064</v>
      </c>
      <c r="N192" s="154" t="s">
        <v>2219</v>
      </c>
      <c r="O192" s="154">
        <v>3111011700</v>
      </c>
      <c r="P192" s="154" t="s">
        <v>2219</v>
      </c>
      <c r="Q192" s="41">
        <v>1.7378164547803738E-2</v>
      </c>
    </row>
    <row r="193" spans="1:17" x14ac:dyDescent="0.25">
      <c r="A193" s="1">
        <v>238381</v>
      </c>
      <c r="B193" s="2" t="s">
        <v>1106</v>
      </c>
      <c r="C193" s="40">
        <v>129.42667</v>
      </c>
      <c r="D193" s="40">
        <v>35.508839999999999</v>
      </c>
      <c r="E193" s="41">
        <v>26030</v>
      </c>
      <c r="F193" s="2" t="s">
        <v>173</v>
      </c>
      <c r="G193" s="41" t="s">
        <v>1574</v>
      </c>
      <c r="H193" s="154">
        <v>129.4266298</v>
      </c>
      <c r="I193" s="154">
        <v>35.508857200000001</v>
      </c>
      <c r="J193" s="154">
        <v>26030</v>
      </c>
      <c r="K193" s="154" t="s">
        <v>1574</v>
      </c>
      <c r="L193" s="154">
        <v>3117056000</v>
      </c>
      <c r="M193" s="154">
        <v>2603061</v>
      </c>
      <c r="N193" s="154" t="s">
        <v>2220</v>
      </c>
      <c r="O193" s="154">
        <v>3117010400</v>
      </c>
      <c r="P193" s="154" t="s">
        <v>2221</v>
      </c>
      <c r="Q193" s="41">
        <v>4.3725050030121687E-5</v>
      </c>
    </row>
    <row r="194" spans="1:17" x14ac:dyDescent="0.25">
      <c r="A194" s="1">
        <v>238401</v>
      </c>
      <c r="B194" s="2" t="s">
        <v>1106</v>
      </c>
      <c r="C194" s="40">
        <v>128.75416999999999</v>
      </c>
      <c r="D194" s="40">
        <v>35.493679999999998</v>
      </c>
      <c r="E194" s="41">
        <v>38080</v>
      </c>
      <c r="F194" s="2" t="s">
        <v>1431</v>
      </c>
      <c r="G194" s="41" t="s">
        <v>1654</v>
      </c>
      <c r="H194" s="154">
        <v>128.75421040000001</v>
      </c>
      <c r="I194" s="154">
        <v>35.4936723</v>
      </c>
      <c r="J194" s="154">
        <v>38080</v>
      </c>
      <c r="K194" s="154" t="s">
        <v>1654</v>
      </c>
      <c r="L194" s="154">
        <v>4827051000</v>
      </c>
      <c r="M194" s="154">
        <v>3808051</v>
      </c>
      <c r="N194" s="154" t="s">
        <v>2222</v>
      </c>
      <c r="O194" s="154">
        <v>4827010100</v>
      </c>
      <c r="P194" s="154" t="s">
        <v>2222</v>
      </c>
      <c r="Q194" s="41">
        <v>4.1127241596863833E-5</v>
      </c>
    </row>
    <row r="195" spans="1:17" x14ac:dyDescent="0.25">
      <c r="A195" s="1">
        <v>238411</v>
      </c>
      <c r="B195" s="2" t="s">
        <v>1106</v>
      </c>
      <c r="C195" s="40">
        <v>128.43239</v>
      </c>
      <c r="D195" s="40">
        <v>34.857170000000004</v>
      </c>
      <c r="E195" s="41">
        <v>38050</v>
      </c>
      <c r="F195" s="2" t="s">
        <v>1431</v>
      </c>
      <c r="G195" s="41" t="s">
        <v>1655</v>
      </c>
      <c r="H195" s="154">
        <v>128.43242179999999</v>
      </c>
      <c r="I195" s="154">
        <v>34.8572688</v>
      </c>
      <c r="J195" s="154">
        <v>38050</v>
      </c>
      <c r="K195" s="154" t="s">
        <v>1655</v>
      </c>
      <c r="L195" s="154">
        <v>4822070000</v>
      </c>
      <c r="M195" s="154">
        <v>3805056</v>
      </c>
      <c r="N195" s="154" t="s">
        <v>2223</v>
      </c>
      <c r="O195" s="154">
        <v>4822011100</v>
      </c>
      <c r="P195" s="154" t="s">
        <v>2223</v>
      </c>
      <c r="Q195" s="41">
        <v>1.0379152180463011E-4</v>
      </c>
    </row>
    <row r="196" spans="1:17" x14ac:dyDescent="0.25">
      <c r="A196" s="1">
        <v>238481</v>
      </c>
      <c r="B196" s="2" t="s">
        <v>1507</v>
      </c>
      <c r="C196" s="40">
        <v>127.9102</v>
      </c>
      <c r="D196" s="40">
        <v>35.643189999999997</v>
      </c>
      <c r="E196" s="41">
        <v>38390</v>
      </c>
      <c r="F196" s="2" t="s">
        <v>1431</v>
      </c>
      <c r="G196" s="41" t="s">
        <v>1543</v>
      </c>
      <c r="H196" s="154">
        <v>127.91028129999999</v>
      </c>
      <c r="I196" s="154">
        <v>35.643010599999997</v>
      </c>
      <c r="J196" s="154">
        <v>38390</v>
      </c>
      <c r="K196" s="154" t="s">
        <v>1543</v>
      </c>
      <c r="L196" s="154">
        <v>4888037000</v>
      </c>
      <c r="M196" s="154">
        <v>3839037</v>
      </c>
      <c r="N196" s="154" t="s">
        <v>689</v>
      </c>
      <c r="O196" s="154">
        <v>4888037021</v>
      </c>
      <c r="P196" s="154" t="s">
        <v>2224</v>
      </c>
      <c r="Q196" s="41">
        <v>1.9696205217922003E-4</v>
      </c>
    </row>
    <row r="197" spans="1:17" x14ac:dyDescent="0.25">
      <c r="A197" s="1">
        <v>324115</v>
      </c>
      <c r="B197" s="2" t="s">
        <v>1106</v>
      </c>
      <c r="C197" s="40">
        <v>126.92333000000001</v>
      </c>
      <c r="D197" s="40">
        <v>35.145829999999997</v>
      </c>
      <c r="E197" s="41">
        <v>24010</v>
      </c>
      <c r="F197" s="2" t="s">
        <v>140</v>
      </c>
      <c r="G197" s="41" t="s">
        <v>1574</v>
      </c>
      <c r="H197" s="154">
        <v>126.9231745</v>
      </c>
      <c r="I197" s="154">
        <v>35.145876600000001</v>
      </c>
      <c r="J197" s="154">
        <v>24010</v>
      </c>
      <c r="K197" s="154" t="s">
        <v>1574</v>
      </c>
      <c r="L197" s="154">
        <v>2911065500</v>
      </c>
      <c r="M197" s="154">
        <v>2401064</v>
      </c>
      <c r="N197" s="154" t="s">
        <v>2225</v>
      </c>
      <c r="O197" s="154">
        <v>2911011800</v>
      </c>
      <c r="P197" s="154" t="s">
        <v>2226</v>
      </c>
      <c r="Q197" s="41">
        <v>1.6233240589011967E-4</v>
      </c>
    </row>
    <row r="198" spans="1:17" x14ac:dyDescent="0.25">
      <c r="A198" s="1">
        <v>324121</v>
      </c>
      <c r="B198" s="2" t="s">
        <v>1106</v>
      </c>
      <c r="C198" s="40">
        <v>126.88849</v>
      </c>
      <c r="D198" s="40">
        <v>35.154940000000003</v>
      </c>
      <c r="E198" s="41">
        <v>24020</v>
      </c>
      <c r="F198" s="2" t="s">
        <v>140</v>
      </c>
      <c r="G198" s="41" t="s">
        <v>1575</v>
      </c>
      <c r="H198" s="154">
        <v>126.888757</v>
      </c>
      <c r="I198" s="154">
        <v>35.154949299999998</v>
      </c>
      <c r="J198" s="154">
        <v>24020</v>
      </c>
      <c r="K198" s="154" t="s">
        <v>1575</v>
      </c>
      <c r="L198" s="154">
        <v>2914065000</v>
      </c>
      <c r="M198" s="154">
        <v>2402054</v>
      </c>
      <c r="N198" s="154" t="s">
        <v>2227</v>
      </c>
      <c r="O198" s="154">
        <v>2914010600</v>
      </c>
      <c r="P198" s="154" t="s">
        <v>143</v>
      </c>
      <c r="Q198" s="41">
        <v>2.6716191718992451E-4</v>
      </c>
    </row>
    <row r="199" spans="1:17" x14ac:dyDescent="0.25">
      <c r="A199" s="1">
        <v>324123</v>
      </c>
      <c r="B199" s="2" t="s">
        <v>1459</v>
      </c>
      <c r="C199" s="40">
        <v>126.85329</v>
      </c>
      <c r="D199" s="40">
        <v>35.151629999999997</v>
      </c>
      <c r="E199" s="41">
        <v>24020</v>
      </c>
      <c r="F199" s="2" t="s">
        <v>140</v>
      </c>
      <c r="G199" s="41" t="s">
        <v>1575</v>
      </c>
      <c r="H199" s="154">
        <v>126.8528</v>
      </c>
      <c r="I199" s="154">
        <v>35.151400000000002</v>
      </c>
      <c r="J199" s="154">
        <v>24020</v>
      </c>
      <c r="K199" s="154" t="s">
        <v>1575</v>
      </c>
      <c r="L199" s="154">
        <v>2914074500</v>
      </c>
      <c r="M199" s="154">
        <v>2402066</v>
      </c>
      <c r="N199" s="154" t="s">
        <v>2228</v>
      </c>
      <c r="O199" s="154">
        <v>2914012000</v>
      </c>
      <c r="P199" s="154" t="s">
        <v>2228</v>
      </c>
      <c r="Q199" s="41">
        <v>5.41294744106072E-4</v>
      </c>
    </row>
    <row r="200" spans="1:17" x14ac:dyDescent="0.25">
      <c r="A200" s="1">
        <v>324133</v>
      </c>
      <c r="B200" s="2" t="s">
        <v>1106</v>
      </c>
      <c r="C200" s="40">
        <v>126.93214999999999</v>
      </c>
      <c r="D200" s="40">
        <v>35.173879999999997</v>
      </c>
      <c r="E200" s="41">
        <v>24040</v>
      </c>
      <c r="F200" s="2" t="s">
        <v>140</v>
      </c>
      <c r="G200" s="41" t="s">
        <v>1564</v>
      </c>
      <c r="H200" s="154">
        <v>126.9325911</v>
      </c>
      <c r="I200" s="154">
        <v>35.1743807</v>
      </c>
      <c r="J200" s="154">
        <v>24040</v>
      </c>
      <c r="K200" s="154" t="s">
        <v>1564</v>
      </c>
      <c r="L200" s="154">
        <v>2917066200</v>
      </c>
      <c r="M200" s="154">
        <v>2404068</v>
      </c>
      <c r="N200" s="154" t="s">
        <v>2229</v>
      </c>
      <c r="O200" s="154">
        <v>2917011400</v>
      </c>
      <c r="P200" s="154" t="s">
        <v>145</v>
      </c>
      <c r="Q200" s="41">
        <v>6.6728532128796357E-4</v>
      </c>
    </row>
    <row r="201" spans="1:17" x14ac:dyDescent="0.25">
      <c r="A201" s="1">
        <v>324134</v>
      </c>
      <c r="B201" s="2" t="s">
        <v>1459</v>
      </c>
      <c r="C201" s="40">
        <v>126.85693000000001</v>
      </c>
      <c r="D201" s="40">
        <v>35.176110000000001</v>
      </c>
      <c r="E201" s="41">
        <v>24040</v>
      </c>
      <c r="F201" s="2" t="s">
        <v>140</v>
      </c>
      <c r="G201" s="41" t="s">
        <v>1564</v>
      </c>
      <c r="H201" s="154">
        <v>126.878421629534</v>
      </c>
      <c r="I201" s="154">
        <v>35.177003845681398</v>
      </c>
      <c r="J201" s="154">
        <v>24040</v>
      </c>
      <c r="K201" s="154" t="s">
        <v>1564</v>
      </c>
      <c r="L201" s="154">
        <v>2917060100</v>
      </c>
      <c r="M201" s="154">
        <v>2404058</v>
      </c>
      <c r="N201" s="154" t="s">
        <v>2230</v>
      </c>
      <c r="O201" s="155">
        <v>2917010900</v>
      </c>
      <c r="P201" s="39" t="s">
        <v>611</v>
      </c>
      <c r="Q201" s="41">
        <v>2.1510209206996242E-2</v>
      </c>
    </row>
    <row r="202" spans="1:17" x14ac:dyDescent="0.25">
      <c r="A202" s="1">
        <v>324135</v>
      </c>
      <c r="B202" s="2" t="s">
        <v>1106</v>
      </c>
      <c r="C202" s="40">
        <v>126.86032</v>
      </c>
      <c r="D202" s="40">
        <v>35.229329999999997</v>
      </c>
      <c r="E202" s="41">
        <v>24040</v>
      </c>
      <c r="F202" s="2" t="s">
        <v>140</v>
      </c>
      <c r="G202" s="41" t="s">
        <v>1564</v>
      </c>
      <c r="H202" s="154">
        <v>126.86158589999999</v>
      </c>
      <c r="I202" s="154">
        <v>35.229456999999996</v>
      </c>
      <c r="J202" s="154">
        <v>24040</v>
      </c>
      <c r="K202" s="154" t="s">
        <v>1564</v>
      </c>
      <c r="L202" s="154">
        <v>2917069500</v>
      </c>
      <c r="M202" s="154">
        <v>2404081</v>
      </c>
      <c r="N202" s="154" t="s">
        <v>2231</v>
      </c>
      <c r="O202" s="154">
        <v>2917014000</v>
      </c>
      <c r="P202" s="154" t="s">
        <v>2232</v>
      </c>
      <c r="Q202" s="41">
        <v>1.2722546168049882E-3</v>
      </c>
    </row>
    <row r="203" spans="1:17" x14ac:dyDescent="0.25">
      <c r="A203" s="1">
        <v>324141</v>
      </c>
      <c r="B203" s="2" t="s">
        <v>1106</v>
      </c>
      <c r="C203" s="40">
        <v>126.79883</v>
      </c>
      <c r="D203" s="40">
        <v>35.140729999999998</v>
      </c>
      <c r="E203" s="41">
        <v>24050</v>
      </c>
      <c r="F203" s="2" t="s">
        <v>140</v>
      </c>
      <c r="G203" s="41" t="s">
        <v>1583</v>
      </c>
      <c r="H203" s="154">
        <v>126.7987821</v>
      </c>
      <c r="I203" s="154">
        <v>35.140741300000002</v>
      </c>
      <c r="J203" s="154">
        <v>24050</v>
      </c>
      <c r="K203" s="154" t="s">
        <v>1583</v>
      </c>
      <c r="L203" s="154">
        <v>2920051500</v>
      </c>
      <c r="M203" s="154">
        <v>2405051</v>
      </c>
      <c r="N203" s="154" t="s">
        <v>2233</v>
      </c>
      <c r="O203" s="154">
        <v>2920010100</v>
      </c>
      <c r="P203" s="154" t="s">
        <v>386</v>
      </c>
      <c r="Q203" s="41">
        <v>4.921483516119921E-5</v>
      </c>
    </row>
    <row r="204" spans="1:17" x14ac:dyDescent="0.25">
      <c r="A204" s="1">
        <v>324142</v>
      </c>
      <c r="B204" s="2" t="s">
        <v>1106</v>
      </c>
      <c r="C204" s="40">
        <v>126.80776</v>
      </c>
      <c r="D204" s="40">
        <v>35.204360000000001</v>
      </c>
      <c r="E204" s="41">
        <v>24050</v>
      </c>
      <c r="F204" s="2" t="s">
        <v>140</v>
      </c>
      <c r="G204" s="41" t="s">
        <v>1583</v>
      </c>
      <c r="H204" s="154">
        <v>126.8074428</v>
      </c>
      <c r="I204" s="154">
        <v>35.2044456</v>
      </c>
      <c r="J204" s="154">
        <v>24050</v>
      </c>
      <c r="K204" s="154" t="s">
        <v>1583</v>
      </c>
      <c r="L204" s="154">
        <v>2920064000</v>
      </c>
      <c r="M204" s="154">
        <v>2405063</v>
      </c>
      <c r="N204" s="154" t="s">
        <v>2234</v>
      </c>
      <c r="O204" s="154">
        <v>2920020200</v>
      </c>
      <c r="P204" s="154" t="s">
        <v>2235</v>
      </c>
      <c r="Q204" s="41">
        <v>3.2854710468719635E-4</v>
      </c>
    </row>
    <row r="205" spans="1:17" x14ac:dyDescent="0.25">
      <c r="A205" s="1">
        <v>324155</v>
      </c>
      <c r="B205" s="2" t="s">
        <v>1106</v>
      </c>
      <c r="C205" s="40">
        <v>126.8933</v>
      </c>
      <c r="D205" s="40">
        <v>35.131920000000001</v>
      </c>
      <c r="E205" s="41">
        <v>24030</v>
      </c>
      <c r="F205" s="2" t="s">
        <v>140</v>
      </c>
      <c r="G205" s="41" t="s">
        <v>1562</v>
      </c>
      <c r="H205" s="154">
        <v>126.893327</v>
      </c>
      <c r="I205" s="154">
        <v>35.131933699999998</v>
      </c>
      <c r="J205" s="154">
        <v>24030</v>
      </c>
      <c r="K205" s="154" t="s">
        <v>1562</v>
      </c>
      <c r="L205" s="154">
        <v>2915569000</v>
      </c>
      <c r="M205" s="154">
        <v>2403064</v>
      </c>
      <c r="N205" s="154" t="s">
        <v>2236</v>
      </c>
      <c r="O205" s="154">
        <v>2915510600</v>
      </c>
      <c r="P205" s="154" t="s">
        <v>153</v>
      </c>
      <c r="Q205" s="41">
        <v>3.0276888876909424E-5</v>
      </c>
    </row>
    <row r="206" spans="1:17" x14ac:dyDescent="0.25">
      <c r="A206" s="1">
        <v>335115</v>
      </c>
      <c r="B206" s="2" t="s">
        <v>1106</v>
      </c>
      <c r="C206" s="40">
        <v>127.14064</v>
      </c>
      <c r="D206" s="40">
        <v>35.823509999999999</v>
      </c>
      <c r="E206" s="41">
        <v>35011</v>
      </c>
      <c r="F206" s="2" t="s">
        <v>1363</v>
      </c>
      <c r="G206" s="41" t="s">
        <v>1678</v>
      </c>
      <c r="H206" s="154">
        <v>127.1406238</v>
      </c>
      <c r="I206" s="154">
        <v>35.823478399999999</v>
      </c>
      <c r="J206" s="154">
        <v>35011</v>
      </c>
      <c r="K206" s="154" t="s">
        <v>2237</v>
      </c>
      <c r="L206" s="154">
        <v>4511151000</v>
      </c>
      <c r="M206" s="154">
        <v>3501174</v>
      </c>
      <c r="N206" s="154" t="s">
        <v>375</v>
      </c>
      <c r="O206" s="154">
        <v>4511111900</v>
      </c>
      <c r="P206" s="154" t="s">
        <v>2238</v>
      </c>
      <c r="Q206" s="41">
        <v>3.5510561811036573E-5</v>
      </c>
    </row>
    <row r="207" spans="1:17" x14ac:dyDescent="0.25">
      <c r="A207" s="1">
        <v>336111</v>
      </c>
      <c r="B207" s="2" t="s">
        <v>1106</v>
      </c>
      <c r="C207" s="40">
        <v>126.39162</v>
      </c>
      <c r="D207" s="40">
        <v>34.805979999999998</v>
      </c>
      <c r="E207" s="41">
        <v>36010</v>
      </c>
      <c r="F207" s="2" t="s">
        <v>1388</v>
      </c>
      <c r="G207" s="41" t="s">
        <v>1637</v>
      </c>
      <c r="H207" s="154">
        <v>126.3917259</v>
      </c>
      <c r="I207" s="154">
        <v>34.805922799999998</v>
      </c>
      <c r="J207" s="154">
        <v>36010</v>
      </c>
      <c r="K207" s="154" t="s">
        <v>1637</v>
      </c>
      <c r="L207" s="154">
        <v>4611051000</v>
      </c>
      <c r="M207" s="154">
        <v>3601051</v>
      </c>
      <c r="N207" s="154" t="s">
        <v>2239</v>
      </c>
      <c r="O207" s="154">
        <v>4611010100</v>
      </c>
      <c r="P207" s="154" t="s">
        <v>488</v>
      </c>
      <c r="Q207" s="41">
        <v>1.2036050016019881E-4</v>
      </c>
    </row>
    <row r="208" spans="1:17" x14ac:dyDescent="0.25">
      <c r="A208" s="1">
        <v>336112</v>
      </c>
      <c r="B208" s="2" t="s">
        <v>1106</v>
      </c>
      <c r="C208" s="40">
        <v>126.43456999999999</v>
      </c>
      <c r="D208" s="40">
        <v>34.804279999999999</v>
      </c>
      <c r="E208" s="41">
        <v>36010</v>
      </c>
      <c r="F208" s="2" t="s">
        <v>1388</v>
      </c>
      <c r="G208" s="41" t="s">
        <v>1637</v>
      </c>
      <c r="H208" s="154">
        <v>126.43452910000001</v>
      </c>
      <c r="I208" s="154">
        <v>34.804299700000001</v>
      </c>
      <c r="J208" s="154">
        <v>36010</v>
      </c>
      <c r="K208" s="154" t="s">
        <v>1637</v>
      </c>
      <c r="L208" s="154">
        <v>4611080000</v>
      </c>
      <c r="M208" s="154">
        <v>3601076</v>
      </c>
      <c r="N208" s="154" t="s">
        <v>2240</v>
      </c>
      <c r="O208" s="154">
        <v>4611016400</v>
      </c>
      <c r="P208" s="154" t="s">
        <v>2241</v>
      </c>
      <c r="Q208" s="41">
        <v>4.53971364637108E-5</v>
      </c>
    </row>
    <row r="209" spans="1:17" x14ac:dyDescent="0.25">
      <c r="A209" s="1">
        <v>336121</v>
      </c>
      <c r="B209" s="2" t="s">
        <v>1106</v>
      </c>
      <c r="C209" s="40">
        <v>127.72597</v>
      </c>
      <c r="D209" s="40">
        <v>34.741140000000001</v>
      </c>
      <c r="E209" s="2">
        <v>36020</v>
      </c>
      <c r="F209" s="2" t="s">
        <v>1388</v>
      </c>
      <c r="G209" s="41" t="s">
        <v>1634</v>
      </c>
      <c r="H209" s="154">
        <v>127.72593759999999</v>
      </c>
      <c r="I209" s="154">
        <v>34.741301399999998</v>
      </c>
      <c r="J209" s="154">
        <v>36020</v>
      </c>
      <c r="K209" s="154" t="s">
        <v>1634</v>
      </c>
      <c r="L209" s="154">
        <v>4613063500</v>
      </c>
      <c r="M209" s="154">
        <v>3602056</v>
      </c>
      <c r="N209" s="154" t="s">
        <v>2242</v>
      </c>
      <c r="O209" s="154">
        <v>4613011300</v>
      </c>
      <c r="P209" s="154" t="s">
        <v>1981</v>
      </c>
      <c r="Q209" s="41">
        <v>1.6461992588788087E-4</v>
      </c>
    </row>
    <row r="210" spans="1:17" x14ac:dyDescent="0.25">
      <c r="A210" s="1">
        <v>336124</v>
      </c>
      <c r="B210" s="2" t="s">
        <v>1106</v>
      </c>
      <c r="C210" s="40">
        <v>127.72463999999999</v>
      </c>
      <c r="D210" s="40">
        <v>34.850189999999998</v>
      </c>
      <c r="E210" s="41">
        <v>36020</v>
      </c>
      <c r="F210" s="2" t="s">
        <v>1388</v>
      </c>
      <c r="G210" s="41" t="s">
        <v>1634</v>
      </c>
      <c r="H210" s="154">
        <v>127.729030288366</v>
      </c>
      <c r="I210" s="154">
        <v>34.853381914725297</v>
      </c>
      <c r="J210" s="154">
        <v>36020</v>
      </c>
      <c r="K210" s="154" t="s">
        <v>1634</v>
      </c>
      <c r="L210" s="154">
        <v>4613082000</v>
      </c>
      <c r="M210" s="154">
        <v>3602069</v>
      </c>
      <c r="N210" s="154" t="s">
        <v>989</v>
      </c>
      <c r="O210" s="154">
        <v>4613014600</v>
      </c>
      <c r="P210" s="154" t="s">
        <v>2243</v>
      </c>
      <c r="Q210" s="41">
        <v>5.4279785878642945E-3</v>
      </c>
    </row>
    <row r="211" spans="1:17" x14ac:dyDescent="0.25">
      <c r="A211" s="1">
        <v>336125</v>
      </c>
      <c r="B211" s="2" t="s">
        <v>1106</v>
      </c>
      <c r="C211" s="40">
        <v>127.70287999999999</v>
      </c>
      <c r="D211" s="40">
        <v>34.75459</v>
      </c>
      <c r="E211" s="41">
        <v>36020</v>
      </c>
      <c r="F211" s="2" t="s">
        <v>1388</v>
      </c>
      <c r="G211" s="41" t="s">
        <v>1634</v>
      </c>
      <c r="H211" s="154">
        <v>127.7027375</v>
      </c>
      <c r="I211" s="154">
        <v>34.754580099999998</v>
      </c>
      <c r="J211" s="154">
        <v>36020</v>
      </c>
      <c r="K211" s="154" t="s">
        <v>1634</v>
      </c>
      <c r="L211" s="154">
        <v>4613071000</v>
      </c>
      <c r="M211" s="154">
        <v>3602061</v>
      </c>
      <c r="N211" s="154" t="s">
        <v>466</v>
      </c>
      <c r="O211" s="154">
        <v>4613012000</v>
      </c>
      <c r="P211" s="154" t="s">
        <v>466</v>
      </c>
      <c r="Q211" s="41">
        <v>1.4284348077093104E-4</v>
      </c>
    </row>
    <row r="212" spans="1:17" x14ac:dyDescent="0.25">
      <c r="A212" s="1">
        <v>336127</v>
      </c>
      <c r="B212" s="2" t="s">
        <v>1106</v>
      </c>
      <c r="C212" s="40">
        <v>127.65244</v>
      </c>
      <c r="D212" s="40">
        <v>34.777430000000003</v>
      </c>
      <c r="E212" s="41">
        <v>36020</v>
      </c>
      <c r="F212" s="2" t="s">
        <v>1388</v>
      </c>
      <c r="G212" s="41" t="s">
        <v>1634</v>
      </c>
      <c r="H212" s="154">
        <v>127.65242979999999</v>
      </c>
      <c r="I212" s="154">
        <v>34.777480099999998</v>
      </c>
      <c r="J212" s="154">
        <v>36020</v>
      </c>
      <c r="K212" s="154" t="s">
        <v>1634</v>
      </c>
      <c r="L212" s="154">
        <v>4613080000</v>
      </c>
      <c r="M212" s="154">
        <v>3602067</v>
      </c>
      <c r="N212" s="154" t="s">
        <v>178</v>
      </c>
      <c r="O212" s="154">
        <v>4613013500</v>
      </c>
      <c r="P212" s="154" t="s">
        <v>2244</v>
      </c>
      <c r="Q212" s="41">
        <v>5.1127781094859548E-5</v>
      </c>
    </row>
    <row r="213" spans="1:17" x14ac:dyDescent="0.25">
      <c r="A213" s="1">
        <v>336128</v>
      </c>
      <c r="B213" s="2" t="s">
        <v>1106</v>
      </c>
      <c r="C213" s="40">
        <v>127.74678</v>
      </c>
      <c r="D213" s="40">
        <v>34.753889999999998</v>
      </c>
      <c r="E213" s="41">
        <v>36020</v>
      </c>
      <c r="F213" s="2" t="s">
        <v>1388</v>
      </c>
      <c r="G213" s="41" t="s">
        <v>1634</v>
      </c>
      <c r="H213" s="154">
        <v>127.7465188</v>
      </c>
      <c r="I213" s="154">
        <v>34.753615400000001</v>
      </c>
      <c r="J213" s="154">
        <v>36020</v>
      </c>
      <c r="K213" s="154" t="s">
        <v>1634</v>
      </c>
      <c r="L213" s="154">
        <v>4613076500</v>
      </c>
      <c r="M213" s="154">
        <v>3602064</v>
      </c>
      <c r="N213" s="154" t="s">
        <v>2245</v>
      </c>
      <c r="O213" s="154">
        <v>4613012600</v>
      </c>
      <c r="P213" s="154" t="s">
        <v>987</v>
      </c>
      <c r="Q213" s="41">
        <v>3.7898627943108455E-4</v>
      </c>
    </row>
    <row r="214" spans="1:17" x14ac:dyDescent="0.25">
      <c r="A214" s="1">
        <v>336131</v>
      </c>
      <c r="B214" s="2" t="s">
        <v>1106</v>
      </c>
      <c r="C214" s="40">
        <v>127.48913</v>
      </c>
      <c r="D214" s="40">
        <v>34.947589999999998</v>
      </c>
      <c r="E214" s="41">
        <v>36030</v>
      </c>
      <c r="F214" s="2" t="s">
        <v>1388</v>
      </c>
      <c r="G214" s="41" t="s">
        <v>1636</v>
      </c>
      <c r="H214" s="154">
        <v>127.48895</v>
      </c>
      <c r="I214" s="154">
        <v>34.951099999999997</v>
      </c>
      <c r="J214" s="154">
        <v>36030</v>
      </c>
      <c r="K214" s="154" t="s">
        <v>1636</v>
      </c>
      <c r="L214" s="154">
        <v>4615061000</v>
      </c>
      <c r="M214" s="154">
        <v>3603061</v>
      </c>
      <c r="N214" s="154" t="s">
        <v>479</v>
      </c>
      <c r="O214" s="154">
        <v>4615011900</v>
      </c>
      <c r="P214" s="154" t="s">
        <v>479</v>
      </c>
      <c r="Q214" s="41">
        <v>3.5146123541565811E-3</v>
      </c>
    </row>
    <row r="215" spans="1:17" x14ac:dyDescent="0.25">
      <c r="A215" s="1">
        <v>336132</v>
      </c>
      <c r="B215" s="2" t="s">
        <v>1106</v>
      </c>
      <c r="C215" s="40">
        <v>127.51858</v>
      </c>
      <c r="D215" s="40">
        <v>34.947099999999999</v>
      </c>
      <c r="E215" s="41">
        <v>36030</v>
      </c>
      <c r="F215" s="2" t="s">
        <v>1388</v>
      </c>
      <c r="G215" s="41" t="s">
        <v>1636</v>
      </c>
      <c r="H215" s="154">
        <v>127.518575</v>
      </c>
      <c r="I215" s="154">
        <v>34.947114200000001</v>
      </c>
      <c r="J215" s="154">
        <v>36030</v>
      </c>
      <c r="K215" s="154" t="s">
        <v>1636</v>
      </c>
      <c r="L215" s="154">
        <v>4615057000</v>
      </c>
      <c r="M215" s="154">
        <v>3603057</v>
      </c>
      <c r="N215" s="154" t="s">
        <v>2246</v>
      </c>
      <c r="O215" s="154">
        <v>4615011400</v>
      </c>
      <c r="P215" s="154" t="s">
        <v>2247</v>
      </c>
      <c r="Q215" s="41">
        <v>1.5054567416148991E-5</v>
      </c>
    </row>
    <row r="216" spans="1:17" x14ac:dyDescent="0.25">
      <c r="A216" s="1">
        <v>336133</v>
      </c>
      <c r="B216" s="2" t="s">
        <v>1106</v>
      </c>
      <c r="C216" s="40">
        <v>127.50979</v>
      </c>
      <c r="D216" s="40">
        <v>34.885489999999997</v>
      </c>
      <c r="E216" s="41">
        <v>36030</v>
      </c>
      <c r="F216" s="2" t="s">
        <v>1388</v>
      </c>
      <c r="G216" s="41" t="s">
        <v>1636</v>
      </c>
      <c r="H216" s="154">
        <v>127.50910880000001</v>
      </c>
      <c r="I216" s="154">
        <v>34.885785800000001</v>
      </c>
      <c r="J216" s="154">
        <v>36030</v>
      </c>
      <c r="K216" s="154" t="s">
        <v>1636</v>
      </c>
      <c r="L216" s="154">
        <v>4615063500</v>
      </c>
      <c r="M216" s="154">
        <v>3603063</v>
      </c>
      <c r="N216" s="154" t="s">
        <v>2248</v>
      </c>
      <c r="O216" s="154">
        <v>4615013100</v>
      </c>
      <c r="P216" s="154" t="s">
        <v>2249</v>
      </c>
      <c r="Q216" s="41">
        <v>7.4265138523139462E-4</v>
      </c>
    </row>
    <row r="217" spans="1:17" x14ac:dyDescent="0.25">
      <c r="A217" s="1">
        <v>336134</v>
      </c>
      <c r="B217" s="2" t="s">
        <v>1106</v>
      </c>
      <c r="C217" s="40">
        <v>127.57299</v>
      </c>
      <c r="D217" s="40">
        <v>34.89349</v>
      </c>
      <c r="E217" s="41">
        <v>36030</v>
      </c>
      <c r="F217" s="2" t="s">
        <v>1388</v>
      </c>
      <c r="G217" s="41" t="s">
        <v>1636</v>
      </c>
      <c r="H217" s="154">
        <v>127.57294659999999</v>
      </c>
      <c r="I217" s="154">
        <v>34.8936803</v>
      </c>
      <c r="J217" s="154">
        <v>36030</v>
      </c>
      <c r="K217" s="154" t="s">
        <v>1636</v>
      </c>
      <c r="L217" s="154">
        <v>4615031000</v>
      </c>
      <c r="M217" s="154">
        <v>3603037</v>
      </c>
      <c r="N217" s="154" t="s">
        <v>2250</v>
      </c>
      <c r="O217" s="154">
        <v>4615031030</v>
      </c>
      <c r="P217" s="154" t="s">
        <v>2251</v>
      </c>
      <c r="Q217" s="41">
        <v>1.9518619316129712E-4</v>
      </c>
    </row>
    <row r="218" spans="1:17" x14ac:dyDescent="0.25">
      <c r="A218" s="1">
        <v>336141</v>
      </c>
      <c r="B218" s="2" t="s">
        <v>1106</v>
      </c>
      <c r="C218" s="40">
        <v>126.79040999999999</v>
      </c>
      <c r="D218" s="40">
        <v>35.021740000000001</v>
      </c>
      <c r="E218" s="41">
        <v>36040</v>
      </c>
      <c r="F218" s="2" t="s">
        <v>1388</v>
      </c>
      <c r="G218" s="41" t="s">
        <v>1639</v>
      </c>
      <c r="H218" s="154">
        <v>126.7902801</v>
      </c>
      <c r="I218" s="154">
        <v>35.021746399999998</v>
      </c>
      <c r="J218" s="154">
        <v>36040</v>
      </c>
      <c r="K218" s="154" t="s">
        <v>1639</v>
      </c>
      <c r="L218" s="154">
        <v>4617062000</v>
      </c>
      <c r="M218" s="154">
        <v>3604061</v>
      </c>
      <c r="N218" s="154" t="s">
        <v>2252</v>
      </c>
      <c r="O218" s="154">
        <v>4617013400</v>
      </c>
      <c r="P218" s="154" t="s">
        <v>2252</v>
      </c>
      <c r="Q218" s="41">
        <v>1.3005756416853144E-4</v>
      </c>
    </row>
    <row r="219" spans="1:17" x14ac:dyDescent="0.25">
      <c r="A219" s="1">
        <v>336151</v>
      </c>
      <c r="B219" s="2" t="s">
        <v>1106</v>
      </c>
      <c r="C219" s="40">
        <v>126.98824</v>
      </c>
      <c r="D219" s="40">
        <v>35.320990000000002</v>
      </c>
      <c r="E219" s="41">
        <v>36310</v>
      </c>
      <c r="F219" s="2" t="s">
        <v>1388</v>
      </c>
      <c r="G219" s="41" t="s">
        <v>1640</v>
      </c>
      <c r="H219" s="154">
        <v>126.9881749</v>
      </c>
      <c r="I219" s="154">
        <v>35.321025300000002</v>
      </c>
      <c r="J219" s="154">
        <v>36310</v>
      </c>
      <c r="K219" s="154" t="s">
        <v>1640</v>
      </c>
      <c r="L219" s="154">
        <v>4671025000</v>
      </c>
      <c r="M219" s="154">
        <v>3631011</v>
      </c>
      <c r="N219" s="154" t="s">
        <v>2253</v>
      </c>
      <c r="O219" s="154">
        <v>4671025024</v>
      </c>
      <c r="P219" s="154" t="s">
        <v>2254</v>
      </c>
      <c r="Q219" s="41">
        <v>7.4054709506496611E-5</v>
      </c>
    </row>
    <row r="220" spans="1:17" x14ac:dyDescent="0.25">
      <c r="A220" s="1">
        <v>336161</v>
      </c>
      <c r="B220" s="2" t="s">
        <v>1106</v>
      </c>
      <c r="C220" s="40">
        <v>126.78542</v>
      </c>
      <c r="D220" s="40">
        <v>35.303240000000002</v>
      </c>
      <c r="E220" s="41">
        <v>36450</v>
      </c>
      <c r="F220" s="2" t="s">
        <v>1388</v>
      </c>
      <c r="G220" s="41" t="s">
        <v>1641</v>
      </c>
      <c r="H220" s="154">
        <v>126.78535669999999</v>
      </c>
      <c r="I220" s="154">
        <v>35.303258100000001</v>
      </c>
      <c r="J220" s="154">
        <v>36450</v>
      </c>
      <c r="K220" s="154" t="s">
        <v>1641</v>
      </c>
      <c r="L220" s="154">
        <v>4688025000</v>
      </c>
      <c r="M220" s="154">
        <v>3645011</v>
      </c>
      <c r="N220" s="154" t="s">
        <v>2255</v>
      </c>
      <c r="O220" s="154">
        <v>4688025024</v>
      </c>
      <c r="P220" s="154" t="s">
        <v>2256</v>
      </c>
      <c r="Q220" s="41">
        <v>6.5836919740651083E-5</v>
      </c>
    </row>
    <row r="221" spans="1:17" x14ac:dyDescent="0.25">
      <c r="A221" s="1">
        <v>336221</v>
      </c>
      <c r="B221" s="2" t="s">
        <v>1106</v>
      </c>
      <c r="C221" s="40">
        <v>127.59744999999999</v>
      </c>
      <c r="D221" s="40">
        <v>34.685740000000003</v>
      </c>
      <c r="E221" s="41">
        <v>36020</v>
      </c>
      <c r="F221" s="2" t="s">
        <v>1388</v>
      </c>
      <c r="G221" s="41" t="s">
        <v>1909</v>
      </c>
      <c r="H221" s="154">
        <v>127.5973832</v>
      </c>
      <c r="I221" s="154">
        <v>34.685736599999998</v>
      </c>
      <c r="J221" s="154">
        <v>36020</v>
      </c>
      <c r="K221" s="154" t="s">
        <v>1634</v>
      </c>
      <c r="L221" s="154">
        <v>4613033000</v>
      </c>
      <c r="M221" s="154">
        <v>3602033</v>
      </c>
      <c r="N221" s="154" t="s">
        <v>993</v>
      </c>
      <c r="O221" s="154">
        <v>4613033026</v>
      </c>
      <c r="P221" s="154" t="s">
        <v>2257</v>
      </c>
      <c r="Q221" s="41">
        <v>6.6886470978065368E-5</v>
      </c>
    </row>
    <row r="222" spans="1:17" x14ac:dyDescent="0.25">
      <c r="A222" s="1">
        <v>336222</v>
      </c>
      <c r="B222" s="2" t="s">
        <v>1106</v>
      </c>
      <c r="C222" s="40">
        <v>127.57877999999999</v>
      </c>
      <c r="D222" s="40">
        <v>34.881929999999997</v>
      </c>
      <c r="E222" s="41">
        <v>36020</v>
      </c>
      <c r="F222" s="2" t="s">
        <v>1388</v>
      </c>
      <c r="G222" s="41" t="s">
        <v>1909</v>
      </c>
      <c r="H222" s="154">
        <v>127.5788922</v>
      </c>
      <c r="I222" s="154">
        <v>34.882044999999998</v>
      </c>
      <c r="J222" s="154">
        <v>36020</v>
      </c>
      <c r="K222" s="154" t="s">
        <v>1634</v>
      </c>
      <c r="L222" s="154">
        <v>4613032000</v>
      </c>
      <c r="M222" s="154">
        <v>3602032</v>
      </c>
      <c r="N222" s="154" t="s">
        <v>991</v>
      </c>
      <c r="O222" s="154">
        <v>4613032021</v>
      </c>
      <c r="P222" s="154" t="s">
        <v>2258</v>
      </c>
      <c r="Q222" s="41">
        <v>1.6066686030750995E-4</v>
      </c>
    </row>
    <row r="223" spans="1:17" x14ac:dyDescent="0.25">
      <c r="A223" s="1">
        <v>336223</v>
      </c>
      <c r="B223" s="2" t="s">
        <v>1106</v>
      </c>
      <c r="C223" s="40">
        <v>127.73175999999999</v>
      </c>
      <c r="D223" s="40">
        <v>34.825029999999998</v>
      </c>
      <c r="E223" s="41">
        <v>36020</v>
      </c>
      <c r="F223" s="2" t="s">
        <v>1388</v>
      </c>
      <c r="G223" s="41" t="s">
        <v>1909</v>
      </c>
      <c r="H223" s="154">
        <v>127.7315646</v>
      </c>
      <c r="I223" s="154">
        <v>34.824783099999998</v>
      </c>
      <c r="J223" s="154">
        <v>36020</v>
      </c>
      <c r="K223" s="154" t="s">
        <v>1634</v>
      </c>
      <c r="L223" s="154">
        <v>4613082000</v>
      </c>
      <c r="M223" s="154">
        <v>3602069</v>
      </c>
      <c r="N223" s="154" t="s">
        <v>989</v>
      </c>
      <c r="O223" s="154">
        <v>4613015000</v>
      </c>
      <c r="P223" s="154" t="s">
        <v>2259</v>
      </c>
      <c r="Q223" s="41">
        <v>3.1486627319941954E-4</v>
      </c>
    </row>
    <row r="224" spans="1:17" x14ac:dyDescent="0.25">
      <c r="A224" s="1">
        <v>336352</v>
      </c>
      <c r="B224" s="2" t="s">
        <v>1106</v>
      </c>
      <c r="C224" s="40">
        <v>127.69768999999999</v>
      </c>
      <c r="D224" s="40">
        <v>34.939920000000001</v>
      </c>
      <c r="E224" s="41">
        <v>36060</v>
      </c>
      <c r="F224" s="2" t="s">
        <v>1388</v>
      </c>
      <c r="G224" s="41" t="s">
        <v>1635</v>
      </c>
      <c r="H224" s="154">
        <v>127.6976585</v>
      </c>
      <c r="I224" s="154">
        <v>34.9399303</v>
      </c>
      <c r="J224" s="154">
        <v>36060</v>
      </c>
      <c r="K224" s="154" t="s">
        <v>1635</v>
      </c>
      <c r="L224" s="154">
        <v>4623053000</v>
      </c>
      <c r="M224" s="154">
        <v>3606053</v>
      </c>
      <c r="N224" s="154" t="s">
        <v>2260</v>
      </c>
      <c r="O224" s="154">
        <v>4623010600</v>
      </c>
      <c r="P224" s="154" t="s">
        <v>471</v>
      </c>
      <c r="Q224" s="41">
        <v>3.3141213005218647E-5</v>
      </c>
    </row>
    <row r="225" spans="1:17" x14ac:dyDescent="0.25">
      <c r="A225" s="1">
        <v>336353</v>
      </c>
      <c r="B225" s="2" t="s">
        <v>1106</v>
      </c>
      <c r="C225" s="40">
        <v>127.75707</v>
      </c>
      <c r="D225" s="40">
        <v>34.941870000000002</v>
      </c>
      <c r="E225" s="41">
        <v>36060</v>
      </c>
      <c r="F225" s="2" t="s">
        <v>1388</v>
      </c>
      <c r="G225" s="41" t="s">
        <v>1635</v>
      </c>
      <c r="H225" s="154">
        <v>127.756801</v>
      </c>
      <c r="I225" s="154">
        <v>34.941820900000003</v>
      </c>
      <c r="J225" s="154">
        <v>36060</v>
      </c>
      <c r="K225" s="154" t="s">
        <v>1635</v>
      </c>
      <c r="L225" s="154">
        <v>4623057000</v>
      </c>
      <c r="M225" s="154">
        <v>3606055</v>
      </c>
      <c r="N225" s="154" t="s">
        <v>473</v>
      </c>
      <c r="O225" s="154">
        <v>4623010900</v>
      </c>
      <c r="P225" s="154" t="s">
        <v>473</v>
      </c>
      <c r="Q225" s="41">
        <v>2.7344434534548546E-4</v>
      </c>
    </row>
    <row r="226" spans="1:17" x14ac:dyDescent="0.25">
      <c r="A226" s="1">
        <v>336354</v>
      </c>
      <c r="B226" s="2" t="s">
        <v>1106</v>
      </c>
      <c r="C226" s="40">
        <v>127.71962000000001</v>
      </c>
      <c r="D226" s="40">
        <v>35.020000000000003</v>
      </c>
      <c r="E226" s="41">
        <v>36060</v>
      </c>
      <c r="F226" s="2" t="s">
        <v>1388</v>
      </c>
      <c r="G226" s="41" t="s">
        <v>1635</v>
      </c>
      <c r="H226" s="154">
        <v>127.7196306</v>
      </c>
      <c r="I226" s="154">
        <v>35.019987800000003</v>
      </c>
      <c r="J226" s="154">
        <v>36060</v>
      </c>
      <c r="K226" s="154" t="s">
        <v>1635</v>
      </c>
      <c r="L226" s="154">
        <v>4623034000</v>
      </c>
      <c r="M226" s="154">
        <v>3606034</v>
      </c>
      <c r="N226" s="154" t="s">
        <v>2261</v>
      </c>
      <c r="O226" s="154">
        <v>4623034022</v>
      </c>
      <c r="P226" s="154" t="s">
        <v>2262</v>
      </c>
      <c r="Q226" s="41">
        <v>1.6161683078378244E-5</v>
      </c>
    </row>
    <row r="227" spans="1:17" x14ac:dyDescent="0.25">
      <c r="A227" s="1">
        <v>336355</v>
      </c>
      <c r="B227" s="2" t="s">
        <v>1106</v>
      </c>
      <c r="C227" s="40">
        <v>127.58229</v>
      </c>
      <c r="D227" s="40">
        <v>34.980800000000002</v>
      </c>
      <c r="E227" s="41">
        <v>36060</v>
      </c>
      <c r="F227" s="2" t="s">
        <v>1388</v>
      </c>
      <c r="G227" s="41" t="s">
        <v>1635</v>
      </c>
      <c r="H227" s="154">
        <v>127.58229</v>
      </c>
      <c r="I227" s="154">
        <v>34.980800000000002</v>
      </c>
      <c r="J227" s="154">
        <v>36060</v>
      </c>
      <c r="K227" s="154" t="s">
        <v>1635</v>
      </c>
      <c r="L227" s="154">
        <v>4623025000</v>
      </c>
      <c r="M227" s="154">
        <v>3606011</v>
      </c>
      <c r="N227" s="154" t="s">
        <v>2263</v>
      </c>
      <c r="O227" s="154">
        <v>4623025023</v>
      </c>
      <c r="P227" s="154" t="s">
        <v>2264</v>
      </c>
      <c r="Q227" s="41">
        <v>0</v>
      </c>
    </row>
    <row r="228" spans="1:17" x14ac:dyDescent="0.25">
      <c r="A228" s="1">
        <v>336361</v>
      </c>
      <c r="B228" s="2" t="s">
        <v>1106</v>
      </c>
      <c r="C228" s="40">
        <v>126.5992</v>
      </c>
      <c r="D228" s="40">
        <v>34.565170000000002</v>
      </c>
      <c r="E228" s="41">
        <v>36400</v>
      </c>
      <c r="F228" s="2" t="s">
        <v>1388</v>
      </c>
      <c r="G228" s="41" t="s">
        <v>1642</v>
      </c>
      <c r="H228" s="154">
        <v>126.5990147</v>
      </c>
      <c r="I228" s="154">
        <v>34.565482899999999</v>
      </c>
      <c r="J228" s="154">
        <v>36400</v>
      </c>
      <c r="K228" s="154" t="s">
        <v>1642</v>
      </c>
      <c r="L228" s="154">
        <v>4682025000</v>
      </c>
      <c r="M228" s="154">
        <v>3640011</v>
      </c>
      <c r="N228" s="154" t="s">
        <v>1020</v>
      </c>
      <c r="O228" s="154">
        <v>4682025024</v>
      </c>
      <c r="P228" s="154" t="s">
        <v>2265</v>
      </c>
      <c r="Q228" s="41">
        <v>3.6365161899497002E-4</v>
      </c>
    </row>
    <row r="229" spans="1:17" x14ac:dyDescent="0.25">
      <c r="A229" s="1">
        <v>336441</v>
      </c>
      <c r="B229" s="2" t="s">
        <v>1106</v>
      </c>
      <c r="C229" s="40">
        <v>126.43919</v>
      </c>
      <c r="D229" s="40">
        <v>34.76681</v>
      </c>
      <c r="E229" s="41">
        <v>36410</v>
      </c>
      <c r="F229" s="2" t="s">
        <v>1388</v>
      </c>
      <c r="G229" s="41" t="s">
        <v>1638</v>
      </c>
      <c r="H229" s="154">
        <v>126.43906029999999</v>
      </c>
      <c r="I229" s="154">
        <v>34.7668155</v>
      </c>
      <c r="J229" s="154">
        <v>36410</v>
      </c>
      <c r="K229" s="154" t="s">
        <v>1638</v>
      </c>
      <c r="L229" s="154">
        <v>4683025300</v>
      </c>
      <c r="M229" s="154">
        <v>3641012</v>
      </c>
      <c r="N229" s="154" t="s">
        <v>2266</v>
      </c>
      <c r="O229" s="154">
        <v>4683025330</v>
      </c>
      <c r="P229" s="154" t="s">
        <v>2267</v>
      </c>
      <c r="Q229" s="41">
        <v>1.2981656289003435E-4</v>
      </c>
    </row>
    <row r="230" spans="1:17" x14ac:dyDescent="0.25">
      <c r="A230" s="1">
        <v>336451</v>
      </c>
      <c r="B230" s="2" t="s">
        <v>1507</v>
      </c>
      <c r="C230" s="40">
        <v>127.17505</v>
      </c>
      <c r="D230" s="40">
        <v>35.176940000000002</v>
      </c>
      <c r="E230" s="41">
        <v>36370</v>
      </c>
      <c r="F230" s="2" t="s">
        <v>1388</v>
      </c>
      <c r="G230" s="41" t="s">
        <v>1536</v>
      </c>
      <c r="H230" s="154">
        <v>127.1750279</v>
      </c>
      <c r="I230" s="154">
        <v>35.176950499999997</v>
      </c>
      <c r="J230" s="154">
        <v>36370</v>
      </c>
      <c r="K230" s="154" t="s">
        <v>1536</v>
      </c>
      <c r="L230" s="154">
        <v>4679039500</v>
      </c>
      <c r="M230" s="154">
        <v>3637043</v>
      </c>
      <c r="N230" s="154" t="s">
        <v>2268</v>
      </c>
      <c r="O230" s="154">
        <v>4679039527</v>
      </c>
      <c r="P230" s="154" t="s">
        <v>2269</v>
      </c>
      <c r="Q230" s="41">
        <v>2.4467529496987039E-5</v>
      </c>
    </row>
    <row r="231" spans="1:17" x14ac:dyDescent="0.25">
      <c r="A231" s="1">
        <v>336461</v>
      </c>
      <c r="B231" s="2" t="s">
        <v>1106</v>
      </c>
      <c r="C231" s="40">
        <v>126.51199</v>
      </c>
      <c r="D231" s="40">
        <v>35.277999999999999</v>
      </c>
      <c r="E231" s="41">
        <v>36440</v>
      </c>
      <c r="F231" s="2" t="s">
        <v>1388</v>
      </c>
      <c r="G231" s="41" t="s">
        <v>1643</v>
      </c>
      <c r="H231" s="154">
        <v>126.51193360000001</v>
      </c>
      <c r="I231" s="154">
        <v>35.278021299999999</v>
      </c>
      <c r="J231" s="154">
        <v>36440</v>
      </c>
      <c r="K231" s="154" t="s">
        <v>1643</v>
      </c>
      <c r="L231" s="154">
        <v>4687025000</v>
      </c>
      <c r="M231" s="154">
        <v>3644011</v>
      </c>
      <c r="N231" s="154" t="s">
        <v>2270</v>
      </c>
      <c r="O231" s="154">
        <v>4687025021</v>
      </c>
      <c r="P231" s="154" t="s">
        <v>2271</v>
      </c>
      <c r="Q231" s="41">
        <v>6.0288058510913158E-5</v>
      </c>
    </row>
    <row r="232" spans="1:17" x14ac:dyDescent="0.25">
      <c r="A232" s="1">
        <v>339111</v>
      </c>
      <c r="B232" s="2" t="s">
        <v>1106</v>
      </c>
      <c r="C232" s="40">
        <v>126.53237</v>
      </c>
      <c r="D232" s="40">
        <v>33.500120000000003</v>
      </c>
      <c r="E232" s="41">
        <v>39010</v>
      </c>
      <c r="F232" s="2" t="s">
        <v>576</v>
      </c>
      <c r="G232" s="41" t="s">
        <v>1656</v>
      </c>
      <c r="H232" s="154">
        <v>126.53144399999999</v>
      </c>
      <c r="I232" s="154">
        <v>33.499761100000001</v>
      </c>
      <c r="J232" s="154">
        <v>39010</v>
      </c>
      <c r="K232" s="154" t="s">
        <v>1656</v>
      </c>
      <c r="L232" s="154">
        <v>5011054000</v>
      </c>
      <c r="M232" s="154">
        <v>3901054</v>
      </c>
      <c r="N232" s="154" t="s">
        <v>2272</v>
      </c>
      <c r="O232" s="154">
        <v>5011010400</v>
      </c>
      <c r="P232" s="154" t="s">
        <v>2273</v>
      </c>
      <c r="Q232" s="41">
        <v>9.9311893044796333E-4</v>
      </c>
    </row>
    <row r="233" spans="1:17" x14ac:dyDescent="0.25">
      <c r="A233" s="1">
        <v>339112</v>
      </c>
      <c r="B233" s="2" t="s">
        <v>1106</v>
      </c>
      <c r="C233" s="40">
        <v>126.50006</v>
      </c>
      <c r="D233" s="40">
        <v>33.488630000000001</v>
      </c>
      <c r="E233" s="41">
        <v>39010</v>
      </c>
      <c r="F233" s="2" t="s">
        <v>576</v>
      </c>
      <c r="G233" s="41" t="s">
        <v>1656</v>
      </c>
      <c r="H233" s="154">
        <v>126.5004687</v>
      </c>
      <c r="I233" s="154">
        <v>33.488796700000002</v>
      </c>
      <c r="J233" s="154">
        <v>39010</v>
      </c>
      <c r="K233" s="154" t="s">
        <v>1656</v>
      </c>
      <c r="L233" s="154">
        <v>5011065000</v>
      </c>
      <c r="M233" s="154">
        <v>3901065</v>
      </c>
      <c r="N233" s="154" t="s">
        <v>2274</v>
      </c>
      <c r="O233" s="154">
        <v>5011013700</v>
      </c>
      <c r="P233" s="154" t="s">
        <v>2274</v>
      </c>
      <c r="Q233" s="41">
        <v>4.4138937458395829E-4</v>
      </c>
    </row>
    <row r="234" spans="1:17" x14ac:dyDescent="0.25">
      <c r="A234" s="1">
        <v>339121</v>
      </c>
      <c r="B234" s="2" t="s">
        <v>1106</v>
      </c>
      <c r="C234" s="40">
        <v>126.56708999999999</v>
      </c>
      <c r="D234" s="40">
        <v>33.261360000000003</v>
      </c>
      <c r="E234" s="41">
        <v>39020</v>
      </c>
      <c r="F234" s="2" t="s">
        <v>576</v>
      </c>
      <c r="G234" s="41" t="s">
        <v>1657</v>
      </c>
      <c r="H234" s="154">
        <v>126.5670899</v>
      </c>
      <c r="I234" s="154">
        <v>33.251140900000003</v>
      </c>
      <c r="J234" s="154">
        <v>39020</v>
      </c>
      <c r="K234" s="154" t="s">
        <v>1657</v>
      </c>
      <c r="L234" s="154">
        <v>5013057000</v>
      </c>
      <c r="M234" s="154">
        <v>3902057</v>
      </c>
      <c r="N234" s="154" t="s">
        <v>2275</v>
      </c>
      <c r="O234" s="154">
        <v>5013010500</v>
      </c>
      <c r="P234" s="154" t="s">
        <v>2275</v>
      </c>
      <c r="Q234" s="41">
        <v>1.0219100000489761E-2</v>
      </c>
    </row>
    <row r="235" spans="1:17" x14ac:dyDescent="0.25">
      <c r="A235" s="1">
        <v>339122</v>
      </c>
      <c r="B235" s="2" t="s">
        <v>1106</v>
      </c>
      <c r="C235" s="40">
        <v>126.91007</v>
      </c>
      <c r="D235" s="40">
        <v>33.460230000000003</v>
      </c>
      <c r="E235" s="41">
        <v>39020</v>
      </c>
      <c r="F235" s="2" t="s">
        <v>576</v>
      </c>
      <c r="G235" s="41" t="s">
        <v>1657</v>
      </c>
      <c r="H235" s="154">
        <v>126.9096902</v>
      </c>
      <c r="I235" s="154">
        <v>33.460245</v>
      </c>
      <c r="J235" s="154">
        <v>39020</v>
      </c>
      <c r="K235" s="154" t="s">
        <v>1657</v>
      </c>
      <c r="L235" s="154">
        <v>5013025900</v>
      </c>
      <c r="M235" s="154">
        <v>3902013</v>
      </c>
      <c r="N235" s="154" t="s">
        <v>1053</v>
      </c>
      <c r="O235" s="154">
        <v>5013025922</v>
      </c>
      <c r="P235" s="154" t="s">
        <v>2276</v>
      </c>
      <c r="Q235" s="41">
        <v>3.8009609311780439E-4</v>
      </c>
    </row>
    <row r="236" spans="1:17" x14ac:dyDescent="0.25">
      <c r="A236" s="1">
        <v>339131</v>
      </c>
      <c r="B236" s="2" t="s">
        <v>1106</v>
      </c>
      <c r="C236" s="40">
        <v>126.24751000000001</v>
      </c>
      <c r="D236" s="40">
        <v>33.227890000000002</v>
      </c>
      <c r="E236" s="41">
        <v>39020</v>
      </c>
      <c r="F236" s="2" t="s">
        <v>576</v>
      </c>
      <c r="G236" s="41" t="s">
        <v>1657</v>
      </c>
      <c r="H236" s="154">
        <v>126.2475766</v>
      </c>
      <c r="I236" s="154">
        <v>33.227818499999998</v>
      </c>
      <c r="J236" s="154">
        <v>39020</v>
      </c>
      <c r="K236" s="154" t="s">
        <v>1657</v>
      </c>
      <c r="L236" s="154">
        <v>5013025000</v>
      </c>
      <c r="M236" s="154">
        <v>3902011</v>
      </c>
      <c r="N236" s="154" t="s">
        <v>1056</v>
      </c>
      <c r="O236" s="154">
        <v>5013025022</v>
      </c>
      <c r="P236" s="154" t="s">
        <v>2277</v>
      </c>
      <c r="Q236" s="41">
        <v>9.7712895772071199E-5</v>
      </c>
    </row>
    <row r="237" spans="1:17" x14ac:dyDescent="0.25">
      <c r="A237" s="1">
        <v>339312</v>
      </c>
      <c r="B237" s="2" t="s">
        <v>1501</v>
      </c>
      <c r="C237" s="40">
        <v>126.16216</v>
      </c>
      <c r="D237" s="40">
        <v>33.292470000000002</v>
      </c>
      <c r="E237" s="41">
        <v>39010</v>
      </c>
      <c r="F237" s="2" t="s">
        <v>576</v>
      </c>
      <c r="G237" s="41" t="s">
        <v>1656</v>
      </c>
      <c r="H237" s="154">
        <v>126.1628663</v>
      </c>
      <c r="I237" s="154">
        <v>33.293877600000002</v>
      </c>
      <c r="J237" s="154">
        <v>39010</v>
      </c>
      <c r="K237" s="154" t="s">
        <v>1656</v>
      </c>
      <c r="L237" s="154">
        <v>5011031000</v>
      </c>
      <c r="M237" s="154">
        <v>3901031</v>
      </c>
      <c r="N237" s="154" t="s">
        <v>2278</v>
      </c>
      <c r="O237" s="154">
        <v>5011031023</v>
      </c>
      <c r="P237" s="154" t="s">
        <v>2279</v>
      </c>
      <c r="Q237" s="41">
        <v>1.5748642639945667E-3</v>
      </c>
    </row>
    <row r="238" spans="1:17" x14ac:dyDescent="0.25">
      <c r="A238" s="1">
        <v>422114</v>
      </c>
      <c r="B238" s="2" t="s">
        <v>1106</v>
      </c>
      <c r="C238" s="40">
        <v>128.58413999999999</v>
      </c>
      <c r="D238" s="40">
        <v>35.874299999999998</v>
      </c>
      <c r="E238" s="41">
        <v>22010</v>
      </c>
      <c r="F238" s="2" t="s">
        <v>88</v>
      </c>
      <c r="G238" s="41" t="s">
        <v>1105</v>
      </c>
      <c r="H238" s="154">
        <v>128.5840603</v>
      </c>
      <c r="I238" s="154">
        <v>35.874433699999997</v>
      </c>
      <c r="J238" s="154">
        <v>22010</v>
      </c>
      <c r="K238" s="154" t="s">
        <v>1105</v>
      </c>
      <c r="L238" s="154">
        <v>2711058500</v>
      </c>
      <c r="M238" s="154">
        <v>2201061</v>
      </c>
      <c r="N238" s="154" t="s">
        <v>2280</v>
      </c>
      <c r="O238" s="154">
        <v>2711013000</v>
      </c>
      <c r="P238" s="154" t="s">
        <v>89</v>
      </c>
      <c r="Q238" s="41">
        <v>1.5565275454556478E-4</v>
      </c>
    </row>
    <row r="239" spans="1:17" x14ac:dyDescent="0.25">
      <c r="A239" s="1">
        <v>422115</v>
      </c>
      <c r="B239" s="2" t="s">
        <v>1106</v>
      </c>
      <c r="C239" s="40">
        <v>128.63156000000001</v>
      </c>
      <c r="D239" s="40">
        <v>35.830469999999998</v>
      </c>
      <c r="E239" s="41">
        <v>22060</v>
      </c>
      <c r="F239" s="2" t="s">
        <v>88</v>
      </c>
      <c r="G239" s="41" t="s">
        <v>1576</v>
      </c>
      <c r="H239" s="154">
        <v>128.631563</v>
      </c>
      <c r="I239" s="154">
        <v>35.830452399999999</v>
      </c>
      <c r="J239" s="154">
        <v>22060</v>
      </c>
      <c r="K239" s="154" t="s">
        <v>1576</v>
      </c>
      <c r="L239" s="154">
        <v>2726065100</v>
      </c>
      <c r="M239" s="154">
        <v>2206067</v>
      </c>
      <c r="N239" s="154" t="s">
        <v>2281</v>
      </c>
      <c r="O239" s="154">
        <v>2726011200</v>
      </c>
      <c r="P239" s="154" t="s">
        <v>2081</v>
      </c>
      <c r="Q239" s="41">
        <v>1.7853851123528088E-5</v>
      </c>
    </row>
    <row r="240" spans="1:17" x14ac:dyDescent="0.25">
      <c r="A240" s="1">
        <v>422121</v>
      </c>
      <c r="B240" s="2" t="s">
        <v>1106</v>
      </c>
      <c r="C240" s="40">
        <v>128.71100999999999</v>
      </c>
      <c r="D240" s="40">
        <v>35.869100000000003</v>
      </c>
      <c r="E240" s="41">
        <v>22020</v>
      </c>
      <c r="F240" s="2" t="s">
        <v>88</v>
      </c>
      <c r="G240" s="41" t="s">
        <v>1574</v>
      </c>
      <c r="H240" s="154">
        <v>128.71101110000001</v>
      </c>
      <c r="I240" s="154">
        <v>35.869107700000001</v>
      </c>
      <c r="J240" s="154">
        <v>22020</v>
      </c>
      <c r="K240" s="154" t="s">
        <v>1574</v>
      </c>
      <c r="L240" s="154">
        <v>2714074700</v>
      </c>
      <c r="M240" s="154">
        <v>2202077</v>
      </c>
      <c r="N240" s="154" t="s">
        <v>2282</v>
      </c>
      <c r="O240" s="154">
        <v>2714011500</v>
      </c>
      <c r="P240" s="154" t="s">
        <v>2283</v>
      </c>
      <c r="Q240" s="41">
        <v>7.7781745935112021E-6</v>
      </c>
    </row>
    <row r="241" spans="1:17" x14ac:dyDescent="0.25">
      <c r="A241" s="1">
        <v>422132</v>
      </c>
      <c r="B241" s="2" t="s">
        <v>1106</v>
      </c>
      <c r="C241" s="40">
        <v>128.54533000000001</v>
      </c>
      <c r="D241" s="40">
        <v>35.869549999999997</v>
      </c>
      <c r="E241" s="41">
        <v>22030</v>
      </c>
      <c r="F241" s="2" t="s">
        <v>88</v>
      </c>
      <c r="G241" s="41" t="s">
        <v>1575</v>
      </c>
      <c r="H241" s="154">
        <v>128.54532280000001</v>
      </c>
      <c r="I241" s="154">
        <v>35.869604500000001</v>
      </c>
      <c r="J241" s="154">
        <v>22030</v>
      </c>
      <c r="K241" s="154" t="s">
        <v>1575</v>
      </c>
      <c r="L241" s="154">
        <v>2717067500</v>
      </c>
      <c r="M241" s="154">
        <v>2203066</v>
      </c>
      <c r="N241" s="154" t="s">
        <v>2284</v>
      </c>
      <c r="O241" s="154">
        <v>2717010600</v>
      </c>
      <c r="P241" s="154" t="s">
        <v>97</v>
      </c>
      <c r="Q241" s="41">
        <v>5.497353909359764E-5</v>
      </c>
    </row>
    <row r="242" spans="1:17" x14ac:dyDescent="0.25">
      <c r="A242" s="1">
        <v>422133</v>
      </c>
      <c r="B242" s="2" t="s">
        <v>1459</v>
      </c>
      <c r="C242" s="40">
        <v>128.56249</v>
      </c>
      <c r="D242" s="40">
        <v>35.880279999999999</v>
      </c>
      <c r="E242" s="41">
        <v>22030</v>
      </c>
      <c r="F242" s="2" t="s">
        <v>88</v>
      </c>
      <c r="G242" s="41" t="s">
        <v>1575</v>
      </c>
      <c r="H242" s="154">
        <v>128.5622515</v>
      </c>
      <c r="I242" s="154">
        <v>35.880180000000003</v>
      </c>
      <c r="J242" s="154">
        <v>22030</v>
      </c>
      <c r="K242" s="154" t="s">
        <v>1575</v>
      </c>
      <c r="L242" s="154">
        <v>2717064000</v>
      </c>
      <c r="M242" s="154">
        <v>2203062</v>
      </c>
      <c r="N242" s="154" t="s">
        <v>2285</v>
      </c>
      <c r="O242" s="154">
        <v>2717010300</v>
      </c>
      <c r="P242" s="154" t="s">
        <v>600</v>
      </c>
      <c r="Q242" s="41">
        <v>2.5861602811255794E-4</v>
      </c>
    </row>
    <row r="243" spans="1:17" x14ac:dyDescent="0.25">
      <c r="A243" s="1">
        <v>422141</v>
      </c>
      <c r="B243" s="2" t="s">
        <v>1106</v>
      </c>
      <c r="C243" s="40">
        <v>128.57106999999999</v>
      </c>
      <c r="D243" s="40">
        <v>35.845500000000001</v>
      </c>
      <c r="E243" s="41">
        <v>22040</v>
      </c>
      <c r="F243" s="2" t="s">
        <v>88</v>
      </c>
      <c r="G243" s="41" t="s">
        <v>1562</v>
      </c>
      <c r="H243" s="154">
        <v>128.57107350000001</v>
      </c>
      <c r="I243" s="154">
        <v>35.845554800000002</v>
      </c>
      <c r="J243" s="154">
        <v>22040</v>
      </c>
      <c r="K243" s="154" t="s">
        <v>1562</v>
      </c>
      <c r="L243" s="154">
        <v>2720059000</v>
      </c>
      <c r="M243" s="154">
        <v>2204059</v>
      </c>
      <c r="N243" s="154" t="s">
        <v>2286</v>
      </c>
      <c r="O243" s="154">
        <v>2720010300</v>
      </c>
      <c r="P243" s="154" t="s">
        <v>99</v>
      </c>
      <c r="Q243" s="41">
        <v>5.4911656323924485E-5</v>
      </c>
    </row>
    <row r="244" spans="1:17" x14ac:dyDescent="0.25">
      <c r="A244" s="1">
        <v>422153</v>
      </c>
      <c r="B244" s="2" t="s">
        <v>1106</v>
      </c>
      <c r="C244" s="40">
        <v>128.56285</v>
      </c>
      <c r="D244" s="40">
        <v>35.894280000000002</v>
      </c>
      <c r="E244" s="41">
        <v>22050</v>
      </c>
      <c r="F244" s="2" t="s">
        <v>88</v>
      </c>
      <c r="G244" s="41" t="s">
        <v>1564</v>
      </c>
      <c r="H244" s="154">
        <v>128.562893</v>
      </c>
      <c r="I244" s="154">
        <v>35.8941564</v>
      </c>
      <c r="J244" s="154">
        <v>22050</v>
      </c>
      <c r="K244" s="154" t="s">
        <v>1564</v>
      </c>
      <c r="L244" s="154">
        <v>2723079000</v>
      </c>
      <c r="M244" s="154">
        <v>2205081</v>
      </c>
      <c r="N244" s="154" t="s">
        <v>101</v>
      </c>
      <c r="O244" s="154">
        <v>2723010900</v>
      </c>
      <c r="P244" s="154" t="s">
        <v>2287</v>
      </c>
      <c r="Q244" s="41">
        <v>1.3086619120664775E-4</v>
      </c>
    </row>
    <row r="245" spans="1:17" x14ac:dyDescent="0.25">
      <c r="A245" s="1">
        <v>422154</v>
      </c>
      <c r="B245" s="2" t="s">
        <v>1106</v>
      </c>
      <c r="C245" s="40">
        <v>128.63306</v>
      </c>
      <c r="D245" s="40">
        <v>35.889760000000003</v>
      </c>
      <c r="E245" s="41">
        <v>22020</v>
      </c>
      <c r="F245" s="2" t="s">
        <v>88</v>
      </c>
      <c r="G245" s="41" t="s">
        <v>1574</v>
      </c>
      <c r="H245" s="154">
        <v>128.63305249999999</v>
      </c>
      <c r="I245" s="154">
        <v>35.889751199999999</v>
      </c>
      <c r="J245" s="154">
        <v>22020</v>
      </c>
      <c r="K245" s="154" t="s">
        <v>1574</v>
      </c>
      <c r="L245" s="154">
        <v>2714054100</v>
      </c>
      <c r="M245" s="154">
        <v>2202055</v>
      </c>
      <c r="N245" s="154" t="s">
        <v>2288</v>
      </c>
      <c r="O245" s="154">
        <v>2714010100</v>
      </c>
      <c r="P245" s="154" t="s">
        <v>2289</v>
      </c>
      <c r="Q245" s="41">
        <v>1.156243919774093E-5</v>
      </c>
    </row>
    <row r="246" spans="1:17" x14ac:dyDescent="0.25">
      <c r="A246" s="1">
        <v>422155</v>
      </c>
      <c r="B246" s="2" t="s">
        <v>1106</v>
      </c>
      <c r="C246" s="40">
        <v>128.55064999999999</v>
      </c>
      <c r="D246" s="40">
        <v>35.923029999999997</v>
      </c>
      <c r="E246" s="41">
        <v>22050</v>
      </c>
      <c r="F246" s="2" t="s">
        <v>88</v>
      </c>
      <c r="G246" s="41" t="s">
        <v>1564</v>
      </c>
      <c r="H246" s="154">
        <v>128.55066479999999</v>
      </c>
      <c r="I246" s="154">
        <v>35.923037100000002</v>
      </c>
      <c r="J246" s="154">
        <v>22050</v>
      </c>
      <c r="K246" s="154" t="s">
        <v>1564</v>
      </c>
      <c r="L246" s="154">
        <v>2723073500</v>
      </c>
      <c r="M246" s="154">
        <v>2205074</v>
      </c>
      <c r="N246" s="154" t="s">
        <v>2290</v>
      </c>
      <c r="O246" s="154">
        <v>2723012600</v>
      </c>
      <c r="P246" s="154" t="s">
        <v>105</v>
      </c>
      <c r="Q246" s="41">
        <v>1.6414932230748761E-5</v>
      </c>
    </row>
    <row r="247" spans="1:17" x14ac:dyDescent="0.25">
      <c r="A247" s="1">
        <v>422161</v>
      </c>
      <c r="B247" s="2" t="s">
        <v>1106</v>
      </c>
      <c r="C247" s="40">
        <v>128.64003</v>
      </c>
      <c r="D247" s="40">
        <v>35.865279999999998</v>
      </c>
      <c r="E247" s="41">
        <v>22060</v>
      </c>
      <c r="F247" s="2" t="s">
        <v>88</v>
      </c>
      <c r="G247" s="41" t="s">
        <v>1576</v>
      </c>
      <c r="H247" s="154">
        <v>128.6399667</v>
      </c>
      <c r="I247" s="154">
        <v>35.865288999999997</v>
      </c>
      <c r="J247" s="154">
        <v>22060</v>
      </c>
      <c r="K247" s="154" t="s">
        <v>1576</v>
      </c>
      <c r="L247" s="154">
        <v>2726056000</v>
      </c>
      <c r="M247" s="154">
        <v>2206056</v>
      </c>
      <c r="N247" s="154" t="s">
        <v>2291</v>
      </c>
      <c r="O247" s="154">
        <v>2726010200</v>
      </c>
      <c r="P247" s="154" t="s">
        <v>107</v>
      </c>
      <c r="Q247" s="41">
        <v>6.3936609224856847E-5</v>
      </c>
    </row>
    <row r="248" spans="1:17" x14ac:dyDescent="0.25">
      <c r="A248" s="1">
        <v>422171</v>
      </c>
      <c r="B248" s="2" t="s">
        <v>1106</v>
      </c>
      <c r="C248" s="40">
        <v>128.48873</v>
      </c>
      <c r="D248" s="40">
        <v>35.837879999999998</v>
      </c>
      <c r="E248" s="41">
        <v>22070</v>
      </c>
      <c r="F248" s="2" t="s">
        <v>88</v>
      </c>
      <c r="G248" s="41" t="s">
        <v>1577</v>
      </c>
      <c r="H248" s="154">
        <v>128.4887425</v>
      </c>
      <c r="I248" s="154">
        <v>35.8380492</v>
      </c>
      <c r="J248" s="154">
        <v>22070</v>
      </c>
      <c r="K248" s="154" t="s">
        <v>1577</v>
      </c>
      <c r="L248" s="154">
        <v>2729058500</v>
      </c>
      <c r="M248" s="154">
        <v>2207061</v>
      </c>
      <c r="N248" s="154" t="s">
        <v>2292</v>
      </c>
      <c r="O248" s="154">
        <v>2729010500</v>
      </c>
      <c r="P248" s="154" t="s">
        <v>2293</v>
      </c>
      <c r="Q248" s="41">
        <v>1.6966110338139149E-4</v>
      </c>
    </row>
    <row r="249" spans="1:17" x14ac:dyDescent="0.25">
      <c r="A249" s="1">
        <v>422201</v>
      </c>
      <c r="B249" s="2" t="s">
        <v>1106</v>
      </c>
      <c r="C249" s="40">
        <v>128.44226</v>
      </c>
      <c r="D249" s="40">
        <v>35.700229999999998</v>
      </c>
      <c r="E249" s="41">
        <v>22310</v>
      </c>
      <c r="F249" s="2" t="s">
        <v>88</v>
      </c>
      <c r="G249" s="41" t="s">
        <v>1578</v>
      </c>
      <c r="H249" s="154">
        <v>128.44224080000001</v>
      </c>
      <c r="I249" s="154">
        <v>35.700198299999997</v>
      </c>
      <c r="J249" s="154">
        <v>22310</v>
      </c>
      <c r="K249" s="154" t="s">
        <v>1578</v>
      </c>
      <c r="L249" s="154">
        <v>2771026500</v>
      </c>
      <c r="M249" s="154">
        <v>2231016</v>
      </c>
      <c r="N249" s="154" t="s">
        <v>2294</v>
      </c>
      <c r="O249" s="154">
        <v>2771026523</v>
      </c>
      <c r="P249" s="154" t="s">
        <v>2295</v>
      </c>
      <c r="Q249" s="41">
        <v>3.7061165658220854E-5</v>
      </c>
    </row>
    <row r="250" spans="1:17" x14ac:dyDescent="0.25">
      <c r="A250" s="1">
        <v>422202</v>
      </c>
      <c r="B250" s="2" t="s">
        <v>1459</v>
      </c>
      <c r="C250" s="40">
        <v>128.51152999999999</v>
      </c>
      <c r="D250" s="40">
        <v>35.851199999999999</v>
      </c>
      <c r="E250" s="41">
        <v>22070</v>
      </c>
      <c r="F250" s="2" t="s">
        <v>88</v>
      </c>
      <c r="G250" s="41" t="s">
        <v>1577</v>
      </c>
      <c r="H250" s="154">
        <v>128.51153009999999</v>
      </c>
      <c r="I250" s="154">
        <v>35.851230899999997</v>
      </c>
      <c r="J250" s="154">
        <v>22070</v>
      </c>
      <c r="K250" s="154" t="s">
        <v>1577</v>
      </c>
      <c r="L250" s="154">
        <v>2729057600</v>
      </c>
      <c r="M250" s="154">
        <v>2207060</v>
      </c>
      <c r="N250" s="154" t="s">
        <v>2296</v>
      </c>
      <c r="O250" s="154">
        <v>2729010800</v>
      </c>
      <c r="P250" s="154" t="s">
        <v>2297</v>
      </c>
      <c r="Q250" s="41">
        <v>3.0900161810578471E-5</v>
      </c>
    </row>
    <row r="251" spans="1:17" x14ac:dyDescent="0.25">
      <c r="A251" s="1">
        <v>422203</v>
      </c>
      <c r="B251" s="2" t="s">
        <v>1106</v>
      </c>
      <c r="C251" s="40">
        <v>128.69756000000001</v>
      </c>
      <c r="D251" s="40">
        <v>35.837629999999997</v>
      </c>
      <c r="E251" s="41">
        <v>22060</v>
      </c>
      <c r="F251" s="2" t="s">
        <v>88</v>
      </c>
      <c r="G251" s="41" t="s">
        <v>1576</v>
      </c>
      <c r="H251" s="154">
        <v>128.69755799999999</v>
      </c>
      <c r="I251" s="154">
        <v>35.837622500000002</v>
      </c>
      <c r="J251" s="154">
        <v>22060</v>
      </c>
      <c r="K251" s="154" t="s">
        <v>1576</v>
      </c>
      <c r="L251" s="154">
        <v>2726068000</v>
      </c>
      <c r="M251" s="154">
        <v>2206072</v>
      </c>
      <c r="N251" s="154" t="s">
        <v>2298</v>
      </c>
      <c r="O251" s="154">
        <v>2726011400</v>
      </c>
      <c r="P251" s="154" t="s">
        <v>2299</v>
      </c>
      <c r="Q251" s="41">
        <v>7.7620873495868629E-6</v>
      </c>
    </row>
    <row r="252" spans="1:17" x14ac:dyDescent="0.25">
      <c r="A252" s="1">
        <v>422204</v>
      </c>
      <c r="B252" s="2" t="s">
        <v>1106</v>
      </c>
      <c r="C252" s="40">
        <v>128.52873</v>
      </c>
      <c r="D252" s="40">
        <v>35.81673</v>
      </c>
      <c r="E252" s="41">
        <v>22070</v>
      </c>
      <c r="F252" s="2" t="s">
        <v>88</v>
      </c>
      <c r="G252" s="41" t="s">
        <v>1577</v>
      </c>
      <c r="H252" s="154">
        <v>128.52871569999999</v>
      </c>
      <c r="I252" s="154">
        <v>35.816707899999997</v>
      </c>
      <c r="J252" s="154">
        <v>22070</v>
      </c>
      <c r="K252" s="154" t="s">
        <v>1577</v>
      </c>
      <c r="L252" s="154">
        <v>2729061500</v>
      </c>
      <c r="M252" s="154">
        <v>2207064</v>
      </c>
      <c r="N252" s="154" t="s">
        <v>2300</v>
      </c>
      <c r="O252" s="154">
        <v>2729011700</v>
      </c>
      <c r="P252" s="154" t="s">
        <v>2300</v>
      </c>
      <c r="Q252" s="41">
        <v>2.6322993754785712E-5</v>
      </c>
    </row>
    <row r="253" spans="1:17" x14ac:dyDescent="0.25">
      <c r="A253" s="1">
        <v>437112</v>
      </c>
      <c r="B253" s="2" t="s">
        <v>1106</v>
      </c>
      <c r="C253" s="40">
        <v>129.37478999999999</v>
      </c>
      <c r="D253" s="40">
        <v>35.980179999999997</v>
      </c>
      <c r="E253" s="41">
        <v>37011</v>
      </c>
      <c r="F253" s="2" t="s">
        <v>1412</v>
      </c>
      <c r="G253" s="41" t="s">
        <v>1661</v>
      </c>
      <c r="H253" s="154">
        <v>129.37448989999999</v>
      </c>
      <c r="I253" s="154">
        <v>35.980113799999998</v>
      </c>
      <c r="J253" s="154">
        <v>37011</v>
      </c>
      <c r="K253" s="154" t="s">
        <v>2301</v>
      </c>
      <c r="L253" s="154">
        <v>4711157000</v>
      </c>
      <c r="M253" s="154">
        <v>3701157</v>
      </c>
      <c r="N253" s="154" t="s">
        <v>2302</v>
      </c>
      <c r="O253" s="154">
        <v>4711111100</v>
      </c>
      <c r="P253" s="154" t="s">
        <v>497</v>
      </c>
      <c r="Q253" s="41">
        <v>3.0731490364493985E-4</v>
      </c>
    </row>
    <row r="254" spans="1:17" x14ac:dyDescent="0.25">
      <c r="A254" s="1">
        <v>437113</v>
      </c>
      <c r="B254" s="2" t="s">
        <v>1106</v>
      </c>
      <c r="C254" s="40">
        <v>129.380278</v>
      </c>
      <c r="D254" s="40">
        <v>36.070725000000003</v>
      </c>
      <c r="E254" s="41">
        <v>37012</v>
      </c>
      <c r="F254" s="2" t="s">
        <v>1412</v>
      </c>
      <c r="G254" s="41" t="s">
        <v>1668</v>
      </c>
      <c r="H254" s="154">
        <v>129.3804591</v>
      </c>
      <c r="I254" s="154">
        <v>36.070627700000003</v>
      </c>
      <c r="J254" s="154">
        <v>37012</v>
      </c>
      <c r="K254" s="154" t="s">
        <v>2303</v>
      </c>
      <c r="L254" s="154">
        <v>4711370000</v>
      </c>
      <c r="M254" s="154">
        <v>3701265</v>
      </c>
      <c r="N254" s="154" t="s">
        <v>1783</v>
      </c>
      <c r="O254" s="154">
        <v>4711312100</v>
      </c>
      <c r="P254" s="154" t="s">
        <v>2304</v>
      </c>
      <c r="Q254" s="41">
        <v>2.0558331643661504E-4</v>
      </c>
    </row>
    <row r="255" spans="1:17" x14ac:dyDescent="0.25">
      <c r="A255" s="1">
        <v>437114</v>
      </c>
      <c r="B255" s="2" t="s">
        <v>1106</v>
      </c>
      <c r="C255" s="40">
        <v>129.36574999999999</v>
      </c>
      <c r="D255" s="40">
        <v>36.018830000000001</v>
      </c>
      <c r="E255" s="41">
        <v>37011</v>
      </c>
      <c r="F255" s="2" t="s">
        <v>1412</v>
      </c>
      <c r="G255" s="41" t="s">
        <v>1661</v>
      </c>
      <c r="H255" s="154">
        <v>129.3658543</v>
      </c>
      <c r="I255" s="154">
        <v>36.018821299999999</v>
      </c>
      <c r="J255" s="154">
        <v>37011</v>
      </c>
      <c r="K255" s="154" t="s">
        <v>2301</v>
      </c>
      <c r="L255" s="154">
        <v>4711152500</v>
      </c>
      <c r="M255" s="154">
        <v>3701160</v>
      </c>
      <c r="N255" s="154" t="s">
        <v>1037</v>
      </c>
      <c r="O255" s="154">
        <v>4711110200</v>
      </c>
      <c r="P255" s="154" t="s">
        <v>504</v>
      </c>
      <c r="Q255" s="41">
        <v>1.0466221859313651E-4</v>
      </c>
    </row>
    <row r="256" spans="1:17" x14ac:dyDescent="0.25">
      <c r="A256" s="1">
        <v>437115</v>
      </c>
      <c r="B256" s="2" t="s">
        <v>1106</v>
      </c>
      <c r="C256" s="40">
        <v>129.35998000000001</v>
      </c>
      <c r="D256" s="40">
        <v>35.968389999999999</v>
      </c>
      <c r="E256" s="41">
        <v>37011</v>
      </c>
      <c r="F256" s="2" t="s">
        <v>1412</v>
      </c>
      <c r="G256" s="41" t="s">
        <v>1661</v>
      </c>
      <c r="H256" s="154">
        <v>129.35998509999999</v>
      </c>
      <c r="I256" s="154">
        <v>35.968391799999999</v>
      </c>
      <c r="J256" s="154">
        <v>37011</v>
      </c>
      <c r="K256" s="154" t="s">
        <v>2301</v>
      </c>
      <c r="L256" s="154">
        <v>4711131000</v>
      </c>
      <c r="M256" s="154">
        <v>3701131</v>
      </c>
      <c r="N256" s="154" t="s">
        <v>1416</v>
      </c>
      <c r="O256" s="154">
        <v>4711131026</v>
      </c>
      <c r="P256" s="154" t="s">
        <v>2305</v>
      </c>
      <c r="Q256" s="41">
        <v>5.4083268955998893E-6</v>
      </c>
    </row>
    <row r="257" spans="1:17" x14ac:dyDescent="0.25">
      <c r="A257" s="1">
        <v>437116</v>
      </c>
      <c r="B257" s="2" t="s">
        <v>1106</v>
      </c>
      <c r="C257" s="40">
        <v>129.37679</v>
      </c>
      <c r="D257" s="40">
        <v>35.963070000000002</v>
      </c>
      <c r="E257" s="41">
        <v>37011</v>
      </c>
      <c r="F257" s="2" t="s">
        <v>1412</v>
      </c>
      <c r="G257" s="41" t="s">
        <v>1661</v>
      </c>
      <c r="H257" s="154">
        <v>129.37678840000001</v>
      </c>
      <c r="I257" s="154">
        <v>35.963063099999999</v>
      </c>
      <c r="J257" s="154">
        <v>37011</v>
      </c>
      <c r="K257" s="154" t="s">
        <v>2301</v>
      </c>
      <c r="L257" s="154">
        <v>4711131000</v>
      </c>
      <c r="M257" s="154">
        <v>3701131</v>
      </c>
      <c r="N257" s="154" t="s">
        <v>1416</v>
      </c>
      <c r="O257" s="154">
        <v>4711131028</v>
      </c>
      <c r="P257" s="154" t="s">
        <v>2306</v>
      </c>
      <c r="Q257" s="41">
        <v>7.0830784269997795E-6</v>
      </c>
    </row>
    <row r="258" spans="1:17" x14ac:dyDescent="0.25">
      <c r="A258" s="1">
        <v>437122</v>
      </c>
      <c r="B258" s="2" t="s">
        <v>1106</v>
      </c>
      <c r="C258" s="40">
        <v>129.20757</v>
      </c>
      <c r="D258" s="40">
        <v>35.850670000000001</v>
      </c>
      <c r="E258" s="41">
        <v>37020</v>
      </c>
      <c r="F258" s="2" t="s">
        <v>1412</v>
      </c>
      <c r="G258" s="41" t="s">
        <v>1646</v>
      </c>
      <c r="H258" s="154">
        <v>129.2073528</v>
      </c>
      <c r="I258" s="154">
        <v>35.850805600000001</v>
      </c>
      <c r="J258" s="154">
        <v>37020</v>
      </c>
      <c r="K258" s="154" t="s">
        <v>1646</v>
      </c>
      <c r="L258" s="154">
        <v>4713055000</v>
      </c>
      <c r="M258" s="154">
        <v>3702055</v>
      </c>
      <c r="N258" s="154" t="s">
        <v>522</v>
      </c>
      <c r="O258" s="154">
        <v>4713010800</v>
      </c>
      <c r="P258" s="154" t="s">
        <v>522</v>
      </c>
      <c r="Q258" s="41">
        <v>2.5605311949634187E-4</v>
      </c>
    </row>
    <row r="259" spans="1:17" x14ac:dyDescent="0.25">
      <c r="A259" s="1">
        <v>437131</v>
      </c>
      <c r="B259" s="2" t="s">
        <v>1106</v>
      </c>
      <c r="C259" s="40">
        <v>128.08840000000001</v>
      </c>
      <c r="D259" s="40">
        <v>36.144599999999997</v>
      </c>
      <c r="E259" s="2">
        <v>37030</v>
      </c>
      <c r="F259" s="2" t="s">
        <v>1412</v>
      </c>
      <c r="G259" s="41" t="s">
        <v>1645</v>
      </c>
      <c r="H259" s="154">
        <v>128.0865743</v>
      </c>
      <c r="I259" s="154">
        <v>36.143115000000002</v>
      </c>
      <c r="J259" s="154">
        <v>37030</v>
      </c>
      <c r="K259" s="154" t="s">
        <v>1645</v>
      </c>
      <c r="L259" s="154">
        <v>4715057500</v>
      </c>
      <c r="M259" s="154">
        <v>3703056</v>
      </c>
      <c r="N259" s="154" t="s">
        <v>2308</v>
      </c>
      <c r="O259" s="154">
        <v>4715011000</v>
      </c>
      <c r="P259" s="154" t="s">
        <v>2309</v>
      </c>
      <c r="Q259" s="41">
        <v>2.3533817136260648E-3</v>
      </c>
    </row>
    <row r="260" spans="1:17" x14ac:dyDescent="0.25">
      <c r="A260" s="1">
        <v>437141</v>
      </c>
      <c r="B260" s="2" t="s">
        <v>1106</v>
      </c>
      <c r="C260" s="40">
        <v>128.72809000000001</v>
      </c>
      <c r="D260" s="40">
        <v>36.564320000000002</v>
      </c>
      <c r="E260" s="41">
        <v>37040</v>
      </c>
      <c r="F260" s="2" t="s">
        <v>1412</v>
      </c>
      <c r="G260" s="41" t="s">
        <v>1903</v>
      </c>
      <c r="H260" s="154">
        <v>128.72816510000001</v>
      </c>
      <c r="I260" s="154">
        <v>36.564208000000001</v>
      </c>
      <c r="J260" s="154">
        <v>37040</v>
      </c>
      <c r="K260" s="154" t="s">
        <v>2310</v>
      </c>
      <c r="L260" s="154">
        <v>4717051000</v>
      </c>
      <c r="M260" s="154">
        <v>3704051</v>
      </c>
      <c r="N260" s="154" t="s">
        <v>2311</v>
      </c>
      <c r="O260" s="154">
        <v>4717011600</v>
      </c>
      <c r="P260" s="154" t="s">
        <v>1874</v>
      </c>
      <c r="Q260" s="41">
        <v>1.3484809973030024E-4</v>
      </c>
    </row>
    <row r="261" spans="1:17" x14ac:dyDescent="0.25">
      <c r="A261" s="1">
        <v>437151</v>
      </c>
      <c r="B261" s="2" t="s">
        <v>1106</v>
      </c>
      <c r="C261" s="40">
        <v>128.38583</v>
      </c>
      <c r="D261" s="40">
        <v>36.101939999999999</v>
      </c>
      <c r="E261" s="41">
        <v>37050</v>
      </c>
      <c r="F261" s="2" t="s">
        <v>1412</v>
      </c>
      <c r="G261" s="41" t="s">
        <v>1644</v>
      </c>
      <c r="H261" s="154">
        <v>128.3840347</v>
      </c>
      <c r="I261" s="154">
        <v>36.105082099999997</v>
      </c>
      <c r="J261" s="154">
        <v>37050</v>
      </c>
      <c r="K261" s="154" t="s">
        <v>1644</v>
      </c>
      <c r="L261" s="154">
        <v>4719062200</v>
      </c>
      <c r="M261" s="154" t="e">
        <v>#N/A</v>
      </c>
      <c r="N261" s="154" t="s">
        <v>2312</v>
      </c>
      <c r="O261" s="154">
        <v>4719011300</v>
      </c>
      <c r="P261" s="154" t="s">
        <v>510</v>
      </c>
      <c r="Q261" s="41">
        <v>3.6188250164907805E-3</v>
      </c>
    </row>
    <row r="262" spans="1:17" x14ac:dyDescent="0.25">
      <c r="A262" s="1">
        <v>437152</v>
      </c>
      <c r="B262" s="2" t="s">
        <v>1106</v>
      </c>
      <c r="C262" s="40">
        <v>128.32583</v>
      </c>
      <c r="D262" s="40">
        <v>36.130839999999999</v>
      </c>
      <c r="E262" s="41">
        <v>37050</v>
      </c>
      <c r="F262" s="2" t="s">
        <v>1412</v>
      </c>
      <c r="G262" s="41" t="s">
        <v>1644</v>
      </c>
      <c r="H262" s="154">
        <v>128.3257979</v>
      </c>
      <c r="I262" s="154">
        <v>36.130788199999998</v>
      </c>
      <c r="J262" s="154">
        <v>37050</v>
      </c>
      <c r="K262" s="154" t="s">
        <v>1644</v>
      </c>
      <c r="L262" s="154">
        <v>4719053000</v>
      </c>
      <c r="M262" s="154" t="e">
        <v>#N/A</v>
      </c>
      <c r="N262" s="154" t="s">
        <v>2313</v>
      </c>
      <c r="O262" s="154">
        <v>4719010100</v>
      </c>
      <c r="P262" s="154" t="s">
        <v>512</v>
      </c>
      <c r="Q262" s="41">
        <v>6.093972431877938E-5</v>
      </c>
    </row>
    <row r="263" spans="1:17" x14ac:dyDescent="0.25">
      <c r="A263" s="1">
        <v>437153</v>
      </c>
      <c r="B263" s="2" t="s">
        <v>1106</v>
      </c>
      <c r="C263" s="40">
        <v>128.33860999999999</v>
      </c>
      <c r="D263" s="40">
        <v>36.11083</v>
      </c>
      <c r="E263" s="41">
        <v>37050</v>
      </c>
      <c r="F263" s="2" t="s">
        <v>1412</v>
      </c>
      <c r="G263" s="41" t="s">
        <v>1644</v>
      </c>
      <c r="H263" s="154">
        <v>128.33573680000001</v>
      </c>
      <c r="I263" s="154">
        <v>36.114005800000001</v>
      </c>
      <c r="J263" s="154">
        <v>37050</v>
      </c>
      <c r="K263" s="154" t="s">
        <v>1644</v>
      </c>
      <c r="L263" s="154">
        <v>4719058200</v>
      </c>
      <c r="M263" s="154">
        <v>3705059</v>
      </c>
      <c r="N263" s="154" t="s">
        <v>2314</v>
      </c>
      <c r="O263" s="154">
        <v>4719010900</v>
      </c>
      <c r="P263" s="154" t="s">
        <v>514</v>
      </c>
      <c r="Q263" s="41">
        <v>4.2826374910682674E-3</v>
      </c>
    </row>
    <row r="264" spans="1:17" x14ac:dyDescent="0.25">
      <c r="A264" s="1">
        <v>437154</v>
      </c>
      <c r="B264" s="2" t="s">
        <v>1106</v>
      </c>
      <c r="C264" s="40">
        <v>128.43943999999999</v>
      </c>
      <c r="D264" s="40">
        <v>36.137219999999999</v>
      </c>
      <c r="E264" s="41">
        <v>37050</v>
      </c>
      <c r="F264" s="2" t="s">
        <v>1412</v>
      </c>
      <c r="G264" s="41" t="s">
        <v>1644</v>
      </c>
      <c r="H264" s="154">
        <v>128.4404419</v>
      </c>
      <c r="I264" s="154">
        <v>36.142309500000003</v>
      </c>
      <c r="J264" s="154">
        <v>37050</v>
      </c>
      <c r="K264" s="154" t="s">
        <v>1644</v>
      </c>
      <c r="L264" s="154">
        <v>4719035000</v>
      </c>
      <c r="M264" s="154" t="e">
        <v>#N/A</v>
      </c>
      <c r="N264" s="154" t="s">
        <v>2315</v>
      </c>
      <c r="O264" s="154">
        <v>4719025626</v>
      </c>
      <c r="P264" s="154" t="s">
        <v>2316</v>
      </c>
      <c r="Q264" s="41">
        <v>5.1871778319286218E-3</v>
      </c>
    </row>
    <row r="265" spans="1:17" x14ac:dyDescent="0.25">
      <c r="A265" s="1">
        <v>437161</v>
      </c>
      <c r="B265" s="2" t="s">
        <v>1106</v>
      </c>
      <c r="C265" s="40">
        <v>128.62166999999999</v>
      </c>
      <c r="D265" s="40">
        <v>36.809829999999998</v>
      </c>
      <c r="E265" s="41">
        <v>37060</v>
      </c>
      <c r="F265" s="2" t="s">
        <v>1412</v>
      </c>
      <c r="G265" s="41" t="s">
        <v>1647</v>
      </c>
      <c r="H265" s="154">
        <v>128.62180810000001</v>
      </c>
      <c r="I265" s="154">
        <v>36.810051700000002</v>
      </c>
      <c r="J265" s="154">
        <v>37060</v>
      </c>
      <c r="K265" s="154" t="s">
        <v>1647</v>
      </c>
      <c r="L265" s="154">
        <v>4721060000</v>
      </c>
      <c r="M265" s="154">
        <v>3706060</v>
      </c>
      <c r="N265" s="154" t="s">
        <v>2317</v>
      </c>
      <c r="O265" s="154">
        <v>4721010400</v>
      </c>
      <c r="P265" s="154" t="s">
        <v>2318</v>
      </c>
      <c r="Q265" s="41">
        <v>2.6119437207976714E-4</v>
      </c>
    </row>
    <row r="266" spans="1:17" x14ac:dyDescent="0.25">
      <c r="A266" s="1">
        <v>437171</v>
      </c>
      <c r="B266" s="2" t="s">
        <v>1106</v>
      </c>
      <c r="C266" s="40">
        <v>128.74329</v>
      </c>
      <c r="D266" s="40">
        <v>35.825029999999998</v>
      </c>
      <c r="E266" s="41">
        <v>37100</v>
      </c>
      <c r="F266" s="2" t="s">
        <v>1412</v>
      </c>
      <c r="G266" s="41" t="s">
        <v>1648</v>
      </c>
      <c r="H266" s="154">
        <v>128.743278</v>
      </c>
      <c r="I266" s="154">
        <v>35.8251086</v>
      </c>
      <c r="J266" s="154">
        <v>37100</v>
      </c>
      <c r="K266" s="154" t="s">
        <v>1648</v>
      </c>
      <c r="L266" s="154">
        <v>4729056000</v>
      </c>
      <c r="M266" s="154">
        <v>3710052</v>
      </c>
      <c r="N266" s="154" t="s">
        <v>2319</v>
      </c>
      <c r="O266" s="154">
        <v>4729011700</v>
      </c>
      <c r="P266" s="154" t="s">
        <v>2320</v>
      </c>
      <c r="Q266" s="41">
        <v>7.9510753991255393E-5</v>
      </c>
    </row>
    <row r="267" spans="1:17" x14ac:dyDescent="0.25">
      <c r="A267" s="1">
        <v>437181</v>
      </c>
      <c r="B267" s="2" t="s">
        <v>1106</v>
      </c>
      <c r="C267" s="40">
        <v>128.15776</v>
      </c>
      <c r="D267" s="40">
        <v>36.428919999999998</v>
      </c>
      <c r="E267" s="41">
        <v>37080</v>
      </c>
      <c r="F267" s="2" t="s">
        <v>1412</v>
      </c>
      <c r="G267" s="41" t="s">
        <v>1427</v>
      </c>
      <c r="H267" s="154">
        <v>128.15776529999999</v>
      </c>
      <c r="I267" s="154">
        <v>36.428924700000003</v>
      </c>
      <c r="J267" s="154">
        <v>37080</v>
      </c>
      <c r="K267" s="154" t="s">
        <v>1427</v>
      </c>
      <c r="L267" s="154">
        <v>4725053000</v>
      </c>
      <c r="M267" s="154">
        <v>3708053</v>
      </c>
      <c r="N267" s="154" t="s">
        <v>2321</v>
      </c>
      <c r="O267" s="154">
        <v>4725013300</v>
      </c>
      <c r="P267" s="154" t="s">
        <v>2322</v>
      </c>
      <c r="Q267" s="41">
        <v>7.0837843013054718E-6</v>
      </c>
    </row>
    <row r="268" spans="1:17" x14ac:dyDescent="0.25">
      <c r="A268" s="1">
        <v>437191</v>
      </c>
      <c r="B268" s="2" t="s">
        <v>1106</v>
      </c>
      <c r="C268" s="40">
        <v>128.41848999999999</v>
      </c>
      <c r="D268" s="40">
        <v>35.990699999999997</v>
      </c>
      <c r="E268" s="41">
        <v>37390</v>
      </c>
      <c r="F268" s="2" t="s">
        <v>1412</v>
      </c>
      <c r="G268" s="41" t="s">
        <v>1429</v>
      </c>
      <c r="H268" s="154">
        <v>128.41761539999999</v>
      </c>
      <c r="I268" s="154">
        <v>35.990532000000002</v>
      </c>
      <c r="J268" s="154">
        <v>37390</v>
      </c>
      <c r="K268" s="154" t="s">
        <v>1429</v>
      </c>
      <c r="L268" s="154">
        <v>4785025000</v>
      </c>
      <c r="M268" s="154">
        <v>3739011</v>
      </c>
      <c r="N268" s="154" t="s">
        <v>2323</v>
      </c>
      <c r="O268" s="154">
        <v>4785025023</v>
      </c>
      <c r="P268" s="154" t="s">
        <v>2324</v>
      </c>
      <c r="Q268" s="41">
        <v>8.9058922068689249E-4</v>
      </c>
    </row>
    <row r="269" spans="1:17" x14ac:dyDescent="0.25">
      <c r="A269" s="1">
        <v>437371</v>
      </c>
      <c r="B269" s="2" t="s">
        <v>1507</v>
      </c>
      <c r="C269" s="40">
        <v>129.28700000000001</v>
      </c>
      <c r="D269" s="40">
        <v>36.44773</v>
      </c>
      <c r="E269" s="41">
        <v>37350</v>
      </c>
      <c r="F269" s="2" t="s">
        <v>1412</v>
      </c>
      <c r="G269" s="41" t="s">
        <v>1538</v>
      </c>
      <c r="H269" s="154">
        <v>129.28698199999999</v>
      </c>
      <c r="I269" s="154">
        <v>36.447974799999997</v>
      </c>
      <c r="J269" s="154">
        <v>37350</v>
      </c>
      <c r="K269" s="154" t="s">
        <v>1538</v>
      </c>
      <c r="L269" s="154">
        <v>4777034000</v>
      </c>
      <c r="M269" s="154">
        <v>3735034</v>
      </c>
      <c r="N269" s="154" t="s">
        <v>2325</v>
      </c>
      <c r="O269" s="154">
        <v>4777034052</v>
      </c>
      <c r="P269" s="154" t="s">
        <v>2326</v>
      </c>
      <c r="Q269" s="41">
        <v>2.4546087264383591E-4</v>
      </c>
    </row>
    <row r="270" spans="1:17" x14ac:dyDescent="0.25">
      <c r="A270" s="1">
        <v>437401</v>
      </c>
      <c r="B270" s="2" t="s">
        <v>1507</v>
      </c>
      <c r="C270" s="40">
        <v>128.92778000000001</v>
      </c>
      <c r="D270" s="40">
        <v>36.112729999999999</v>
      </c>
      <c r="E270" s="41">
        <v>37070</v>
      </c>
      <c r="F270" s="2" t="s">
        <v>1412</v>
      </c>
      <c r="G270" s="41" t="s">
        <v>1658</v>
      </c>
      <c r="H270" s="154">
        <v>128.9279641</v>
      </c>
      <c r="I270" s="154">
        <v>36.112919400000003</v>
      </c>
      <c r="J270" s="154">
        <v>37070</v>
      </c>
      <c r="K270" s="154" t="s">
        <v>1658</v>
      </c>
      <c r="L270" s="154">
        <v>4723034000</v>
      </c>
      <c r="M270" s="154">
        <v>3707034</v>
      </c>
      <c r="N270" s="154" t="s">
        <v>2327</v>
      </c>
      <c r="O270" s="154">
        <v>4723034021</v>
      </c>
      <c r="P270" s="154" t="s">
        <v>2328</v>
      </c>
      <c r="Q270" s="41">
        <v>2.6413097129180231E-4</v>
      </c>
    </row>
    <row r="271" spans="1:17" x14ac:dyDescent="0.25">
      <c r="A271" s="1">
        <v>437411</v>
      </c>
      <c r="B271" s="2" t="s">
        <v>1507</v>
      </c>
      <c r="C271" s="40">
        <v>128.45642000000001</v>
      </c>
      <c r="D271" s="40">
        <v>36.368839999999999</v>
      </c>
      <c r="E271" s="41">
        <v>37320</v>
      </c>
      <c r="F271" s="2" t="s">
        <v>1412</v>
      </c>
      <c r="G271" s="41" t="s">
        <v>1541</v>
      </c>
      <c r="H271" s="154">
        <v>128.45643620000001</v>
      </c>
      <c r="I271" s="154">
        <v>36.368827699999997</v>
      </c>
      <c r="J271" s="154">
        <v>37320</v>
      </c>
      <c r="K271" s="154" t="s">
        <v>1541</v>
      </c>
      <c r="L271" s="154">
        <v>4773043000</v>
      </c>
      <c r="M271" s="154">
        <v>3732043</v>
      </c>
      <c r="N271" s="154" t="s">
        <v>2329</v>
      </c>
      <c r="O271" s="154">
        <v>4773043032</v>
      </c>
      <c r="P271" s="154" t="s">
        <v>2330</v>
      </c>
      <c r="Q271" s="41">
        <v>2.0340353983849345E-5</v>
      </c>
    </row>
    <row r="272" spans="1:17" x14ac:dyDescent="0.25">
      <c r="A272" s="1">
        <v>437541</v>
      </c>
      <c r="B272" s="2" t="s">
        <v>1501</v>
      </c>
      <c r="C272" s="40">
        <v>130.79667000000001</v>
      </c>
      <c r="D272" s="40">
        <v>37.522329999999997</v>
      </c>
      <c r="E272" s="41">
        <v>37430</v>
      </c>
      <c r="F272" s="2" t="s">
        <v>1412</v>
      </c>
      <c r="G272" s="41" t="s">
        <v>1503</v>
      </c>
      <c r="H272" s="154">
        <v>130.79802480000001</v>
      </c>
      <c r="I272" s="154">
        <v>37.518132899999998</v>
      </c>
      <c r="J272" s="154">
        <v>37430</v>
      </c>
      <c r="K272" s="154" t="s">
        <v>1503</v>
      </c>
      <c r="L272" s="154">
        <v>4794031000</v>
      </c>
      <c r="M272" s="154">
        <v>3743031</v>
      </c>
      <c r="N272" s="154" t="s">
        <v>2331</v>
      </c>
      <c r="O272" s="154">
        <v>4794031026</v>
      </c>
      <c r="P272" s="154" t="s">
        <v>2332</v>
      </c>
      <c r="Q272" s="41">
        <v>4.4103436884210178E-3</v>
      </c>
    </row>
    <row r="273" spans="1:17" x14ac:dyDescent="0.25">
      <c r="A273" s="1">
        <v>525111</v>
      </c>
      <c r="B273" s="2" t="s">
        <v>1106</v>
      </c>
      <c r="C273" s="40">
        <v>127.41722</v>
      </c>
      <c r="D273" s="40">
        <v>36.372779999999999</v>
      </c>
      <c r="E273" s="41">
        <v>25050</v>
      </c>
      <c r="F273" s="2" t="s">
        <v>155</v>
      </c>
      <c r="G273" s="41" t="s">
        <v>1584</v>
      </c>
      <c r="H273" s="154">
        <v>127.41765839999999</v>
      </c>
      <c r="I273" s="154">
        <v>36.372191700000002</v>
      </c>
      <c r="J273" s="154">
        <v>25050</v>
      </c>
      <c r="K273" s="154" t="s">
        <v>1584</v>
      </c>
      <c r="L273" s="154">
        <v>3023052500</v>
      </c>
      <c r="M273" s="154">
        <v>2505053</v>
      </c>
      <c r="N273" s="154" t="s">
        <v>2333</v>
      </c>
      <c r="O273" s="154">
        <v>3023010300</v>
      </c>
      <c r="P273" s="154" t="s">
        <v>157</v>
      </c>
      <c r="Q273" s="41">
        <v>7.3368348079416832E-4</v>
      </c>
    </row>
    <row r="274" spans="1:17" x14ac:dyDescent="0.25">
      <c r="A274" s="1">
        <v>525112</v>
      </c>
      <c r="B274" s="2" t="s">
        <v>1106</v>
      </c>
      <c r="C274" s="40">
        <v>127.40472</v>
      </c>
      <c r="D274" s="40">
        <v>36.446939999999998</v>
      </c>
      <c r="E274" s="41">
        <v>25050</v>
      </c>
      <c r="F274" s="2" t="s">
        <v>155</v>
      </c>
      <c r="G274" s="41" t="s">
        <v>1584</v>
      </c>
      <c r="H274" s="154">
        <v>127.4047293</v>
      </c>
      <c r="I274" s="154">
        <v>36.446948599999999</v>
      </c>
      <c r="J274" s="154">
        <v>25050</v>
      </c>
      <c r="K274" s="154" t="s">
        <v>1584</v>
      </c>
      <c r="L274" s="154">
        <v>3023058000</v>
      </c>
      <c r="M274" s="154">
        <v>2505061</v>
      </c>
      <c r="N274" s="154" t="s">
        <v>2334</v>
      </c>
      <c r="O274" s="154">
        <v>3023011300</v>
      </c>
      <c r="P274" s="154" t="s">
        <v>159</v>
      </c>
      <c r="Q274" s="41">
        <v>1.2666885965250793E-5</v>
      </c>
    </row>
    <row r="275" spans="1:17" x14ac:dyDescent="0.25">
      <c r="A275" s="1">
        <v>525121</v>
      </c>
      <c r="B275" s="2" t="s">
        <v>1106</v>
      </c>
      <c r="C275" s="40">
        <v>127.43778</v>
      </c>
      <c r="D275" s="40">
        <v>36.316110000000002</v>
      </c>
      <c r="E275" s="41">
        <v>25020</v>
      </c>
      <c r="F275" s="2" t="s">
        <v>155</v>
      </c>
      <c r="G275" s="41" t="s">
        <v>1105</v>
      </c>
      <c r="H275" s="154">
        <v>127.4379199</v>
      </c>
      <c r="I275" s="154">
        <v>36.316222199999999</v>
      </c>
      <c r="J275" s="154">
        <v>25020</v>
      </c>
      <c r="K275" s="154" t="s">
        <v>1105</v>
      </c>
      <c r="L275" s="154">
        <v>3014060500</v>
      </c>
      <c r="M275" s="154">
        <v>2502056</v>
      </c>
      <c r="N275" s="154" t="s">
        <v>161</v>
      </c>
      <c r="O275" s="154">
        <v>3014010600</v>
      </c>
      <c r="P275" s="154" t="s">
        <v>161</v>
      </c>
      <c r="Q275" s="41">
        <v>1.7933446405374559E-4</v>
      </c>
    </row>
    <row r="276" spans="1:17" x14ac:dyDescent="0.25">
      <c r="A276" s="1">
        <v>525141</v>
      </c>
      <c r="B276" s="2" t="s">
        <v>1106</v>
      </c>
      <c r="C276" s="40">
        <v>127.37394</v>
      </c>
      <c r="D276" s="40">
        <v>36.372410000000002</v>
      </c>
      <c r="E276" s="41">
        <v>25040</v>
      </c>
      <c r="F276" s="2" t="s">
        <v>155</v>
      </c>
      <c r="G276" s="41" t="s">
        <v>1585</v>
      </c>
      <c r="H276" s="154">
        <v>127.3738479</v>
      </c>
      <c r="I276" s="154">
        <v>36.372456800000002</v>
      </c>
      <c r="J276" s="154">
        <v>25040</v>
      </c>
      <c r="K276" s="154" t="s">
        <v>1585</v>
      </c>
      <c r="L276" s="154">
        <v>3020054000</v>
      </c>
      <c r="M276" s="154">
        <v>2504054</v>
      </c>
      <c r="N276" s="154" t="s">
        <v>2149</v>
      </c>
      <c r="O276" s="154">
        <v>3020012400</v>
      </c>
      <c r="P276" s="154" t="s">
        <v>163</v>
      </c>
      <c r="Q276" s="41">
        <v>1.0330851852873141E-4</v>
      </c>
    </row>
    <row r="277" spans="1:17" x14ac:dyDescent="0.25">
      <c r="A277" s="1">
        <v>525142</v>
      </c>
      <c r="B277" s="2" t="s">
        <v>1106</v>
      </c>
      <c r="C277" s="40">
        <v>127.3185</v>
      </c>
      <c r="D277" s="40">
        <v>36.36824</v>
      </c>
      <c r="E277" s="41">
        <v>25040</v>
      </c>
      <c r="F277" s="2" t="s">
        <v>155</v>
      </c>
      <c r="G277" s="41" t="s">
        <v>1585</v>
      </c>
      <c r="H277" s="154">
        <v>127.31841970000001</v>
      </c>
      <c r="I277" s="154">
        <v>36.368197000000002</v>
      </c>
      <c r="J277" s="154">
        <v>25040</v>
      </c>
      <c r="K277" s="154" t="s">
        <v>1585</v>
      </c>
      <c r="L277" s="154">
        <v>3020054600</v>
      </c>
      <c r="M277" s="154">
        <v>2504059</v>
      </c>
      <c r="N277" s="154" t="s">
        <v>2335</v>
      </c>
      <c r="O277" s="154">
        <v>3020011900</v>
      </c>
      <c r="P277" s="154" t="s">
        <v>2336</v>
      </c>
      <c r="Q277" s="41">
        <v>9.1088363684748217E-5</v>
      </c>
    </row>
    <row r="278" spans="1:17" x14ac:dyDescent="0.25">
      <c r="A278" s="1">
        <v>525143</v>
      </c>
      <c r="B278" s="2" t="s">
        <v>1106</v>
      </c>
      <c r="C278" s="40">
        <v>127.33450999999999</v>
      </c>
      <c r="D278" s="40">
        <v>36.335149999999999</v>
      </c>
      <c r="E278" s="41">
        <v>25040</v>
      </c>
      <c r="F278" s="2" t="s">
        <v>155</v>
      </c>
      <c r="G278" s="41" t="s">
        <v>1905</v>
      </c>
      <c r="H278" s="154">
        <v>127.3351806</v>
      </c>
      <c r="I278" s="154">
        <v>36.336666899999997</v>
      </c>
      <c r="J278" s="154">
        <v>25040</v>
      </c>
      <c r="K278" s="154" t="s">
        <v>1585</v>
      </c>
      <c r="L278" s="154">
        <v>3020061000</v>
      </c>
      <c r="M278" s="154">
        <v>2504065</v>
      </c>
      <c r="N278" s="154" t="s">
        <v>2337</v>
      </c>
      <c r="O278" s="154">
        <v>3020011500</v>
      </c>
      <c r="P278" s="154" t="s">
        <v>1037</v>
      </c>
      <c r="Q278" s="41">
        <v>1.6585204159142845E-3</v>
      </c>
    </row>
    <row r="279" spans="1:17" x14ac:dyDescent="0.25">
      <c r="A279" s="1">
        <v>525151</v>
      </c>
      <c r="B279" s="2" t="s">
        <v>1459</v>
      </c>
      <c r="C279" s="40">
        <v>127.41833</v>
      </c>
      <c r="D279" s="40">
        <v>36.323889999999999</v>
      </c>
      <c r="E279" s="41">
        <v>25020</v>
      </c>
      <c r="F279" s="2" t="s">
        <v>155</v>
      </c>
      <c r="G279" s="41" t="s">
        <v>1105</v>
      </c>
      <c r="H279" s="154">
        <v>127.41840000000001</v>
      </c>
      <c r="I279" s="154">
        <v>36.323700000000002</v>
      </c>
      <c r="J279" s="154">
        <v>25020</v>
      </c>
      <c r="K279" s="154" t="s">
        <v>1105</v>
      </c>
      <c r="L279" s="154">
        <v>3014057500</v>
      </c>
      <c r="M279" s="154">
        <v>2502055</v>
      </c>
      <c r="N279" s="154" t="s">
        <v>1980</v>
      </c>
      <c r="O279" s="154">
        <v>3014010500</v>
      </c>
      <c r="P279" s="154" t="s">
        <v>1980</v>
      </c>
      <c r="Q279" s="41">
        <v>2.024845673125185E-4</v>
      </c>
    </row>
    <row r="280" spans="1:17" x14ac:dyDescent="0.25">
      <c r="A280" s="1">
        <v>525161</v>
      </c>
      <c r="B280" s="2" t="s">
        <v>1106</v>
      </c>
      <c r="C280" s="40">
        <v>127.43722</v>
      </c>
      <c r="D280" s="40">
        <v>36.344439999999999</v>
      </c>
      <c r="E280" s="41">
        <v>25010</v>
      </c>
      <c r="F280" s="2" t="s">
        <v>155</v>
      </c>
      <c r="G280" s="41" t="s">
        <v>1574</v>
      </c>
      <c r="H280" s="154">
        <v>127.4374936</v>
      </c>
      <c r="I280" s="154">
        <v>36.344546399999999</v>
      </c>
      <c r="J280" s="154">
        <v>25010</v>
      </c>
      <c r="K280" s="154" t="s">
        <v>1574</v>
      </c>
      <c r="L280" s="154">
        <v>3011066500</v>
      </c>
      <c r="M280" s="154">
        <v>2501079</v>
      </c>
      <c r="N280" s="154" t="s">
        <v>167</v>
      </c>
      <c r="O280" s="154">
        <v>3011011600</v>
      </c>
      <c r="P280" s="154" t="s">
        <v>167</v>
      </c>
      <c r="Q280" s="41">
        <v>2.9356076032044983E-4</v>
      </c>
    </row>
    <row r="281" spans="1:17" x14ac:dyDescent="0.25">
      <c r="A281" s="1">
        <v>525162</v>
      </c>
      <c r="B281" s="2" t="s">
        <v>1106</v>
      </c>
      <c r="C281" s="40">
        <v>127.46006</v>
      </c>
      <c r="D281" s="40">
        <v>36.302529999999997</v>
      </c>
      <c r="E281" s="41">
        <v>25010</v>
      </c>
      <c r="F281" s="2" t="s">
        <v>155</v>
      </c>
      <c r="G281" s="41" t="s">
        <v>1904</v>
      </c>
      <c r="H281" s="154">
        <v>127.4602234</v>
      </c>
      <c r="I281" s="154">
        <v>36.302067100000002</v>
      </c>
      <c r="J281" s="154">
        <v>25010</v>
      </c>
      <c r="K281" s="154" t="s">
        <v>1574</v>
      </c>
      <c r="L281" s="154">
        <v>3011074000</v>
      </c>
      <c r="M281" s="154">
        <v>2501075</v>
      </c>
      <c r="N281" s="154" t="s">
        <v>2338</v>
      </c>
      <c r="O281" s="154">
        <v>3011013900</v>
      </c>
      <c r="P281" s="154" t="s">
        <v>1035</v>
      </c>
      <c r="Q281" s="41">
        <v>4.9089303315206557E-4</v>
      </c>
    </row>
    <row r="282" spans="1:17" x14ac:dyDescent="0.25">
      <c r="A282" s="1">
        <v>525171</v>
      </c>
      <c r="B282" s="2" t="s">
        <v>1106</v>
      </c>
      <c r="C282" s="40">
        <v>127.36672</v>
      </c>
      <c r="D282" s="40">
        <v>36.304470000000002</v>
      </c>
      <c r="E282" s="41">
        <v>25030</v>
      </c>
      <c r="F282" s="2" t="s">
        <v>155</v>
      </c>
      <c r="G282" s="41" t="s">
        <v>1575</v>
      </c>
      <c r="H282" s="154">
        <v>127.3667197</v>
      </c>
      <c r="I282" s="154">
        <v>36.304510499999999</v>
      </c>
      <c r="J282" s="154">
        <v>25030</v>
      </c>
      <c r="K282" s="154" t="s">
        <v>1575</v>
      </c>
      <c r="L282" s="154">
        <v>3017053500</v>
      </c>
      <c r="M282" s="154">
        <v>2503054</v>
      </c>
      <c r="N282" s="154" t="s">
        <v>2339</v>
      </c>
      <c r="O282" s="154">
        <v>3017010400</v>
      </c>
      <c r="P282" s="154" t="s">
        <v>2339</v>
      </c>
      <c r="Q282" s="41">
        <v>4.0501111093066675E-5</v>
      </c>
    </row>
    <row r="283" spans="1:17" x14ac:dyDescent="0.25">
      <c r="A283" s="1">
        <v>525172</v>
      </c>
      <c r="B283" s="2" t="s">
        <v>1106</v>
      </c>
      <c r="C283" s="40">
        <v>127.38347</v>
      </c>
      <c r="D283" s="40">
        <v>36.354439999999997</v>
      </c>
      <c r="E283" s="41">
        <v>25030</v>
      </c>
      <c r="F283" s="2" t="s">
        <v>155</v>
      </c>
      <c r="G283" s="41" t="s">
        <v>1575</v>
      </c>
      <c r="H283" s="154">
        <v>127.383475</v>
      </c>
      <c r="I283" s="154">
        <v>36.354292800000003</v>
      </c>
      <c r="J283" s="154">
        <v>25030</v>
      </c>
      <c r="K283" s="154" t="s">
        <v>1575</v>
      </c>
      <c r="L283" s="154">
        <v>3017064000</v>
      </c>
      <c r="M283" s="154">
        <v>2503060</v>
      </c>
      <c r="N283" s="154" t="s">
        <v>2340</v>
      </c>
      <c r="O283" s="154">
        <v>3017011200</v>
      </c>
      <c r="P283" s="154" t="s">
        <v>2341</v>
      </c>
      <c r="Q283" s="41">
        <v>1.4728489399162516E-4</v>
      </c>
    </row>
    <row r="284" spans="1:17" x14ac:dyDescent="0.25">
      <c r="A284" s="1">
        <v>525173</v>
      </c>
      <c r="B284" s="2" t="s">
        <v>1459</v>
      </c>
      <c r="C284" s="40">
        <v>127.35417</v>
      </c>
      <c r="D284" s="40">
        <v>36.351109999999998</v>
      </c>
      <c r="E284" s="41">
        <v>25030</v>
      </c>
      <c r="F284" s="2" t="s">
        <v>155</v>
      </c>
      <c r="G284" s="41" t="s">
        <v>1575</v>
      </c>
      <c r="H284" s="154">
        <v>127.35477</v>
      </c>
      <c r="I284" s="154">
        <v>36.350999999999999</v>
      </c>
      <c r="J284" s="154">
        <v>25030</v>
      </c>
      <c r="K284" s="154" t="s">
        <v>1575</v>
      </c>
      <c r="L284" s="154">
        <v>3017058600</v>
      </c>
      <c r="M284" s="154">
        <v>2503066</v>
      </c>
      <c r="N284" s="154" t="s">
        <v>2342</v>
      </c>
      <c r="O284" s="154">
        <v>3017011300</v>
      </c>
      <c r="P284" s="154" t="s">
        <v>615</v>
      </c>
      <c r="Q284" s="41">
        <v>6.1000000000550328E-4</v>
      </c>
    </row>
    <row r="285" spans="1:17" x14ac:dyDescent="0.25">
      <c r="A285" s="1">
        <v>533112</v>
      </c>
      <c r="B285" s="2" t="s">
        <v>1106</v>
      </c>
      <c r="C285" s="40">
        <v>127.43680833333333</v>
      </c>
      <c r="D285" s="40">
        <v>36.64469722222222</v>
      </c>
      <c r="E285" s="41">
        <v>33043</v>
      </c>
      <c r="F285" s="2" t="s">
        <v>1311</v>
      </c>
      <c r="G285" s="41" t="s">
        <v>1915</v>
      </c>
      <c r="H285" s="154">
        <v>127.4368063</v>
      </c>
      <c r="I285" s="154">
        <v>36.644705100000003</v>
      </c>
      <c r="J285" s="154">
        <v>33043</v>
      </c>
      <c r="K285" s="154" t="s">
        <v>2343</v>
      </c>
      <c r="L285" s="154">
        <v>4311375600</v>
      </c>
      <c r="M285" s="154">
        <v>3304356</v>
      </c>
      <c r="N285" s="154" t="s">
        <v>2344</v>
      </c>
      <c r="O285" s="154">
        <v>4311311600</v>
      </c>
      <c r="P285" s="154" t="s">
        <v>386</v>
      </c>
      <c r="Q285" s="41">
        <v>8.1359589006681812E-6</v>
      </c>
    </row>
    <row r="286" spans="1:17" x14ac:dyDescent="0.25">
      <c r="A286" s="1">
        <v>533113</v>
      </c>
      <c r="B286" s="2" t="s">
        <v>1106</v>
      </c>
      <c r="C286" s="40">
        <v>127.47493</v>
      </c>
      <c r="D286" s="40">
        <v>36.666080000000001</v>
      </c>
      <c r="E286" s="41">
        <v>33044</v>
      </c>
      <c r="F286" s="2" t="s">
        <v>1311</v>
      </c>
      <c r="G286" s="41" t="s">
        <v>1684</v>
      </c>
      <c r="H286" s="154">
        <v>127.4749407</v>
      </c>
      <c r="I286" s="154">
        <v>36.666300900000003</v>
      </c>
      <c r="J286" s="154">
        <v>33044</v>
      </c>
      <c r="K286" s="154" t="s">
        <v>2345</v>
      </c>
      <c r="L286" s="154">
        <v>4311454000</v>
      </c>
      <c r="M286" s="154">
        <v>3304455</v>
      </c>
      <c r="N286" s="154" t="s">
        <v>2346</v>
      </c>
      <c r="O286" s="154">
        <v>4311410400</v>
      </c>
      <c r="P286" s="154" t="s">
        <v>2347</v>
      </c>
      <c r="Q286" s="41">
        <v>2.2115899258465151E-4</v>
      </c>
    </row>
    <row r="287" spans="1:17" x14ac:dyDescent="0.25">
      <c r="A287" s="1">
        <v>533114</v>
      </c>
      <c r="B287" s="2" t="s">
        <v>1106</v>
      </c>
      <c r="C287" s="40">
        <v>127.49233</v>
      </c>
      <c r="D287" s="40">
        <v>36.635759999999998</v>
      </c>
      <c r="E287" s="41">
        <v>33041</v>
      </c>
      <c r="F287" s="2" t="s">
        <v>1311</v>
      </c>
      <c r="G287" s="41" t="s">
        <v>1670</v>
      </c>
      <c r="H287" s="154">
        <v>127.49139599999999</v>
      </c>
      <c r="I287" s="154">
        <v>36.635722299999998</v>
      </c>
      <c r="J287" s="154">
        <v>33041</v>
      </c>
      <c r="K287" s="154" t="s">
        <v>2348</v>
      </c>
      <c r="L287" s="154">
        <v>4311154500</v>
      </c>
      <c r="M287" s="154">
        <v>3304152</v>
      </c>
      <c r="N287" s="154" t="s">
        <v>2349</v>
      </c>
      <c r="O287" s="154">
        <v>4311110700</v>
      </c>
      <c r="P287" s="154" t="s">
        <v>390</v>
      </c>
      <c r="Q287" s="41">
        <v>9.3476055222802565E-4</v>
      </c>
    </row>
    <row r="288" spans="1:17" x14ac:dyDescent="0.25">
      <c r="A288" s="1">
        <v>533115</v>
      </c>
      <c r="B288" s="2" t="s">
        <v>1106</v>
      </c>
      <c r="C288" s="40">
        <v>127.50129</v>
      </c>
      <c r="D288" s="40">
        <v>36.608820000000001</v>
      </c>
      <c r="E288" s="41">
        <v>33041</v>
      </c>
      <c r="F288" s="2" t="s">
        <v>1311</v>
      </c>
      <c r="G288" s="41" t="s">
        <v>1670</v>
      </c>
      <c r="H288" s="154">
        <v>127.5012646</v>
      </c>
      <c r="I288" s="154">
        <v>36.608781899999997</v>
      </c>
      <c r="J288" s="154">
        <v>33041</v>
      </c>
      <c r="K288" s="154" t="s">
        <v>2348</v>
      </c>
      <c r="L288" s="154">
        <v>4311172000</v>
      </c>
      <c r="M288" s="154">
        <v>3304157</v>
      </c>
      <c r="N288" s="154" t="s">
        <v>2350</v>
      </c>
      <c r="O288" s="154">
        <v>4311112400</v>
      </c>
      <c r="P288" s="154" t="s">
        <v>2351</v>
      </c>
      <c r="Q288" s="41">
        <v>4.5790501201418354E-5</v>
      </c>
    </row>
    <row r="289" spans="1:17" x14ac:dyDescent="0.25">
      <c r="A289" s="1">
        <v>533116</v>
      </c>
      <c r="B289" s="2" t="s">
        <v>1459</v>
      </c>
      <c r="C289" s="40">
        <v>127.44704</v>
      </c>
      <c r="D289" s="40">
        <v>36.634419999999999</v>
      </c>
      <c r="E289" s="41">
        <v>33043</v>
      </c>
      <c r="F289" s="2" t="s">
        <v>1311</v>
      </c>
      <c r="G289" s="41" t="s">
        <v>1915</v>
      </c>
      <c r="H289" s="154">
        <v>127.4472</v>
      </c>
      <c r="I289" s="154">
        <v>36.634700000000002</v>
      </c>
      <c r="J289" s="154">
        <v>33043</v>
      </c>
      <c r="K289" s="154" t="s">
        <v>2343</v>
      </c>
      <c r="L289" s="154">
        <v>4311374100</v>
      </c>
      <c r="M289" s="154">
        <v>3304352</v>
      </c>
      <c r="N289" s="154" t="s">
        <v>2352</v>
      </c>
      <c r="O289" s="154">
        <v>4311311400</v>
      </c>
      <c r="P289" s="154" t="s">
        <v>2353</v>
      </c>
      <c r="Q289" s="41">
        <v>3.2249030993207174E-4</v>
      </c>
    </row>
    <row r="290" spans="1:17" x14ac:dyDescent="0.25">
      <c r="A290" s="1">
        <v>534111</v>
      </c>
      <c r="B290" s="2" t="s">
        <v>1106</v>
      </c>
      <c r="C290" s="40">
        <v>127.15206000000001</v>
      </c>
      <c r="D290" s="40">
        <v>36.814250000000001</v>
      </c>
      <c r="E290" s="41">
        <v>34011</v>
      </c>
      <c r="F290" s="2" t="s">
        <v>1331</v>
      </c>
      <c r="G290" s="41" t="s">
        <v>1913</v>
      </c>
      <c r="H290" s="154">
        <v>127.1521278</v>
      </c>
      <c r="I290" s="154">
        <v>36.814224099999997</v>
      </c>
      <c r="J290" s="154">
        <v>34011</v>
      </c>
      <c r="K290" s="154" t="s">
        <v>2354</v>
      </c>
      <c r="L290" s="154">
        <v>4413152000</v>
      </c>
      <c r="M290" s="154">
        <v>3401152</v>
      </c>
      <c r="N290" s="154" t="s">
        <v>2355</v>
      </c>
      <c r="O290" s="154">
        <v>4413110200</v>
      </c>
      <c r="P290" s="154" t="s">
        <v>1764</v>
      </c>
      <c r="Q290" s="41">
        <v>7.257857810501958E-5</v>
      </c>
    </row>
    <row r="291" spans="1:17" x14ac:dyDescent="0.25">
      <c r="A291" s="1">
        <v>534112</v>
      </c>
      <c r="B291" s="2" t="s">
        <v>1106</v>
      </c>
      <c r="C291" s="40">
        <v>127.11064</v>
      </c>
      <c r="D291" s="40">
        <v>36.825139999999998</v>
      </c>
      <c r="E291" s="41">
        <v>34012</v>
      </c>
      <c r="F291" s="2" t="s">
        <v>1331</v>
      </c>
      <c r="G291" s="41" t="s">
        <v>1672</v>
      </c>
      <c r="H291" s="154">
        <v>127.1106802</v>
      </c>
      <c r="I291" s="154">
        <v>36.824951499999997</v>
      </c>
      <c r="J291" s="154">
        <v>34012</v>
      </c>
      <c r="K291" s="154" t="s">
        <v>2356</v>
      </c>
      <c r="L291" s="154">
        <v>4413356000</v>
      </c>
      <c r="M291" s="154">
        <v>3401258</v>
      </c>
      <c r="N291" s="154" t="s">
        <v>2357</v>
      </c>
      <c r="O291" s="154">
        <v>4413310300</v>
      </c>
      <c r="P291" s="154" t="s">
        <v>2357</v>
      </c>
      <c r="Q291" s="41">
        <v>1.9273891667258465E-4</v>
      </c>
    </row>
    <row r="292" spans="1:17" x14ac:dyDescent="0.25">
      <c r="A292" s="1">
        <v>534114</v>
      </c>
      <c r="B292" s="2" t="s">
        <v>1459</v>
      </c>
      <c r="C292" s="40">
        <v>127.13227999999999</v>
      </c>
      <c r="D292" s="40">
        <v>36.839329999999997</v>
      </c>
      <c r="E292" s="41">
        <v>34012</v>
      </c>
      <c r="F292" s="2" t="s">
        <v>1331</v>
      </c>
      <c r="G292" s="41" t="s">
        <v>1672</v>
      </c>
      <c r="H292" s="154">
        <v>127.1331</v>
      </c>
      <c r="I292" s="154">
        <v>36.839350000000003</v>
      </c>
      <c r="J292" s="154">
        <v>34012</v>
      </c>
      <c r="K292" s="154" t="s">
        <v>2356</v>
      </c>
      <c r="L292" s="154">
        <v>4413359000</v>
      </c>
      <c r="M292" s="154">
        <v>3401261</v>
      </c>
      <c r="N292" s="154" t="s">
        <v>2358</v>
      </c>
      <c r="O292" s="154">
        <v>4413310500</v>
      </c>
      <c r="P292" s="154" t="s">
        <v>2359</v>
      </c>
      <c r="Q292" s="41">
        <v>8.202438661810324E-4</v>
      </c>
    </row>
    <row r="293" spans="1:17" x14ac:dyDescent="0.25">
      <c r="A293" s="1">
        <v>534115</v>
      </c>
      <c r="B293" s="2" t="s">
        <v>1106</v>
      </c>
      <c r="C293" s="40">
        <v>127.20738</v>
      </c>
      <c r="D293" s="40">
        <v>36.88344</v>
      </c>
      <c r="E293" s="41">
        <v>34012</v>
      </c>
      <c r="F293" s="2" t="s">
        <v>1331</v>
      </c>
      <c r="G293" s="41" t="s">
        <v>1672</v>
      </c>
      <c r="H293" s="154">
        <v>127.20737440000001</v>
      </c>
      <c r="I293" s="154">
        <v>36.883471700000001</v>
      </c>
      <c r="J293" s="154">
        <v>34012</v>
      </c>
      <c r="K293" s="154" t="s">
        <v>2356</v>
      </c>
      <c r="L293" s="154">
        <v>4413325300</v>
      </c>
      <c r="M293" s="154">
        <v>3401212</v>
      </c>
      <c r="N293" s="154" t="s">
        <v>2360</v>
      </c>
      <c r="O293" s="154">
        <v>4413325322</v>
      </c>
      <c r="P293" s="154" t="s">
        <v>2361</v>
      </c>
      <c r="Q293" s="41">
        <v>3.2190837205615762E-5</v>
      </c>
    </row>
    <row r="294" spans="1:17" x14ac:dyDescent="0.25">
      <c r="A294" s="1">
        <v>534341</v>
      </c>
      <c r="B294" s="2" t="s">
        <v>1507</v>
      </c>
      <c r="C294" s="40">
        <v>127.03085</v>
      </c>
      <c r="D294" s="40">
        <v>36.52628</v>
      </c>
      <c r="E294" s="41">
        <v>34020</v>
      </c>
      <c r="F294" s="2" t="s">
        <v>1331</v>
      </c>
      <c r="G294" s="41" t="s">
        <v>1623</v>
      </c>
      <c r="H294" s="154">
        <v>127.030911</v>
      </c>
      <c r="I294" s="154">
        <v>36.526373399999997</v>
      </c>
      <c r="J294" s="154">
        <v>34020</v>
      </c>
      <c r="K294" s="154" t="s">
        <v>1623</v>
      </c>
      <c r="L294" s="154">
        <v>4415039000</v>
      </c>
      <c r="M294" s="154">
        <v>3402039</v>
      </c>
      <c r="N294" s="154" t="s">
        <v>1529</v>
      </c>
      <c r="O294" s="154">
        <v>4415039026</v>
      </c>
      <c r="P294" s="154" t="s">
        <v>2362</v>
      </c>
      <c r="Q294" s="41">
        <v>1.115551881346951E-4</v>
      </c>
    </row>
    <row r="295" spans="1:17" x14ac:dyDescent="0.25">
      <c r="A295" s="1">
        <v>534342</v>
      </c>
      <c r="B295" s="2" t="s">
        <v>1106</v>
      </c>
      <c r="C295" s="40">
        <v>127.119209</v>
      </c>
      <c r="D295" s="40">
        <v>36.446954099999999</v>
      </c>
      <c r="E295" s="41">
        <v>34020</v>
      </c>
      <c r="F295" s="2" t="s">
        <v>1331</v>
      </c>
      <c r="G295" s="41" t="s">
        <v>1623</v>
      </c>
      <c r="H295" s="154">
        <v>127.1190543</v>
      </c>
      <c r="I295" s="154">
        <v>36.446741400000001</v>
      </c>
      <c r="J295" s="154">
        <v>34020</v>
      </c>
      <c r="K295" s="154" t="s">
        <v>1623</v>
      </c>
      <c r="L295" s="154">
        <v>4415051000</v>
      </c>
      <c r="M295" s="154">
        <v>3402051</v>
      </c>
      <c r="N295" s="154" t="s">
        <v>2363</v>
      </c>
      <c r="O295" s="154">
        <v>4415010200</v>
      </c>
      <c r="P295" s="154" t="s">
        <v>2364</v>
      </c>
      <c r="Q295" s="41">
        <v>2.6300832686097553E-4</v>
      </c>
    </row>
    <row r="296" spans="1:17" x14ac:dyDescent="0.25">
      <c r="A296" s="1">
        <v>534411</v>
      </c>
      <c r="B296" s="2" t="s">
        <v>1106</v>
      </c>
      <c r="C296" s="40">
        <v>126.911297</v>
      </c>
      <c r="D296" s="40">
        <v>36.275494999999999</v>
      </c>
      <c r="E296" s="41">
        <v>34330</v>
      </c>
      <c r="F296" s="2" t="s">
        <v>1331</v>
      </c>
      <c r="G296" s="41" t="s">
        <v>1624</v>
      </c>
      <c r="H296" s="154">
        <v>126.9111654</v>
      </c>
      <c r="I296" s="154">
        <v>36.275526800000002</v>
      </c>
      <c r="J296" s="154">
        <v>34330</v>
      </c>
      <c r="K296" s="154" t="s">
        <v>1624</v>
      </c>
      <c r="L296" s="154">
        <v>4476025000</v>
      </c>
      <c r="M296" s="154">
        <v>3433011</v>
      </c>
      <c r="N296" s="154" t="s">
        <v>2365</v>
      </c>
      <c r="O296" s="154">
        <v>4476025028</v>
      </c>
      <c r="P296" s="154" t="s">
        <v>2366</v>
      </c>
      <c r="Q296" s="41">
        <v>1.353875917540323E-4</v>
      </c>
    </row>
    <row r="297" spans="1:17" x14ac:dyDescent="0.25">
      <c r="A297" s="1">
        <v>534421</v>
      </c>
      <c r="B297" s="2" t="s">
        <v>1106</v>
      </c>
      <c r="C297" s="40">
        <v>126.3853</v>
      </c>
      <c r="D297" s="40">
        <v>36.989699999999999</v>
      </c>
      <c r="E297" s="2">
        <v>34050</v>
      </c>
      <c r="F297" s="2" t="s">
        <v>1331</v>
      </c>
      <c r="G297" s="41" t="s">
        <v>1618</v>
      </c>
      <c r="H297" s="154">
        <v>126.3842298</v>
      </c>
      <c r="I297" s="154">
        <v>36.990070699999997</v>
      </c>
      <c r="J297" s="154">
        <v>34050</v>
      </c>
      <c r="K297" s="154" t="s">
        <v>1619</v>
      </c>
      <c r="L297" s="154">
        <v>4421025000</v>
      </c>
      <c r="M297" s="154">
        <v>3405011</v>
      </c>
      <c r="N297" s="154" t="s">
        <v>2367</v>
      </c>
      <c r="O297" s="154">
        <v>4421025031</v>
      </c>
      <c r="P297" s="154" t="s">
        <v>2368</v>
      </c>
      <c r="Q297" s="41">
        <v>1.1325840057144813E-3</v>
      </c>
    </row>
    <row r="298" spans="1:17" x14ac:dyDescent="0.25">
      <c r="A298" s="1">
        <v>534422</v>
      </c>
      <c r="B298" s="2" t="s">
        <v>1106</v>
      </c>
      <c r="C298" s="40">
        <v>126.45608</v>
      </c>
      <c r="D298" s="40">
        <v>36.779890000000002</v>
      </c>
      <c r="E298" s="41">
        <v>34050</v>
      </c>
      <c r="F298" s="2" t="s">
        <v>1331</v>
      </c>
      <c r="G298" s="41" t="s">
        <v>1619</v>
      </c>
      <c r="H298" s="154">
        <v>126.4551551</v>
      </c>
      <c r="I298" s="154">
        <v>36.780124999999998</v>
      </c>
      <c r="J298" s="154">
        <v>34050</v>
      </c>
      <c r="K298" s="154" t="s">
        <v>1619</v>
      </c>
      <c r="L298" s="154">
        <v>4421053500</v>
      </c>
      <c r="M298" s="154">
        <v>3405053</v>
      </c>
      <c r="N298" s="154" t="s">
        <v>2369</v>
      </c>
      <c r="O298" s="154">
        <v>4421010200</v>
      </c>
      <c r="P298" s="154" t="s">
        <v>424</v>
      </c>
      <c r="Q298" s="41">
        <v>9.5428769770986173E-4</v>
      </c>
    </row>
    <row r="299" spans="1:17" x14ac:dyDescent="0.25">
      <c r="A299" s="1">
        <v>534423</v>
      </c>
      <c r="B299" s="2" t="s">
        <v>1106</v>
      </c>
      <c r="C299" s="40">
        <v>126.43394000000001</v>
      </c>
      <c r="D299" s="40">
        <v>36.93797</v>
      </c>
      <c r="E299" s="41">
        <v>34050</v>
      </c>
      <c r="F299" s="2" t="s">
        <v>1331</v>
      </c>
      <c r="G299" s="41" t="s">
        <v>1914</v>
      </c>
      <c r="H299" s="154">
        <v>126.4339459</v>
      </c>
      <c r="I299" s="154">
        <v>36.938006399999999</v>
      </c>
      <c r="J299" s="154">
        <v>34050</v>
      </c>
      <c r="K299" s="154" t="s">
        <v>1619</v>
      </c>
      <c r="L299" s="154">
        <v>4421025000</v>
      </c>
      <c r="M299" s="154">
        <v>3405011</v>
      </c>
      <c r="N299" s="154" t="s">
        <v>2367</v>
      </c>
      <c r="O299" s="154">
        <v>4421025021</v>
      </c>
      <c r="P299" s="154" t="s">
        <v>2370</v>
      </c>
      <c r="Q299" s="41">
        <v>3.6875059319572876E-5</v>
      </c>
    </row>
    <row r="300" spans="1:17" x14ac:dyDescent="0.25">
      <c r="A300" s="1">
        <v>534431</v>
      </c>
      <c r="B300" s="2" t="s">
        <v>1106</v>
      </c>
      <c r="C300" s="40">
        <v>126.46239</v>
      </c>
      <c r="D300" s="40">
        <v>37.02131</v>
      </c>
      <c r="E300" s="41">
        <v>34080</v>
      </c>
      <c r="F300" s="2" t="s">
        <v>1331</v>
      </c>
      <c r="G300" s="41" t="s">
        <v>1617</v>
      </c>
      <c r="H300" s="154">
        <v>126.4623788</v>
      </c>
      <c r="I300" s="154">
        <v>37.0211866</v>
      </c>
      <c r="J300" s="154">
        <v>34080</v>
      </c>
      <c r="K300" s="154" t="s">
        <v>1617</v>
      </c>
      <c r="L300" s="154">
        <v>4427032000</v>
      </c>
      <c r="M300" s="154">
        <v>3408032</v>
      </c>
      <c r="N300" s="154" t="s">
        <v>2371</v>
      </c>
      <c r="O300" s="154">
        <v>4427032026</v>
      </c>
      <c r="P300" s="154" t="s">
        <v>2372</v>
      </c>
      <c r="Q300" s="41">
        <v>1.239072233567666E-4</v>
      </c>
    </row>
    <row r="301" spans="1:17" x14ac:dyDescent="0.25">
      <c r="A301" s="1">
        <v>534433</v>
      </c>
      <c r="B301" s="2" t="s">
        <v>1106</v>
      </c>
      <c r="C301" s="40">
        <v>126.71641</v>
      </c>
      <c r="D301" s="40">
        <v>36.976500000000001</v>
      </c>
      <c r="E301" s="41">
        <v>34080</v>
      </c>
      <c r="F301" s="2" t="s">
        <v>1331</v>
      </c>
      <c r="G301" s="41" t="s">
        <v>1617</v>
      </c>
      <c r="H301" s="154">
        <v>126.7163035</v>
      </c>
      <c r="I301" s="154">
        <v>36.976456200000001</v>
      </c>
      <c r="J301" s="154">
        <v>34080</v>
      </c>
      <c r="K301" s="154" t="s">
        <v>1617</v>
      </c>
      <c r="L301" s="154">
        <v>4427039000</v>
      </c>
      <c r="M301" s="154">
        <v>3408039</v>
      </c>
      <c r="N301" s="154" t="s">
        <v>2373</v>
      </c>
      <c r="O301" s="154">
        <v>4427039032</v>
      </c>
      <c r="P301" s="154" t="s">
        <v>2374</v>
      </c>
      <c r="Q301" s="41">
        <v>1.15155069364146E-4</v>
      </c>
    </row>
    <row r="302" spans="1:17" x14ac:dyDescent="0.25">
      <c r="A302" s="1">
        <v>534434</v>
      </c>
      <c r="B302" s="2" t="s">
        <v>1106</v>
      </c>
      <c r="C302" s="40">
        <v>126.64579999999999</v>
      </c>
      <c r="D302" s="40">
        <v>36.889940000000003</v>
      </c>
      <c r="E302" s="41">
        <v>34080</v>
      </c>
      <c r="F302" s="2" t="s">
        <v>1331</v>
      </c>
      <c r="G302" s="41" t="s">
        <v>1617</v>
      </c>
      <c r="H302" s="154">
        <v>126.6455722</v>
      </c>
      <c r="I302" s="154">
        <v>36.889408000000003</v>
      </c>
      <c r="J302" s="154">
        <v>34080</v>
      </c>
      <c r="K302" s="154" t="s">
        <v>1617</v>
      </c>
      <c r="L302" s="154">
        <v>4427051000</v>
      </c>
      <c r="M302" s="154">
        <v>3408051</v>
      </c>
      <c r="N302" s="154" t="s">
        <v>2375</v>
      </c>
      <c r="O302" s="154">
        <v>4427010600</v>
      </c>
      <c r="P302" s="154" t="s">
        <v>2376</v>
      </c>
      <c r="Q302" s="41">
        <v>5.7872000137837757E-4</v>
      </c>
    </row>
    <row r="303" spans="1:17" x14ac:dyDescent="0.25">
      <c r="A303" s="1">
        <v>534441</v>
      </c>
      <c r="B303" s="2" t="s">
        <v>1106</v>
      </c>
      <c r="C303" s="40">
        <v>127.0145</v>
      </c>
      <c r="D303" s="40">
        <v>36.782919999999997</v>
      </c>
      <c r="E303" s="41">
        <v>34040</v>
      </c>
      <c r="F303" s="2" t="s">
        <v>1331</v>
      </c>
      <c r="G303" s="41" t="s">
        <v>1620</v>
      </c>
      <c r="H303" s="154">
        <v>127.0144179</v>
      </c>
      <c r="I303" s="154">
        <v>36.782676500000001</v>
      </c>
      <c r="J303" s="154">
        <v>34040</v>
      </c>
      <c r="K303" s="154" t="s">
        <v>1620</v>
      </c>
      <c r="L303" s="154">
        <v>4420059000</v>
      </c>
      <c r="M303" s="154">
        <v>3404053</v>
      </c>
      <c r="N303" s="154" t="s">
        <v>2377</v>
      </c>
      <c r="O303" s="154">
        <v>4420011300</v>
      </c>
      <c r="P303" s="154" t="s">
        <v>2378</v>
      </c>
      <c r="Q303" s="41">
        <v>2.5696820814689235E-4</v>
      </c>
    </row>
    <row r="304" spans="1:17" x14ac:dyDescent="0.25">
      <c r="A304" s="1">
        <v>534442</v>
      </c>
      <c r="B304" s="2" t="s">
        <v>1106</v>
      </c>
      <c r="C304" s="40">
        <v>127.05385</v>
      </c>
      <c r="D304" s="40">
        <v>36.773800000000001</v>
      </c>
      <c r="E304" s="41">
        <v>34040</v>
      </c>
      <c r="F304" s="2" t="s">
        <v>1331</v>
      </c>
      <c r="G304" s="41" t="s">
        <v>1620</v>
      </c>
      <c r="H304" s="154">
        <v>127.053236</v>
      </c>
      <c r="I304" s="154">
        <v>36.7736467</v>
      </c>
      <c r="J304" s="154">
        <v>34040</v>
      </c>
      <c r="K304" s="154" t="s">
        <v>1620</v>
      </c>
      <c r="L304" s="154">
        <v>4420025300</v>
      </c>
      <c r="M304" s="154">
        <v>3404012</v>
      </c>
      <c r="N304" s="154" t="s">
        <v>2379</v>
      </c>
      <c r="O304" s="154">
        <v>4420025324</v>
      </c>
      <c r="P304" s="154" t="s">
        <v>2380</v>
      </c>
      <c r="Q304" s="41">
        <v>6.3284823615048804E-4</v>
      </c>
    </row>
    <row r="305" spans="1:17" x14ac:dyDescent="0.25">
      <c r="A305" s="1">
        <v>534443</v>
      </c>
      <c r="B305" s="2" t="s">
        <v>1106</v>
      </c>
      <c r="C305" s="40">
        <v>126.88873</v>
      </c>
      <c r="D305" s="40">
        <v>36.76249</v>
      </c>
      <c r="E305" s="41">
        <v>34040</v>
      </c>
      <c r="F305" s="2" t="s">
        <v>1331</v>
      </c>
      <c r="G305" s="41" t="s">
        <v>1620</v>
      </c>
      <c r="H305" s="154">
        <v>126.8887297</v>
      </c>
      <c r="I305" s="154">
        <v>36.762527499999997</v>
      </c>
      <c r="J305" s="154">
        <v>34040</v>
      </c>
      <c r="K305" s="154" t="s">
        <v>1620</v>
      </c>
      <c r="L305" s="154">
        <v>4420040000</v>
      </c>
      <c r="M305" s="154">
        <v>3404039</v>
      </c>
      <c r="N305" s="154" t="s">
        <v>2381</v>
      </c>
      <c r="O305" s="154">
        <v>4420040036</v>
      </c>
      <c r="P305" s="154" t="s">
        <v>2382</v>
      </c>
      <c r="Q305" s="41">
        <v>3.7501199978464051E-5</v>
      </c>
    </row>
    <row r="306" spans="1:17" x14ac:dyDescent="0.25">
      <c r="A306" s="1">
        <v>534444</v>
      </c>
      <c r="B306" s="2" t="s">
        <v>1106</v>
      </c>
      <c r="C306" s="40">
        <v>127.0596</v>
      </c>
      <c r="D306" s="40">
        <v>36.914279999999998</v>
      </c>
      <c r="E306" s="41">
        <v>34040</v>
      </c>
      <c r="F306" s="2" t="s">
        <v>1331</v>
      </c>
      <c r="G306" s="41" t="s">
        <v>1620</v>
      </c>
      <c r="H306" s="154">
        <v>127.0608651</v>
      </c>
      <c r="I306" s="154">
        <v>36.920279200000003</v>
      </c>
      <c r="J306" s="154">
        <v>34040</v>
      </c>
      <c r="K306" s="154" t="s">
        <v>1620</v>
      </c>
      <c r="L306" s="154">
        <v>4420036000</v>
      </c>
      <c r="M306" s="154">
        <v>3404035</v>
      </c>
      <c r="N306" s="154" t="s">
        <v>2383</v>
      </c>
      <c r="O306" s="154">
        <v>4420036032</v>
      </c>
      <c r="P306" s="154" t="s">
        <v>2384</v>
      </c>
      <c r="Q306" s="41">
        <v>6.13114007751048E-3</v>
      </c>
    </row>
    <row r="307" spans="1:17" x14ac:dyDescent="0.25">
      <c r="A307" s="1">
        <v>534445</v>
      </c>
      <c r="B307" s="2" t="s">
        <v>1106</v>
      </c>
      <c r="C307" s="40">
        <v>126.87978</v>
      </c>
      <c r="D307" s="40">
        <v>36.873399999999997</v>
      </c>
      <c r="E307" s="41">
        <v>34040</v>
      </c>
      <c r="F307" s="2" t="s">
        <v>1331</v>
      </c>
      <c r="G307" s="41" t="s">
        <v>1620</v>
      </c>
      <c r="H307" s="154">
        <v>126.8795422</v>
      </c>
      <c r="I307" s="154">
        <v>36.873479699999997</v>
      </c>
      <c r="J307" s="154">
        <v>34040</v>
      </c>
      <c r="K307" s="154" t="s">
        <v>1620</v>
      </c>
      <c r="L307" s="154">
        <v>4420038000</v>
      </c>
      <c r="M307" s="154">
        <v>3404037</v>
      </c>
      <c r="N307" s="154" t="s">
        <v>2385</v>
      </c>
      <c r="O307" s="154">
        <v>4420038024</v>
      </c>
      <c r="P307" s="154" t="s">
        <v>2386</v>
      </c>
      <c r="Q307" s="41">
        <v>2.5080057814339213E-4</v>
      </c>
    </row>
    <row r="308" spans="1:17" x14ac:dyDescent="0.25">
      <c r="A308" s="1">
        <v>534451</v>
      </c>
      <c r="B308" s="2" t="s">
        <v>1106</v>
      </c>
      <c r="C308" s="40">
        <v>127.0871205</v>
      </c>
      <c r="D308" s="40">
        <v>36.199401899999998</v>
      </c>
      <c r="E308" s="41">
        <v>34060</v>
      </c>
      <c r="F308" s="2" t="s">
        <v>1331</v>
      </c>
      <c r="G308" s="41" t="s">
        <v>1621</v>
      </c>
      <c r="H308" s="154">
        <v>127.086997</v>
      </c>
      <c r="I308" s="154">
        <v>36.199320399999998</v>
      </c>
      <c r="J308" s="154">
        <v>34060</v>
      </c>
      <c r="K308" s="154" t="s">
        <v>1621</v>
      </c>
      <c r="L308" s="154">
        <v>4423052000</v>
      </c>
      <c r="M308" s="154">
        <v>3406052</v>
      </c>
      <c r="N308" s="154" t="s">
        <v>2387</v>
      </c>
      <c r="O308" s="154">
        <v>4423010400</v>
      </c>
      <c r="P308" s="154" t="s">
        <v>2387</v>
      </c>
      <c r="Q308" s="41">
        <v>1.4796790192556135E-4</v>
      </c>
    </row>
    <row r="309" spans="1:17" x14ac:dyDescent="0.25">
      <c r="A309" s="1">
        <v>534461</v>
      </c>
      <c r="B309" s="2" t="s">
        <v>1507</v>
      </c>
      <c r="C309" s="40">
        <v>126.13437</v>
      </c>
      <c r="D309" s="40">
        <v>36.73818</v>
      </c>
      <c r="E309" s="41">
        <v>34380</v>
      </c>
      <c r="F309" s="2" t="s">
        <v>1331</v>
      </c>
      <c r="G309" s="41" t="s">
        <v>1531</v>
      </c>
      <c r="H309" s="154">
        <v>126.13220250000001</v>
      </c>
      <c r="I309" s="154">
        <v>36.7363857</v>
      </c>
      <c r="J309" s="154">
        <v>34380</v>
      </c>
      <c r="K309" s="154" t="s">
        <v>1531</v>
      </c>
      <c r="L309" s="154">
        <v>4482534000</v>
      </c>
      <c r="M309" s="154">
        <v>3438034</v>
      </c>
      <c r="N309" s="154" t="s">
        <v>2388</v>
      </c>
      <c r="O309" s="154">
        <v>4482534028</v>
      </c>
      <c r="P309" s="154" t="s">
        <v>2389</v>
      </c>
      <c r="Q309" s="41">
        <v>2.8138174674266895E-3</v>
      </c>
    </row>
    <row r="310" spans="1:17" x14ac:dyDescent="0.25">
      <c r="A310" s="1">
        <v>534462</v>
      </c>
      <c r="B310" s="2" t="s">
        <v>1106</v>
      </c>
      <c r="C310" s="40">
        <v>126.280501</v>
      </c>
      <c r="D310" s="40">
        <v>36.869719000000003</v>
      </c>
      <c r="E310" s="41">
        <v>34380</v>
      </c>
      <c r="F310" s="2" t="s">
        <v>1331</v>
      </c>
      <c r="G310" s="41" t="s">
        <v>1531</v>
      </c>
      <c r="H310" s="154">
        <v>126.2806858</v>
      </c>
      <c r="I310" s="154">
        <v>36.869712399999997</v>
      </c>
      <c r="J310" s="154">
        <v>34380</v>
      </c>
      <c r="K310" s="154" t="s">
        <v>1531</v>
      </c>
      <c r="L310" s="154">
        <v>4482536000</v>
      </c>
      <c r="M310" s="154">
        <v>3438036</v>
      </c>
      <c r="N310" s="154" t="s">
        <v>2390</v>
      </c>
      <c r="O310" s="154">
        <v>4482536024</v>
      </c>
      <c r="P310" s="154" t="s">
        <v>2391</v>
      </c>
      <c r="Q310" s="41">
        <v>1.8491781958456706E-4</v>
      </c>
    </row>
    <row r="311" spans="1:17" x14ac:dyDescent="0.25">
      <c r="A311" s="1">
        <v>534463</v>
      </c>
      <c r="B311" s="2" t="s">
        <v>1106</v>
      </c>
      <c r="C311" s="40">
        <v>126.30150999999999</v>
      </c>
      <c r="D311" s="40">
        <v>36.74671</v>
      </c>
      <c r="E311" s="41">
        <v>34380</v>
      </c>
      <c r="F311" s="2" t="s">
        <v>1331</v>
      </c>
      <c r="G311" s="41" t="s">
        <v>1531</v>
      </c>
      <c r="H311" s="154">
        <v>126.30244930000001</v>
      </c>
      <c r="I311" s="154">
        <v>36.746091100000001</v>
      </c>
      <c r="J311" s="154">
        <v>34380</v>
      </c>
      <c r="K311" s="154" t="s">
        <v>1531</v>
      </c>
      <c r="L311" s="154">
        <v>4482525000</v>
      </c>
      <c r="M311" s="154">
        <v>3438011</v>
      </c>
      <c r="N311" s="154" t="s">
        <v>2392</v>
      </c>
      <c r="O311" s="154">
        <v>4482525022</v>
      </c>
      <c r="P311" s="154" t="s">
        <v>2393</v>
      </c>
      <c r="Q311" s="41">
        <v>1.1248651919334943E-3</v>
      </c>
    </row>
    <row r="312" spans="1:17" x14ac:dyDescent="0.25">
      <c r="A312" s="1">
        <v>534471</v>
      </c>
      <c r="B312" s="2" t="s">
        <v>1106</v>
      </c>
      <c r="C312" s="40">
        <v>126.832093</v>
      </c>
      <c r="D312" s="40">
        <v>36.687114999999999</v>
      </c>
      <c r="E312" s="41">
        <v>34370</v>
      </c>
      <c r="F312" s="2" t="s">
        <v>1331</v>
      </c>
      <c r="G312" s="41" t="s">
        <v>1358</v>
      </c>
      <c r="H312" s="154">
        <v>126.832093</v>
      </c>
      <c r="I312" s="154">
        <v>36.687114999999999</v>
      </c>
      <c r="J312" s="154">
        <v>34370</v>
      </c>
      <c r="K312" s="154" t="s">
        <v>1358</v>
      </c>
      <c r="L312" s="154">
        <v>4481025000</v>
      </c>
      <c r="M312" s="154">
        <v>3437011</v>
      </c>
      <c r="N312" s="154" t="s">
        <v>2394</v>
      </c>
      <c r="O312" s="154">
        <v>4481025024</v>
      </c>
      <c r="P312" s="154" t="s">
        <v>2395</v>
      </c>
      <c r="Q312" s="41">
        <v>0</v>
      </c>
    </row>
    <row r="313" spans="1:17" x14ac:dyDescent="0.25">
      <c r="A313" s="1">
        <v>534481</v>
      </c>
      <c r="B313" s="2" t="s">
        <v>1106</v>
      </c>
      <c r="C313" s="40">
        <v>126.589735</v>
      </c>
      <c r="D313" s="40">
        <v>36.353147999999997</v>
      </c>
      <c r="E313" s="41">
        <v>34030</v>
      </c>
      <c r="F313" s="2" t="s">
        <v>1331</v>
      </c>
      <c r="G313" s="41" t="s">
        <v>1622</v>
      </c>
      <c r="H313" s="154">
        <v>126.5897997</v>
      </c>
      <c r="I313" s="154">
        <v>36.353392499999998</v>
      </c>
      <c r="J313" s="154">
        <v>34030</v>
      </c>
      <c r="K313" s="154" t="s">
        <v>1622</v>
      </c>
      <c r="L313" s="154">
        <v>4418052500</v>
      </c>
      <c r="M313" s="154">
        <v>3403052</v>
      </c>
      <c r="N313" s="154" t="s">
        <v>2396</v>
      </c>
      <c r="O313" s="154">
        <v>4418010100</v>
      </c>
      <c r="P313" s="154" t="s">
        <v>2397</v>
      </c>
      <c r="Q313" s="41">
        <v>2.5291567764747745E-4</v>
      </c>
    </row>
    <row r="314" spans="1:17" x14ac:dyDescent="0.25">
      <c r="A314" s="1">
        <v>534482</v>
      </c>
      <c r="B314" s="2" t="s">
        <v>1106</v>
      </c>
      <c r="C314" s="40">
        <v>126.56925</v>
      </c>
      <c r="D314" s="40">
        <v>36.390839999999997</v>
      </c>
      <c r="E314" s="41">
        <v>34030</v>
      </c>
      <c r="F314" s="2" t="s">
        <v>1331</v>
      </c>
      <c r="G314" s="41" t="s">
        <v>1622</v>
      </c>
      <c r="H314" s="154">
        <v>126.5693382</v>
      </c>
      <c r="I314" s="154">
        <v>36.390890400000004</v>
      </c>
      <c r="J314" s="154">
        <v>34030</v>
      </c>
      <c r="K314" s="154" t="s">
        <v>1622</v>
      </c>
      <c r="L314" s="154">
        <v>4418041000</v>
      </c>
      <c r="M314" s="154">
        <v>3403032</v>
      </c>
      <c r="N314" s="154" t="s">
        <v>2398</v>
      </c>
      <c r="O314" s="154">
        <v>4418041021</v>
      </c>
      <c r="P314" s="154" t="s">
        <v>2399</v>
      </c>
      <c r="Q314" s="41">
        <v>1.0158444763824423E-4</v>
      </c>
    </row>
    <row r="315" spans="1:17" x14ac:dyDescent="0.25">
      <c r="A315" s="1">
        <v>534491</v>
      </c>
      <c r="B315" s="2" t="s">
        <v>1106</v>
      </c>
      <c r="C315" s="40">
        <v>126.65513300000001</v>
      </c>
      <c r="D315" s="40">
        <v>36.597701999999998</v>
      </c>
      <c r="E315" s="41">
        <v>34360</v>
      </c>
      <c r="F315" s="2" t="s">
        <v>1331</v>
      </c>
      <c r="G315" s="41" t="s">
        <v>1350</v>
      </c>
      <c r="H315" s="154">
        <v>126.6551147</v>
      </c>
      <c r="I315" s="154">
        <v>36.597704</v>
      </c>
      <c r="J315" s="154">
        <v>34360</v>
      </c>
      <c r="K315" s="154" t="s">
        <v>1350</v>
      </c>
      <c r="L315" s="154">
        <v>4480025000</v>
      </c>
      <c r="M315" s="154">
        <v>3436011</v>
      </c>
      <c r="N315" s="154" t="s">
        <v>2400</v>
      </c>
      <c r="O315" s="154">
        <v>4480025021</v>
      </c>
      <c r="P315" s="154" t="s">
        <v>2401</v>
      </c>
      <c r="Q315" s="41">
        <v>1.8408965215178102E-5</v>
      </c>
    </row>
    <row r="316" spans="1:17" x14ac:dyDescent="0.25">
      <c r="A316" s="1">
        <v>534501</v>
      </c>
      <c r="B316" s="2" t="s">
        <v>1106</v>
      </c>
      <c r="C316" s="40">
        <v>127.49069</v>
      </c>
      <c r="D316" s="40">
        <v>36.10718</v>
      </c>
      <c r="E316" s="41">
        <v>34310</v>
      </c>
      <c r="F316" s="2" t="s">
        <v>1331</v>
      </c>
      <c r="G316" s="41" t="s">
        <v>1356</v>
      </c>
      <c r="H316" s="154">
        <v>127.4904927</v>
      </c>
      <c r="I316" s="154">
        <v>36.107246099999998</v>
      </c>
      <c r="J316" s="154">
        <v>34310</v>
      </c>
      <c r="K316" s="154" t="s">
        <v>1356</v>
      </c>
      <c r="L316" s="154">
        <v>4471025000</v>
      </c>
      <c r="M316" s="154">
        <v>3431011</v>
      </c>
      <c r="N316" s="154" t="s">
        <v>2402</v>
      </c>
      <c r="O316" s="154">
        <v>4471025024</v>
      </c>
      <c r="P316" s="154" t="s">
        <v>2403</v>
      </c>
      <c r="Q316" s="41">
        <v>2.0807811032953684E-4</v>
      </c>
    </row>
    <row r="317" spans="1:17" x14ac:dyDescent="0.25">
      <c r="A317" s="1">
        <v>534502</v>
      </c>
      <c r="B317" s="2" t="s">
        <v>1106</v>
      </c>
      <c r="C317" s="40">
        <v>126.80493</v>
      </c>
      <c r="D317" s="40">
        <v>36.455150000000003</v>
      </c>
      <c r="E317" s="41">
        <v>34350</v>
      </c>
      <c r="F317" s="2" t="s">
        <v>1331</v>
      </c>
      <c r="G317" s="41" t="s">
        <v>1354</v>
      </c>
      <c r="H317" s="154">
        <v>126.8048347</v>
      </c>
      <c r="I317" s="154">
        <v>36.455084499999998</v>
      </c>
      <c r="J317" s="154">
        <v>34350</v>
      </c>
      <c r="K317" s="154" t="s">
        <v>1354</v>
      </c>
      <c r="L317" s="154">
        <v>4479025000</v>
      </c>
      <c r="M317" s="154">
        <v>3435011</v>
      </c>
      <c r="N317" s="154" t="s">
        <v>2404</v>
      </c>
      <c r="O317" s="154">
        <v>4479025021</v>
      </c>
      <c r="P317" s="154" t="s">
        <v>2405</v>
      </c>
      <c r="Q317" s="41">
        <v>1.156388343088944E-4</v>
      </c>
    </row>
    <row r="318" spans="1:17" x14ac:dyDescent="0.25">
      <c r="A318" s="1">
        <v>534510</v>
      </c>
      <c r="B318" s="2" t="s">
        <v>1106</v>
      </c>
      <c r="C318" s="40">
        <v>127.23792</v>
      </c>
      <c r="D318" s="40">
        <v>36.286990000000003</v>
      </c>
      <c r="E318" s="41">
        <v>34070</v>
      </c>
      <c r="F318" s="2" t="s">
        <v>1331</v>
      </c>
      <c r="G318" s="41" t="s">
        <v>1625</v>
      </c>
      <c r="H318" s="154">
        <v>127.2379176</v>
      </c>
      <c r="I318" s="154">
        <v>36.287013700000003</v>
      </c>
      <c r="J318" s="154">
        <v>34070</v>
      </c>
      <c r="K318" s="154" t="s">
        <v>1625</v>
      </c>
      <c r="L318" s="154">
        <v>4425031500</v>
      </c>
      <c r="M318" s="154">
        <v>3407033</v>
      </c>
      <c r="N318" s="154" t="s">
        <v>2406</v>
      </c>
      <c r="O318" s="154">
        <v>4425031521</v>
      </c>
      <c r="P318" s="154" t="s">
        <v>2407</v>
      </c>
      <c r="Q318" s="41">
        <v>2.3821209037138203E-5</v>
      </c>
    </row>
    <row r="319" spans="1:17" x14ac:dyDescent="0.25">
      <c r="A319" s="1">
        <v>541111</v>
      </c>
      <c r="B319" s="2" t="s">
        <v>1106</v>
      </c>
      <c r="C319" s="40">
        <v>127.29213</v>
      </c>
      <c r="D319" s="40">
        <v>36.592489999999998</v>
      </c>
      <c r="E319" s="41">
        <v>29010</v>
      </c>
      <c r="F319" s="2" t="s">
        <v>1209</v>
      </c>
      <c r="G319" s="41" t="s">
        <v>1907</v>
      </c>
      <c r="H319" s="154">
        <v>127.2918651</v>
      </c>
      <c r="I319" s="154">
        <v>36.592554399999997</v>
      </c>
      <c r="J319" s="154">
        <v>29010</v>
      </c>
      <c r="K319" s="154" t="s">
        <v>2408</v>
      </c>
      <c r="L319" s="154">
        <v>3611025000</v>
      </c>
      <c r="M319" s="154">
        <v>2901011</v>
      </c>
      <c r="N319" s="154" t="s">
        <v>2409</v>
      </c>
      <c r="O319" s="154">
        <v>3611025029</v>
      </c>
      <c r="P319" s="154" t="s">
        <v>2410</v>
      </c>
      <c r="Q319" s="41">
        <v>2.726157919168655E-4</v>
      </c>
    </row>
    <row r="320" spans="1:17" x14ac:dyDescent="0.25">
      <c r="A320" s="1">
        <v>541112</v>
      </c>
      <c r="B320" s="2" t="s">
        <v>1106</v>
      </c>
      <c r="C320" s="40">
        <v>127.24715999999999</v>
      </c>
      <c r="D320" s="40">
        <v>36.511859999999999</v>
      </c>
      <c r="E320" s="41">
        <v>29010</v>
      </c>
      <c r="F320" s="2" t="s">
        <v>1209</v>
      </c>
      <c r="G320" s="41" t="s">
        <v>1907</v>
      </c>
      <c r="H320" s="154">
        <v>127.24687849999999</v>
      </c>
      <c r="I320" s="154">
        <v>36.512359699999998</v>
      </c>
      <c r="J320" s="154">
        <v>29010</v>
      </c>
      <c r="K320" s="154" t="s">
        <v>2408</v>
      </c>
      <c r="L320" s="154">
        <v>3611053000</v>
      </c>
      <c r="M320" s="154">
        <v>2901059</v>
      </c>
      <c r="N320" s="154" t="s">
        <v>2411</v>
      </c>
      <c r="O320" s="154">
        <v>3611011300</v>
      </c>
      <c r="P320" s="154" t="s">
        <v>2411</v>
      </c>
      <c r="Q320" s="41">
        <v>5.7353495098274785E-4</v>
      </c>
    </row>
    <row r="321" spans="1:17" x14ac:dyDescent="0.25">
      <c r="A321" s="1">
        <v>541113</v>
      </c>
      <c r="B321" s="2" t="s">
        <v>1106</v>
      </c>
      <c r="C321" s="40">
        <v>127.25142</v>
      </c>
      <c r="D321" s="40">
        <v>36.476109999999998</v>
      </c>
      <c r="E321" s="41">
        <v>29010</v>
      </c>
      <c r="F321" s="2" t="s">
        <v>1209</v>
      </c>
      <c r="G321" s="41" t="s">
        <v>1907</v>
      </c>
      <c r="H321" s="154">
        <v>127.25142</v>
      </c>
      <c r="I321" s="154">
        <v>36.476109999999998</v>
      </c>
      <c r="J321" s="154">
        <v>29010</v>
      </c>
      <c r="K321" s="154" t="s">
        <v>2408</v>
      </c>
      <c r="L321" s="154">
        <v>3611051000</v>
      </c>
      <c r="M321" s="154">
        <v>2901061</v>
      </c>
      <c r="N321" s="154" t="s">
        <v>973</v>
      </c>
      <c r="O321" s="154">
        <v>3611010600</v>
      </c>
      <c r="P321" s="154" t="s">
        <v>973</v>
      </c>
      <c r="Q321" s="41">
        <v>0</v>
      </c>
    </row>
    <row r="322" spans="1:17" x14ac:dyDescent="0.25">
      <c r="A322" s="1">
        <v>541114</v>
      </c>
      <c r="B322" s="2" t="s">
        <v>1106</v>
      </c>
      <c r="C322" s="40">
        <v>127.37034</v>
      </c>
      <c r="D322" s="40">
        <v>36.52704</v>
      </c>
      <c r="E322" s="41">
        <v>29010</v>
      </c>
      <c r="F322" s="2" t="s">
        <v>1209</v>
      </c>
      <c r="G322" s="41" t="s">
        <v>1907</v>
      </c>
      <c r="H322" s="154">
        <v>127.3703829</v>
      </c>
      <c r="I322" s="154">
        <v>36.526954199999999</v>
      </c>
      <c r="J322" s="154">
        <v>29010</v>
      </c>
      <c r="K322" s="154" t="s">
        <v>2408</v>
      </c>
      <c r="L322" s="154">
        <v>3611033000</v>
      </c>
      <c r="M322" s="154">
        <v>2901033</v>
      </c>
      <c r="N322" s="154" t="s">
        <v>976</v>
      </c>
      <c r="O322" s="154">
        <v>3611033021</v>
      </c>
      <c r="P322" s="154" t="s">
        <v>2412</v>
      </c>
      <c r="Q322" s="41">
        <v>9.5927316234048718E-5</v>
      </c>
    </row>
    <row r="323" spans="1:17" x14ac:dyDescent="0.25">
      <c r="A323" s="1">
        <v>632121</v>
      </c>
      <c r="B323" s="2" t="s">
        <v>1106</v>
      </c>
      <c r="C323" s="40">
        <v>127.94746000000001</v>
      </c>
      <c r="D323" s="40">
        <v>37.352789999999999</v>
      </c>
      <c r="E323" s="41">
        <v>32020</v>
      </c>
      <c r="F323" s="2" t="s">
        <v>1299</v>
      </c>
      <c r="G323" s="41" t="s">
        <v>1611</v>
      </c>
      <c r="H323" s="154">
        <v>127.947467</v>
      </c>
      <c r="I323" s="154">
        <v>37.352804900000002</v>
      </c>
      <c r="J323" s="154">
        <v>32020</v>
      </c>
      <c r="K323" s="154" t="s">
        <v>1611</v>
      </c>
      <c r="L323" s="154">
        <v>4213051500</v>
      </c>
      <c r="M323" s="154">
        <v>3202051</v>
      </c>
      <c r="N323" s="154" t="s">
        <v>375</v>
      </c>
      <c r="O323" s="154">
        <v>4213010900</v>
      </c>
      <c r="P323" s="154" t="s">
        <v>2413</v>
      </c>
      <c r="Q323" s="41">
        <v>1.6462381360501435E-5</v>
      </c>
    </row>
    <row r="324" spans="1:17" x14ac:dyDescent="0.25">
      <c r="A324" s="1">
        <v>632122</v>
      </c>
      <c r="B324" s="2" t="s">
        <v>1106</v>
      </c>
      <c r="C324" s="40">
        <v>127.94793</v>
      </c>
      <c r="D324" s="40">
        <v>37.336959999999998</v>
      </c>
      <c r="E324" s="41">
        <v>32020</v>
      </c>
      <c r="F324" s="2" t="s">
        <v>1299</v>
      </c>
      <c r="G324" s="41" t="s">
        <v>1611</v>
      </c>
      <c r="H324" s="154">
        <v>127.9477941</v>
      </c>
      <c r="I324" s="154">
        <v>37.336945499999999</v>
      </c>
      <c r="J324" s="154">
        <v>32020</v>
      </c>
      <c r="K324" s="154" t="s">
        <v>1611</v>
      </c>
      <c r="L324" s="154">
        <v>4213054100</v>
      </c>
      <c r="M324" s="154">
        <v>3202054</v>
      </c>
      <c r="N324" s="154" t="s">
        <v>2414</v>
      </c>
      <c r="O324" s="154">
        <v>4213010600</v>
      </c>
      <c r="P324" s="154" t="s">
        <v>377</v>
      </c>
      <c r="Q324" s="41">
        <v>1.3667135764656527E-4</v>
      </c>
    </row>
    <row r="325" spans="1:17" x14ac:dyDescent="0.25">
      <c r="A325" s="1">
        <v>632124</v>
      </c>
      <c r="B325" s="2" t="s">
        <v>1106</v>
      </c>
      <c r="C325" s="40">
        <v>127.81728</v>
      </c>
      <c r="D325" s="40">
        <v>37.31277</v>
      </c>
      <c r="E325" s="41">
        <v>32020</v>
      </c>
      <c r="F325" s="2" t="s">
        <v>1299</v>
      </c>
      <c r="G325" s="41" t="s">
        <v>1611</v>
      </c>
      <c r="H325" s="154">
        <v>127.81726930000001</v>
      </c>
      <c r="I325" s="154">
        <v>37.312576100000001</v>
      </c>
      <c r="J325" s="154">
        <v>32020</v>
      </c>
      <c r="K325" s="154" t="s">
        <v>1611</v>
      </c>
      <c r="L325" s="154">
        <v>4213025000</v>
      </c>
      <c r="M325" s="154">
        <v>3202011</v>
      </c>
      <c r="N325" s="154" t="s">
        <v>2415</v>
      </c>
      <c r="O325" s="154">
        <v>4213025026</v>
      </c>
      <c r="P325" s="154" t="s">
        <v>2416</v>
      </c>
      <c r="Q325" s="41">
        <v>1.9419500508384993E-4</v>
      </c>
    </row>
    <row r="326" spans="1:17" x14ac:dyDescent="0.25">
      <c r="A326" s="1">
        <v>632132</v>
      </c>
      <c r="B326" s="2" t="s">
        <v>1106</v>
      </c>
      <c r="C326" s="40">
        <v>128.90297000000001</v>
      </c>
      <c r="D326" s="40">
        <v>37.76003</v>
      </c>
      <c r="E326" s="41">
        <v>32030</v>
      </c>
      <c r="F326" s="2" t="s">
        <v>1299</v>
      </c>
      <c r="G326" s="41" t="s">
        <v>1610</v>
      </c>
      <c r="H326" s="154">
        <v>128.90299640000001</v>
      </c>
      <c r="I326" s="154">
        <v>37.760103200000003</v>
      </c>
      <c r="J326" s="154">
        <v>32030</v>
      </c>
      <c r="K326" s="154" t="s">
        <v>1610</v>
      </c>
      <c r="L326" s="154">
        <v>4215054000</v>
      </c>
      <c r="M326" s="154">
        <v>3203054</v>
      </c>
      <c r="N326" s="154" t="s">
        <v>373</v>
      </c>
      <c r="O326" s="154">
        <v>4215010900</v>
      </c>
      <c r="P326" s="154" t="s">
        <v>373</v>
      </c>
      <c r="Q326" s="41">
        <v>7.7815165618199628E-5</v>
      </c>
    </row>
    <row r="327" spans="1:17" x14ac:dyDescent="0.25">
      <c r="A327" s="1">
        <v>632151</v>
      </c>
      <c r="B327" s="2" t="s">
        <v>1106</v>
      </c>
      <c r="C327" s="40">
        <v>129.11448999999999</v>
      </c>
      <c r="D327" s="40">
        <v>37.525030000000001</v>
      </c>
      <c r="E327" s="41">
        <v>32040</v>
      </c>
      <c r="F327" s="2" t="s">
        <v>1299</v>
      </c>
      <c r="G327" s="41" t="s">
        <v>1612</v>
      </c>
      <c r="H327" s="154">
        <v>129.1140747</v>
      </c>
      <c r="I327" s="154">
        <v>37.524824899999999</v>
      </c>
      <c r="J327" s="154">
        <v>32040</v>
      </c>
      <c r="K327" s="154" t="s">
        <v>1612</v>
      </c>
      <c r="L327" s="154">
        <v>4217051000</v>
      </c>
      <c r="M327" s="154">
        <v>3204051</v>
      </c>
      <c r="N327" s="154" t="s">
        <v>2417</v>
      </c>
      <c r="O327" s="154">
        <v>4217010100</v>
      </c>
      <c r="P327" s="154" t="s">
        <v>2417</v>
      </c>
      <c r="Q327" s="41">
        <v>4.6318473635184284E-4</v>
      </c>
    </row>
    <row r="328" spans="1:17" x14ac:dyDescent="0.25">
      <c r="A328" s="1">
        <v>632161</v>
      </c>
      <c r="B328" s="2" t="s">
        <v>1106</v>
      </c>
      <c r="C328" s="40">
        <v>129.16842</v>
      </c>
      <c r="D328" s="40">
        <v>37.442610000000002</v>
      </c>
      <c r="E328" s="41">
        <v>32070</v>
      </c>
      <c r="F328" s="2" t="s">
        <v>1299</v>
      </c>
      <c r="G328" s="41" t="s">
        <v>1613</v>
      </c>
      <c r="H328" s="154">
        <v>129.16845409999999</v>
      </c>
      <c r="I328" s="154">
        <v>37.442620400000003</v>
      </c>
      <c r="J328" s="154">
        <v>32070</v>
      </c>
      <c r="K328" s="154" t="s">
        <v>1613</v>
      </c>
      <c r="L328" s="154">
        <v>4223057000</v>
      </c>
      <c r="M328" s="154">
        <v>3207052</v>
      </c>
      <c r="N328" s="154" t="s">
        <v>2418</v>
      </c>
      <c r="O328" s="154">
        <v>4223012000</v>
      </c>
      <c r="P328" s="154" t="s">
        <v>2419</v>
      </c>
      <c r="Q328" s="41">
        <v>3.5650666186920562E-5</v>
      </c>
    </row>
    <row r="329" spans="1:17" x14ac:dyDescent="0.25">
      <c r="A329" s="1">
        <v>632171</v>
      </c>
      <c r="B329" s="2" t="s">
        <v>1106</v>
      </c>
      <c r="C329" s="40">
        <v>128.38902999999999</v>
      </c>
      <c r="D329" s="40">
        <v>37.360709999999997</v>
      </c>
      <c r="E329" s="41">
        <v>32340</v>
      </c>
      <c r="F329" s="2" t="s">
        <v>1299</v>
      </c>
      <c r="G329" s="41" t="s">
        <v>1614</v>
      </c>
      <c r="H329" s="154">
        <v>128.38902880000001</v>
      </c>
      <c r="I329" s="154">
        <v>37.360467</v>
      </c>
      <c r="J329" s="154">
        <v>32340</v>
      </c>
      <c r="K329" s="154" t="s">
        <v>1614</v>
      </c>
      <c r="L329" s="154">
        <v>4276025000</v>
      </c>
      <c r="M329" s="154">
        <v>3234011</v>
      </c>
      <c r="N329" s="154" t="s">
        <v>2420</v>
      </c>
      <c r="O329" s="154">
        <v>4276025025</v>
      </c>
      <c r="P329" s="154" t="s">
        <v>2421</v>
      </c>
      <c r="Q329" s="41">
        <v>2.4300296294237875E-4</v>
      </c>
    </row>
    <row r="330" spans="1:17" x14ac:dyDescent="0.25">
      <c r="A330" s="1">
        <v>632371</v>
      </c>
      <c r="B330" s="2" t="s">
        <v>1507</v>
      </c>
      <c r="C330" s="40">
        <v>128.66476</v>
      </c>
      <c r="D330" s="40">
        <v>37.430230000000002</v>
      </c>
      <c r="E330" s="41">
        <v>32350</v>
      </c>
      <c r="F330" s="2" t="s">
        <v>1299</v>
      </c>
      <c r="G330" s="41" t="s">
        <v>1521</v>
      </c>
      <c r="H330" s="154">
        <v>128.66528779999999</v>
      </c>
      <c r="I330" s="154">
        <v>37.430592699999998</v>
      </c>
      <c r="J330" s="154">
        <v>32350</v>
      </c>
      <c r="K330" s="154" t="s">
        <v>1521</v>
      </c>
      <c r="L330" s="154">
        <v>4277034000</v>
      </c>
      <c r="M330" s="154">
        <v>3235034</v>
      </c>
      <c r="N330" s="154" t="s">
        <v>2422</v>
      </c>
      <c r="O330" s="154">
        <v>4277034023</v>
      </c>
      <c r="P330" s="154" t="s">
        <v>2423</v>
      </c>
      <c r="Q330" s="41">
        <v>6.4040934563993691E-4</v>
      </c>
    </row>
    <row r="331" spans="1:17" x14ac:dyDescent="0.25">
      <c r="A331" s="1">
        <v>632421</v>
      </c>
      <c r="B331" s="2" t="s">
        <v>1507</v>
      </c>
      <c r="C331" s="40">
        <v>128.38521</v>
      </c>
      <c r="D331" s="40">
        <v>38.287439999999997</v>
      </c>
      <c r="E331" s="41">
        <v>32400</v>
      </c>
      <c r="F331" s="2" t="s">
        <v>1299</v>
      </c>
      <c r="G331" s="41" t="s">
        <v>1516</v>
      </c>
      <c r="H331" s="154">
        <v>128.3841583</v>
      </c>
      <c r="I331" s="154">
        <v>38.286515399999999</v>
      </c>
      <c r="J331" s="154">
        <v>32400</v>
      </c>
      <c r="K331" s="154" t="s">
        <v>1516</v>
      </c>
      <c r="L331" s="154">
        <v>4282025000</v>
      </c>
      <c r="M331" s="154">
        <v>3240011</v>
      </c>
      <c r="N331" s="154" t="s">
        <v>1517</v>
      </c>
      <c r="O331" s="154">
        <v>4282025037</v>
      </c>
      <c r="P331" s="154" t="s">
        <v>2424</v>
      </c>
      <c r="Q331" s="41">
        <v>1.4003421189145411E-3</v>
      </c>
    </row>
    <row r="332" spans="1:17" x14ac:dyDescent="0.25">
      <c r="A332" s="1">
        <v>632431</v>
      </c>
      <c r="B332" s="2" t="s">
        <v>1507</v>
      </c>
      <c r="C332" s="40">
        <v>128.12509</v>
      </c>
      <c r="D332" s="40">
        <v>37.360140000000001</v>
      </c>
      <c r="E332" s="41">
        <v>32320</v>
      </c>
      <c r="F332" s="2" t="s">
        <v>1299</v>
      </c>
      <c r="G332" s="41" t="s">
        <v>1045</v>
      </c>
      <c r="H332" s="154">
        <v>128.12512699999999</v>
      </c>
      <c r="I332" s="154">
        <v>37.360211499999998</v>
      </c>
      <c r="J332" s="154">
        <v>32320</v>
      </c>
      <c r="K332" s="154" t="s">
        <v>1045</v>
      </c>
      <c r="L332" s="154">
        <v>4273038000</v>
      </c>
      <c r="M332" s="154">
        <v>3232038</v>
      </c>
      <c r="N332" s="154" t="s">
        <v>2425</v>
      </c>
      <c r="O332" s="154">
        <v>4273038021</v>
      </c>
      <c r="P332" s="154" t="s">
        <v>2426</v>
      </c>
      <c r="Q332" s="41">
        <v>8.0506210934215235E-5</v>
      </c>
    </row>
    <row r="333" spans="1:17" x14ac:dyDescent="0.25">
      <c r="A333" s="1">
        <v>632432</v>
      </c>
      <c r="B333" s="2" t="s">
        <v>1106</v>
      </c>
      <c r="C333" s="40">
        <v>127.982866</v>
      </c>
      <c r="D333" s="40">
        <v>37.489871999999998</v>
      </c>
      <c r="E333" s="41">
        <v>32320</v>
      </c>
      <c r="F333" s="2" t="s">
        <v>1299</v>
      </c>
      <c r="G333" s="41" t="s">
        <v>1045</v>
      </c>
      <c r="H333" s="154">
        <v>127.9830832</v>
      </c>
      <c r="I333" s="154">
        <v>37.489772899999998</v>
      </c>
      <c r="J333" s="154">
        <v>32320</v>
      </c>
      <c r="K333" s="154" t="s">
        <v>1045</v>
      </c>
      <c r="L333" s="154">
        <v>4273025000</v>
      </c>
      <c r="M333" s="154">
        <v>3232011</v>
      </c>
      <c r="N333" s="154" t="s">
        <v>2427</v>
      </c>
      <c r="O333" s="154">
        <v>4273025022</v>
      </c>
      <c r="P333" s="154" t="s">
        <v>2428</v>
      </c>
      <c r="Q333" s="41">
        <v>2.3873971181515371E-4</v>
      </c>
    </row>
    <row r="334" spans="1:17" x14ac:dyDescent="0.25">
      <c r="A334" s="1">
        <v>632441</v>
      </c>
      <c r="B334" s="2" t="s">
        <v>1106</v>
      </c>
      <c r="C334" s="40">
        <v>128.46365299999999</v>
      </c>
      <c r="D334" s="40">
        <v>38.381078000000002</v>
      </c>
      <c r="E334" s="41">
        <v>32400</v>
      </c>
      <c r="F334" s="2" t="s">
        <v>1299</v>
      </c>
      <c r="G334" s="41" t="s">
        <v>1516</v>
      </c>
      <c r="H334" s="154">
        <v>128.46366789999999</v>
      </c>
      <c r="I334" s="154">
        <v>38.381143000000002</v>
      </c>
      <c r="J334" s="154">
        <v>32400</v>
      </c>
      <c r="K334" s="154" t="s">
        <v>1516</v>
      </c>
      <c r="L334" s="154">
        <v>4282025000</v>
      </c>
      <c r="M334" s="154">
        <v>3240011</v>
      </c>
      <c r="N334" s="154" t="s">
        <v>1517</v>
      </c>
      <c r="O334" s="154">
        <v>4282025025</v>
      </c>
      <c r="P334" s="154" t="s">
        <v>2429</v>
      </c>
      <c r="Q334" s="41">
        <v>6.6685905555869497E-5</v>
      </c>
    </row>
    <row r="335" spans="1:17" x14ac:dyDescent="0.25">
      <c r="A335" s="1">
        <v>633122</v>
      </c>
      <c r="B335" s="2" t="s">
        <v>1106</v>
      </c>
      <c r="C335" s="40">
        <v>127.92616</v>
      </c>
      <c r="D335" s="40">
        <v>36.964570000000002</v>
      </c>
      <c r="E335" s="41">
        <v>33020</v>
      </c>
      <c r="F335" s="2" t="s">
        <v>1311</v>
      </c>
      <c r="G335" s="41" t="s">
        <v>1615</v>
      </c>
      <c r="H335" s="154">
        <v>127.9260719</v>
      </c>
      <c r="I335" s="154">
        <v>36.964475899999996</v>
      </c>
      <c r="J335" s="154">
        <v>33020</v>
      </c>
      <c r="K335" s="154" t="s">
        <v>1615</v>
      </c>
      <c r="L335" s="154">
        <v>4313058000</v>
      </c>
      <c r="M335" s="154">
        <v>3302058</v>
      </c>
      <c r="N335" s="154" t="s">
        <v>2430</v>
      </c>
      <c r="O335" s="154">
        <v>4313010700</v>
      </c>
      <c r="P335" s="154" t="s">
        <v>2431</v>
      </c>
      <c r="Q335" s="41">
        <v>1.2890469347890502E-4</v>
      </c>
    </row>
    <row r="336" spans="1:17" x14ac:dyDescent="0.25">
      <c r="A336" s="1">
        <v>633123</v>
      </c>
      <c r="B336" s="2" t="s">
        <v>1106</v>
      </c>
      <c r="C336" s="40">
        <v>127.91921000000001</v>
      </c>
      <c r="D336" s="40">
        <v>36.982089999999999</v>
      </c>
      <c r="E336" s="41">
        <v>33020</v>
      </c>
      <c r="F336" s="2" t="s">
        <v>1311</v>
      </c>
      <c r="G336" s="41" t="s">
        <v>1615</v>
      </c>
      <c r="H336" s="154">
        <v>127.9191691</v>
      </c>
      <c r="I336" s="154">
        <v>36.982107200000002</v>
      </c>
      <c r="J336" s="154">
        <v>33020</v>
      </c>
      <c r="K336" s="154" t="s">
        <v>1615</v>
      </c>
      <c r="L336" s="154">
        <v>4313062500</v>
      </c>
      <c r="M336" s="154">
        <v>3302062</v>
      </c>
      <c r="N336" s="154" t="s">
        <v>2432</v>
      </c>
      <c r="O336" s="154">
        <v>4313011600</v>
      </c>
      <c r="P336" s="154" t="s">
        <v>2433</v>
      </c>
      <c r="Q336" s="41">
        <v>4.4369471489141256E-5</v>
      </c>
    </row>
    <row r="337" spans="1:17" x14ac:dyDescent="0.25">
      <c r="A337" s="1">
        <v>633131</v>
      </c>
      <c r="B337" s="2" t="s">
        <v>1106</v>
      </c>
      <c r="C337" s="40">
        <v>128.22066000000001</v>
      </c>
      <c r="D337" s="40">
        <v>37.145139999999998</v>
      </c>
      <c r="E337" s="41">
        <v>33030</v>
      </c>
      <c r="F337" s="2" t="s">
        <v>1311</v>
      </c>
      <c r="G337" s="41" t="s">
        <v>1616</v>
      </c>
      <c r="H337" s="154">
        <v>128.22070299999999</v>
      </c>
      <c r="I337" s="154">
        <v>37.145163699999998</v>
      </c>
      <c r="J337" s="154">
        <v>33030</v>
      </c>
      <c r="K337" s="154" t="s">
        <v>1616</v>
      </c>
      <c r="L337" s="154">
        <v>4315051000</v>
      </c>
      <c r="M337" s="154">
        <v>3303051</v>
      </c>
      <c r="N337" s="154" t="s">
        <v>2434</v>
      </c>
      <c r="O337" s="154">
        <v>4315011600</v>
      </c>
      <c r="P337" s="154" t="s">
        <v>402</v>
      </c>
      <c r="Q337" s="41">
        <v>4.9098777968388213E-5</v>
      </c>
    </row>
    <row r="338" spans="1:17" x14ac:dyDescent="0.25">
      <c r="A338" s="1">
        <v>633211</v>
      </c>
      <c r="B338" s="2" t="s">
        <v>1106</v>
      </c>
      <c r="C338" s="40">
        <v>127.42198999999999</v>
      </c>
      <c r="D338" s="40">
        <v>36.709060000000001</v>
      </c>
      <c r="E338" s="41">
        <v>33044</v>
      </c>
      <c r="F338" s="2" t="s">
        <v>1311</v>
      </c>
      <c r="G338" s="41" t="s">
        <v>1684</v>
      </c>
      <c r="H338" s="154">
        <v>127.4220215</v>
      </c>
      <c r="I338" s="154">
        <v>36.709051799999997</v>
      </c>
      <c r="J338" s="154">
        <v>33044</v>
      </c>
      <c r="K338" s="154" t="s">
        <v>2345</v>
      </c>
      <c r="L338" s="154">
        <v>4311425300</v>
      </c>
      <c r="M338" s="154">
        <v>3304412</v>
      </c>
      <c r="N338" s="154" t="s">
        <v>2435</v>
      </c>
      <c r="O338" s="154">
        <v>4311425344</v>
      </c>
      <c r="P338" s="154" t="s">
        <v>2436</v>
      </c>
      <c r="Q338" s="41">
        <v>3.2549807993565667E-5</v>
      </c>
    </row>
    <row r="339" spans="1:17" x14ac:dyDescent="0.25">
      <c r="A339" s="1">
        <v>633311</v>
      </c>
      <c r="B339" s="2" t="s">
        <v>1106</v>
      </c>
      <c r="C339" s="40">
        <v>128.29572999999999</v>
      </c>
      <c r="D339" s="40">
        <v>37.033360000000002</v>
      </c>
      <c r="E339" s="41">
        <v>33380</v>
      </c>
      <c r="F339" s="2" t="s">
        <v>1311</v>
      </c>
      <c r="G339" s="41" t="s">
        <v>1320</v>
      </c>
      <c r="H339" s="154">
        <v>128.29581239999999</v>
      </c>
      <c r="I339" s="154">
        <v>37.033222199999997</v>
      </c>
      <c r="J339" s="154">
        <v>33380</v>
      </c>
      <c r="K339" s="154" t="s">
        <v>1320</v>
      </c>
      <c r="L339" s="154">
        <v>4380025300</v>
      </c>
      <c r="M339" s="154">
        <v>3338012</v>
      </c>
      <c r="N339" s="154" t="s">
        <v>1321</v>
      </c>
      <c r="O339" s="154">
        <v>4380025327</v>
      </c>
      <c r="P339" s="154" t="s">
        <v>2437</v>
      </c>
      <c r="Q339" s="41">
        <v>1.6055715493457193E-4</v>
      </c>
    </row>
    <row r="340" spans="1:17" x14ac:dyDescent="0.25">
      <c r="A340" s="1">
        <v>633361</v>
      </c>
      <c r="B340" s="2" t="s">
        <v>1507</v>
      </c>
      <c r="C340" s="40">
        <v>127.804682</v>
      </c>
      <c r="D340" s="40">
        <v>36.730925999999997</v>
      </c>
      <c r="E340" s="41">
        <v>33360</v>
      </c>
      <c r="F340" s="2" t="s">
        <v>1311</v>
      </c>
      <c r="G340" s="41" t="s">
        <v>1524</v>
      </c>
      <c r="H340" s="154">
        <v>127.8047066</v>
      </c>
      <c r="I340" s="154">
        <v>36.730905100000001</v>
      </c>
      <c r="J340" s="154">
        <v>33360</v>
      </c>
      <c r="K340" s="154" t="s">
        <v>1524</v>
      </c>
      <c r="L340" s="154">
        <v>4376036000</v>
      </c>
      <c r="M340" s="154">
        <v>3336036</v>
      </c>
      <c r="N340" s="154" t="s">
        <v>1525</v>
      </c>
      <c r="O340" s="154">
        <v>4376036040</v>
      </c>
      <c r="P340" s="154" t="s">
        <v>2438</v>
      </c>
      <c r="Q340" s="41">
        <v>3.2279560095738676E-5</v>
      </c>
    </row>
    <row r="341" spans="1:17" x14ac:dyDescent="0.25">
      <c r="A341" s="1">
        <v>633411</v>
      </c>
      <c r="B341" s="2" t="s">
        <v>1106</v>
      </c>
      <c r="C341" s="40">
        <v>127.44135</v>
      </c>
      <c r="D341" s="40">
        <v>36.855060000000002</v>
      </c>
      <c r="E341" s="41">
        <v>33350</v>
      </c>
      <c r="F341" s="2" t="s">
        <v>1311</v>
      </c>
      <c r="G341" s="41" t="s">
        <v>1323</v>
      </c>
      <c r="H341" s="154">
        <v>127.4412325</v>
      </c>
      <c r="I341" s="154">
        <v>36.855089900000003</v>
      </c>
      <c r="J341" s="154">
        <v>33350</v>
      </c>
      <c r="K341" s="154" t="s">
        <v>1323</v>
      </c>
      <c r="L341" s="154">
        <v>4375025000</v>
      </c>
      <c r="M341" s="154">
        <v>3335011</v>
      </c>
      <c r="N341" s="154" t="s">
        <v>2439</v>
      </c>
      <c r="O341" s="154">
        <v>4375025024</v>
      </c>
      <c r="P341" s="154" t="s">
        <v>2440</v>
      </c>
      <c r="Q341" s="41">
        <v>1.2124462874903102E-4</v>
      </c>
    </row>
    <row r="342" spans="1:17" x14ac:dyDescent="0.25">
      <c r="A342" s="1">
        <v>633461</v>
      </c>
      <c r="B342" s="2" t="s">
        <v>1507</v>
      </c>
      <c r="C342" s="40">
        <v>127.604512</v>
      </c>
      <c r="D342" s="40">
        <v>36.994135</v>
      </c>
      <c r="E342" s="41">
        <v>33370</v>
      </c>
      <c r="F342" s="2" t="s">
        <v>1311</v>
      </c>
      <c r="G342" s="41" t="s">
        <v>1527</v>
      </c>
      <c r="H342" s="154">
        <v>127.6044019</v>
      </c>
      <c r="I342" s="154">
        <v>36.993316900000003</v>
      </c>
      <c r="J342" s="154">
        <v>33370</v>
      </c>
      <c r="K342" s="154" t="s">
        <v>1527</v>
      </c>
      <c r="L342" s="154">
        <v>4377025300</v>
      </c>
      <c r="M342" s="154">
        <v>3337012</v>
      </c>
      <c r="N342" s="154" t="s">
        <v>2441</v>
      </c>
      <c r="O342" s="154">
        <v>4377025322</v>
      </c>
      <c r="P342" s="154" t="s">
        <v>2442</v>
      </c>
      <c r="Q342" s="41">
        <v>8.2547539030208611E-4</v>
      </c>
    </row>
    <row r="343" spans="1:17" x14ac:dyDescent="0.25">
      <c r="A343" s="1">
        <v>633471</v>
      </c>
      <c r="B343" s="2" t="s">
        <v>1106</v>
      </c>
      <c r="C343" s="40">
        <v>127.77784</v>
      </c>
      <c r="D343" s="40">
        <v>36.17277</v>
      </c>
      <c r="E343" s="41">
        <v>33340</v>
      </c>
      <c r="F343" s="2" t="s">
        <v>1311</v>
      </c>
      <c r="G343" s="41" t="s">
        <v>1327</v>
      </c>
      <c r="H343" s="154">
        <v>127.7777878</v>
      </c>
      <c r="I343" s="154">
        <v>36.172754699999999</v>
      </c>
      <c r="J343" s="154">
        <v>33340</v>
      </c>
      <c r="K343" s="154" t="s">
        <v>1327</v>
      </c>
      <c r="L343" s="154">
        <v>4374025000</v>
      </c>
      <c r="M343" s="154">
        <v>3334011</v>
      </c>
      <c r="N343" s="154" t="s">
        <v>2443</v>
      </c>
      <c r="O343" s="154">
        <v>4374025021</v>
      </c>
      <c r="P343" s="154" t="s">
        <v>2444</v>
      </c>
      <c r="Q343" s="41">
        <v>5.4396047649858423E-5</v>
      </c>
    </row>
    <row r="344" spans="1:17" x14ac:dyDescent="0.25">
      <c r="A344" s="1">
        <v>633481</v>
      </c>
      <c r="B344" s="2" t="s">
        <v>1106</v>
      </c>
      <c r="C344" s="40">
        <v>127.58703</v>
      </c>
      <c r="D344" s="40">
        <v>36.792189999999998</v>
      </c>
      <c r="E344" s="41">
        <v>33390</v>
      </c>
      <c r="F344" s="2" t="s">
        <v>1311</v>
      </c>
      <c r="G344" s="41" t="s">
        <v>1329</v>
      </c>
      <c r="H344" s="154">
        <v>127.58703</v>
      </c>
      <c r="I344" s="154">
        <v>36.792189999999998</v>
      </c>
      <c r="J344" s="154">
        <v>33390</v>
      </c>
      <c r="K344" s="154" t="s">
        <v>1329</v>
      </c>
      <c r="L344" s="154">
        <v>4374525000</v>
      </c>
      <c r="M344" s="154">
        <v>3339014</v>
      </c>
      <c r="N344" s="154" t="s">
        <v>2445</v>
      </c>
      <c r="O344" s="154">
        <v>4374525032</v>
      </c>
      <c r="P344" s="154" t="s">
        <v>2446</v>
      </c>
      <c r="Q344" s="41">
        <v>0</v>
      </c>
    </row>
    <row r="345" spans="1:17" x14ac:dyDescent="0.25">
      <c r="A345" s="1">
        <v>634111</v>
      </c>
      <c r="B345" s="2" t="s">
        <v>1106</v>
      </c>
      <c r="C345" s="40">
        <v>127.57123</v>
      </c>
      <c r="D345" s="40">
        <v>36.306379999999997</v>
      </c>
      <c r="E345" s="41">
        <v>33330</v>
      </c>
      <c r="F345" s="2" t="s">
        <v>1311</v>
      </c>
      <c r="G345" s="41" t="s">
        <v>1325</v>
      </c>
      <c r="H345" s="154">
        <v>127.5714984</v>
      </c>
      <c r="I345" s="154">
        <v>36.306555299999999</v>
      </c>
      <c r="J345" s="154">
        <v>33330</v>
      </c>
      <c r="K345" s="154" t="s">
        <v>1325</v>
      </c>
      <c r="L345" s="154">
        <v>4373025000</v>
      </c>
      <c r="M345" s="154">
        <v>3333011</v>
      </c>
      <c r="N345" s="154" t="s">
        <v>2447</v>
      </c>
      <c r="O345" s="154">
        <v>4373025038</v>
      </c>
      <c r="P345" s="154" t="s">
        <v>2448</v>
      </c>
      <c r="Q345" s="41">
        <v>3.2057549812579335E-4</v>
      </c>
    </row>
    <row r="346" spans="1:17" x14ac:dyDescent="0.25">
      <c r="A346" s="1">
        <v>735111</v>
      </c>
      <c r="B346" s="2" t="s">
        <v>1106</v>
      </c>
      <c r="C346" s="40">
        <v>127.12175999999999</v>
      </c>
      <c r="D346" s="40">
        <v>35.79898</v>
      </c>
      <c r="E346" s="41">
        <v>35011</v>
      </c>
      <c r="F346" s="2" t="s">
        <v>1363</v>
      </c>
      <c r="G346" s="41" t="s">
        <v>1678</v>
      </c>
      <c r="H346" s="154">
        <v>127.1216931</v>
      </c>
      <c r="I346" s="154">
        <v>35.798925099999998</v>
      </c>
      <c r="J346" s="154">
        <v>35011</v>
      </c>
      <c r="K346" s="154" t="s">
        <v>2237</v>
      </c>
      <c r="L346" s="154">
        <v>4511170100</v>
      </c>
      <c r="M346" s="154">
        <v>3501167</v>
      </c>
      <c r="N346" s="154" t="s">
        <v>2449</v>
      </c>
      <c r="O346" s="154">
        <v>4511113700</v>
      </c>
      <c r="P346" s="154" t="s">
        <v>2450</v>
      </c>
      <c r="Q346" s="41">
        <v>8.6542590666703753E-5</v>
      </c>
    </row>
    <row r="347" spans="1:17" x14ac:dyDescent="0.25">
      <c r="A347" s="1">
        <v>735114</v>
      </c>
      <c r="B347" s="2" t="s">
        <v>1106</v>
      </c>
      <c r="C347" s="40">
        <v>127.087</v>
      </c>
      <c r="D347" s="40">
        <v>35.851529999999997</v>
      </c>
      <c r="E347" s="41">
        <v>35012</v>
      </c>
      <c r="F347" s="2" t="s">
        <v>1363</v>
      </c>
      <c r="G347" s="41" t="s">
        <v>1664</v>
      </c>
      <c r="H347" s="154">
        <v>127.0875162</v>
      </c>
      <c r="I347" s="154">
        <v>35.851306700000002</v>
      </c>
      <c r="J347" s="154">
        <v>35012</v>
      </c>
      <c r="K347" s="154" t="s">
        <v>2451</v>
      </c>
      <c r="L347" s="154">
        <v>4511360000</v>
      </c>
      <c r="M347" s="154">
        <v>3501260</v>
      </c>
      <c r="N347" s="154" t="s">
        <v>435</v>
      </c>
      <c r="O347" s="154">
        <v>4511311000</v>
      </c>
      <c r="P347" s="154" t="s">
        <v>2452</v>
      </c>
      <c r="Q347" s="41">
        <v>5.6242806650286584E-4</v>
      </c>
    </row>
    <row r="348" spans="1:17" x14ac:dyDescent="0.25">
      <c r="A348" s="1">
        <v>735115</v>
      </c>
      <c r="B348" s="2" t="s">
        <v>1106</v>
      </c>
      <c r="C348" s="40">
        <v>127.11752</v>
      </c>
      <c r="D348" s="40">
        <v>35.867400000000004</v>
      </c>
      <c r="E348" s="41">
        <v>35012</v>
      </c>
      <c r="F348" s="2" t="s">
        <v>1363</v>
      </c>
      <c r="G348" s="41" t="s">
        <v>1664</v>
      </c>
      <c r="H348" s="154">
        <v>127.11688940000001</v>
      </c>
      <c r="I348" s="154">
        <v>35.868046999999997</v>
      </c>
      <c r="J348" s="154">
        <v>35012</v>
      </c>
      <c r="K348" s="154" t="s">
        <v>2451</v>
      </c>
      <c r="L348" s="154">
        <v>4511364200</v>
      </c>
      <c r="M348" s="154">
        <v>3501266</v>
      </c>
      <c r="N348" s="154" t="s">
        <v>2453</v>
      </c>
      <c r="O348" s="154">
        <v>4511312200</v>
      </c>
      <c r="P348" s="154" t="s">
        <v>2454</v>
      </c>
      <c r="Q348" s="41">
        <v>9.0347405053158871E-4</v>
      </c>
    </row>
    <row r="349" spans="1:17" x14ac:dyDescent="0.25">
      <c r="A349" s="1">
        <v>735116</v>
      </c>
      <c r="B349" s="2" t="s">
        <v>1459</v>
      </c>
      <c r="C349" s="40">
        <v>127.13236999999999</v>
      </c>
      <c r="D349" s="40">
        <v>35.837519999999998</v>
      </c>
      <c r="E349" s="41">
        <v>35012</v>
      </c>
      <c r="F349" s="2" t="s">
        <v>1363</v>
      </c>
      <c r="G349" s="41" t="s">
        <v>1664</v>
      </c>
      <c r="H349" s="154">
        <v>127.123</v>
      </c>
      <c r="I349" s="154">
        <v>35.833399999999997</v>
      </c>
      <c r="J349" s="154">
        <v>35011</v>
      </c>
      <c r="K349" s="154" t="s">
        <v>2237</v>
      </c>
      <c r="L349" s="154">
        <v>4511168000</v>
      </c>
      <c r="M349" s="154">
        <v>3501166</v>
      </c>
      <c r="N349" s="154" t="s">
        <v>2455</v>
      </c>
      <c r="O349" s="154">
        <v>4511112900</v>
      </c>
      <c r="P349" s="154" t="s">
        <v>2455</v>
      </c>
      <c r="Q349" s="41">
        <v>1.0235785265421179E-2</v>
      </c>
    </row>
    <row r="350" spans="1:17" x14ac:dyDescent="0.25">
      <c r="A350" s="1">
        <v>735121</v>
      </c>
      <c r="B350" s="2" t="s">
        <v>1106</v>
      </c>
      <c r="C350" s="40">
        <v>126.70072999999999</v>
      </c>
      <c r="D350" s="40">
        <v>35.972850000000001</v>
      </c>
      <c r="E350" s="41">
        <v>35020</v>
      </c>
      <c r="F350" s="2" t="s">
        <v>1363</v>
      </c>
      <c r="G350" s="41" t="s">
        <v>1627</v>
      </c>
      <c r="H350" s="154">
        <v>126.7007973</v>
      </c>
      <c r="I350" s="154">
        <v>35.972832500000003</v>
      </c>
      <c r="J350" s="154">
        <v>35020</v>
      </c>
      <c r="K350" s="154" t="s">
        <v>1627</v>
      </c>
      <c r="L350" s="154">
        <v>4513055000</v>
      </c>
      <c r="M350" s="154">
        <v>3502055</v>
      </c>
      <c r="N350" s="154" t="s">
        <v>196</v>
      </c>
      <c r="O350" s="154">
        <v>4513011000</v>
      </c>
      <c r="P350" s="154" t="s">
        <v>390</v>
      </c>
      <c r="Q350" s="41">
        <v>6.9538047150884296E-5</v>
      </c>
    </row>
    <row r="351" spans="1:17" x14ac:dyDescent="0.25">
      <c r="A351" s="1">
        <v>735122</v>
      </c>
      <c r="B351" s="2" t="s">
        <v>1106</v>
      </c>
      <c r="C351" s="40">
        <v>126.65142</v>
      </c>
      <c r="D351" s="40">
        <v>35.973329999999997</v>
      </c>
      <c r="E351" s="41">
        <v>35020</v>
      </c>
      <c r="F351" s="2" t="s">
        <v>1363</v>
      </c>
      <c r="G351" s="41" t="s">
        <v>1627</v>
      </c>
      <c r="H351" s="154">
        <v>126.65118080000001</v>
      </c>
      <c r="I351" s="154">
        <v>35.976169400000003</v>
      </c>
      <c r="J351" s="154">
        <v>35020</v>
      </c>
      <c r="K351" s="154" t="s">
        <v>1627</v>
      </c>
      <c r="L351" s="154">
        <v>4513071000</v>
      </c>
      <c r="M351" s="154">
        <v>3502072</v>
      </c>
      <c r="N351" s="154" t="s">
        <v>439</v>
      </c>
      <c r="O351" s="154">
        <v>4513014600</v>
      </c>
      <c r="P351" s="154" t="s">
        <v>439</v>
      </c>
      <c r="Q351" s="41">
        <v>2.8494576677033749E-3</v>
      </c>
    </row>
    <row r="352" spans="1:17" x14ac:dyDescent="0.25">
      <c r="A352" s="1">
        <v>735123</v>
      </c>
      <c r="B352" s="2" t="s">
        <v>1106</v>
      </c>
      <c r="C352" s="40">
        <v>126.75453</v>
      </c>
      <c r="D352" s="40">
        <v>35.96443</v>
      </c>
      <c r="E352" s="41">
        <v>35020</v>
      </c>
      <c r="F352" s="2" t="s">
        <v>1363</v>
      </c>
      <c r="G352" s="41" t="s">
        <v>1627</v>
      </c>
      <c r="H352" s="154">
        <v>126.7543927</v>
      </c>
      <c r="I352" s="154">
        <v>35.964388399999997</v>
      </c>
      <c r="J352" s="154">
        <v>35020</v>
      </c>
      <c r="K352" s="154" t="s">
        <v>1627</v>
      </c>
      <c r="L352" s="154">
        <v>4513068000</v>
      </c>
      <c r="M352" s="154">
        <v>3502068</v>
      </c>
      <c r="N352" s="154" t="s">
        <v>441</v>
      </c>
      <c r="O352" s="154">
        <v>4513013900</v>
      </c>
      <c r="P352" s="154" t="s">
        <v>441</v>
      </c>
      <c r="Q352" s="41">
        <v>1.4346375849612513E-4</v>
      </c>
    </row>
    <row r="353" spans="1:17" x14ac:dyDescent="0.25">
      <c r="A353" s="1">
        <v>735132</v>
      </c>
      <c r="B353" s="2" t="s">
        <v>1106</v>
      </c>
      <c r="C353" s="40">
        <v>126.95793</v>
      </c>
      <c r="D353" s="40">
        <v>35.948250000000002</v>
      </c>
      <c r="E353" s="41">
        <v>35030</v>
      </c>
      <c r="F353" s="2" t="s">
        <v>1363</v>
      </c>
      <c r="G353" s="41" t="s">
        <v>1628</v>
      </c>
      <c r="H353" s="154">
        <v>126.9579267</v>
      </c>
      <c r="I353" s="154">
        <v>35.948212900000001</v>
      </c>
      <c r="J353" s="154">
        <v>35030</v>
      </c>
      <c r="K353" s="154" t="s">
        <v>1628</v>
      </c>
      <c r="L353" s="154">
        <v>4514059500</v>
      </c>
      <c r="M353" s="154">
        <v>3503059</v>
      </c>
      <c r="N353" s="154" t="s">
        <v>444</v>
      </c>
      <c r="O353" s="154">
        <v>4514011300</v>
      </c>
      <c r="P353" s="154" t="s">
        <v>444</v>
      </c>
      <c r="Q353" s="41">
        <v>3.7246476343799043E-5</v>
      </c>
    </row>
    <row r="354" spans="1:17" x14ac:dyDescent="0.25">
      <c r="A354" s="1">
        <v>735133</v>
      </c>
      <c r="B354" s="2" t="s">
        <v>1106</v>
      </c>
      <c r="C354" s="40">
        <v>127.00423000000001</v>
      </c>
      <c r="D354" s="40">
        <v>35.96163</v>
      </c>
      <c r="E354" s="41">
        <v>35030</v>
      </c>
      <c r="F354" s="2" t="s">
        <v>1363</v>
      </c>
      <c r="G354" s="41" t="s">
        <v>1628</v>
      </c>
      <c r="H354" s="154">
        <v>127.0051158</v>
      </c>
      <c r="I354" s="154">
        <v>35.962033400000003</v>
      </c>
      <c r="J354" s="154">
        <v>35030</v>
      </c>
      <c r="K354" s="154" t="s">
        <v>1628</v>
      </c>
      <c r="L354" s="154">
        <v>4514067000</v>
      </c>
      <c r="M354" s="154">
        <v>3503069</v>
      </c>
      <c r="N354" s="154" t="s">
        <v>446</v>
      </c>
      <c r="O354" s="154">
        <v>4514012700</v>
      </c>
      <c r="P354" s="154" t="s">
        <v>446</v>
      </c>
      <c r="Q354" s="41">
        <v>9.7333098172624219E-4</v>
      </c>
    </row>
    <row r="355" spans="1:17" x14ac:dyDescent="0.25">
      <c r="A355" s="1">
        <v>735134</v>
      </c>
      <c r="B355" s="2" t="s">
        <v>1106</v>
      </c>
      <c r="C355" s="40">
        <v>126.9414</v>
      </c>
      <c r="D355" s="40">
        <v>35.954569999999997</v>
      </c>
      <c r="E355" s="41">
        <v>35030</v>
      </c>
      <c r="F355" s="2" t="s">
        <v>1363</v>
      </c>
      <c r="G355" s="41" t="s">
        <v>1628</v>
      </c>
      <c r="H355" s="154">
        <v>126.9411365</v>
      </c>
      <c r="I355" s="154">
        <v>35.954690300000003</v>
      </c>
      <c r="J355" s="154">
        <v>35030</v>
      </c>
      <c r="K355" s="154" t="s">
        <v>1628</v>
      </c>
      <c r="L355" s="154">
        <v>4514061000</v>
      </c>
      <c r="M355" s="154">
        <v>3503061</v>
      </c>
      <c r="N355" s="154" t="s">
        <v>2456</v>
      </c>
      <c r="O355" s="154">
        <v>4514011500</v>
      </c>
      <c r="P355" s="154" t="s">
        <v>2457</v>
      </c>
      <c r="Q355" s="41">
        <v>2.8966245873921864E-4</v>
      </c>
    </row>
    <row r="356" spans="1:17" x14ac:dyDescent="0.25">
      <c r="A356" s="1">
        <v>735141</v>
      </c>
      <c r="B356" s="2" t="s">
        <v>1106</v>
      </c>
      <c r="C356" s="40">
        <v>126.84594</v>
      </c>
      <c r="D356" s="40">
        <v>35.568420000000003</v>
      </c>
      <c r="E356" s="41">
        <v>35040</v>
      </c>
      <c r="F356" s="2" t="s">
        <v>1363</v>
      </c>
      <c r="G356" s="41" t="s">
        <v>1630</v>
      </c>
      <c r="H356" s="154">
        <v>126.8459002</v>
      </c>
      <c r="I356" s="154">
        <v>35.568465699999997</v>
      </c>
      <c r="J356" s="154">
        <v>35040</v>
      </c>
      <c r="K356" s="154" t="s">
        <v>1630</v>
      </c>
      <c r="L356" s="154">
        <v>4518057000</v>
      </c>
      <c r="M356" s="154">
        <v>3504057</v>
      </c>
      <c r="N356" s="154" t="s">
        <v>2458</v>
      </c>
      <c r="O356" s="154">
        <v>4518010500</v>
      </c>
      <c r="P356" s="154" t="s">
        <v>2458</v>
      </c>
      <c r="Q356" s="41">
        <v>6.0601402617009398E-5</v>
      </c>
    </row>
    <row r="357" spans="1:17" x14ac:dyDescent="0.25">
      <c r="A357" s="1">
        <v>735142</v>
      </c>
      <c r="B357" s="2" t="s">
        <v>1106</v>
      </c>
      <c r="C357" s="40">
        <v>126.88678</v>
      </c>
      <c r="D357" s="40">
        <v>35.688009999999998</v>
      </c>
      <c r="E357" s="41">
        <v>35040</v>
      </c>
      <c r="F357" s="2" t="s">
        <v>1363</v>
      </c>
      <c r="G357" s="41" t="s">
        <v>1630</v>
      </c>
      <c r="H357" s="154">
        <v>126.886714</v>
      </c>
      <c r="I357" s="154">
        <v>35.6880843</v>
      </c>
      <c r="J357" s="154">
        <v>35040</v>
      </c>
      <c r="K357" s="154" t="s">
        <v>1630</v>
      </c>
      <c r="L357" s="154">
        <v>4518025000</v>
      </c>
      <c r="M357" s="154">
        <v>3504011</v>
      </c>
      <c r="N357" s="154" t="s">
        <v>2459</v>
      </c>
      <c r="O357" s="154">
        <v>4518025021</v>
      </c>
      <c r="P357" s="154" t="s">
        <v>2460</v>
      </c>
      <c r="Q357" s="41">
        <v>9.9380531296248181E-5</v>
      </c>
    </row>
    <row r="358" spans="1:17" x14ac:dyDescent="0.25">
      <c r="A358" s="1">
        <v>735151</v>
      </c>
      <c r="B358" s="2" t="s">
        <v>1106</v>
      </c>
      <c r="C358" s="40">
        <v>127.38460000000001</v>
      </c>
      <c r="D358" s="40">
        <v>35.407649999999997</v>
      </c>
      <c r="E358" s="41">
        <v>35050</v>
      </c>
      <c r="F358" s="2" t="s">
        <v>1363</v>
      </c>
      <c r="G358" s="41" t="s">
        <v>1629</v>
      </c>
      <c r="H358" s="154">
        <v>127.38452599999999</v>
      </c>
      <c r="I358" s="154">
        <v>35.407512699999998</v>
      </c>
      <c r="J358" s="154">
        <v>35050</v>
      </c>
      <c r="K358" s="154" t="s">
        <v>1629</v>
      </c>
      <c r="L358" s="154">
        <v>4519052000</v>
      </c>
      <c r="M358" s="154">
        <v>3505052</v>
      </c>
      <c r="N358" s="154" t="s">
        <v>2461</v>
      </c>
      <c r="O358" s="154">
        <v>4519010300</v>
      </c>
      <c r="P358" s="154" t="s">
        <v>2461</v>
      </c>
      <c r="Q358" s="41">
        <v>1.5597208083958423E-4</v>
      </c>
    </row>
    <row r="359" spans="1:17" x14ac:dyDescent="0.25">
      <c r="A359" s="1">
        <v>735161</v>
      </c>
      <c r="B359" s="2" t="s">
        <v>1106</v>
      </c>
      <c r="C359" s="40">
        <v>126.71304000000001</v>
      </c>
      <c r="D359" s="40">
        <v>35.437249999999999</v>
      </c>
      <c r="E359" s="41">
        <v>35370</v>
      </c>
      <c r="F359" s="2" t="s">
        <v>1363</v>
      </c>
      <c r="G359" s="41" t="s">
        <v>1377</v>
      </c>
      <c r="H359" s="154">
        <v>126.7127605</v>
      </c>
      <c r="I359" s="154">
        <v>35.438094499999998</v>
      </c>
      <c r="J359" s="154">
        <v>35370</v>
      </c>
      <c r="K359" s="154" t="s">
        <v>1377</v>
      </c>
      <c r="L359" s="154">
        <v>4579025000</v>
      </c>
      <c r="M359" s="154">
        <v>3537011</v>
      </c>
      <c r="N359" s="154" t="s">
        <v>2462</v>
      </c>
      <c r="O359" s="154">
        <v>4579025023</v>
      </c>
      <c r="P359" s="154" t="s">
        <v>2463</v>
      </c>
      <c r="Q359" s="41">
        <v>8.8955072930206179E-4</v>
      </c>
    </row>
    <row r="360" spans="1:17" x14ac:dyDescent="0.25">
      <c r="A360" s="1">
        <v>735162</v>
      </c>
      <c r="B360" s="2" t="s">
        <v>1106</v>
      </c>
      <c r="C360" s="40">
        <v>126.55109</v>
      </c>
      <c r="D360" s="40">
        <v>35.52458</v>
      </c>
      <c r="E360" s="41">
        <v>35370</v>
      </c>
      <c r="F360" s="2" t="s">
        <v>1363</v>
      </c>
      <c r="G360" s="41" t="s">
        <v>456</v>
      </c>
      <c r="H360" s="154">
        <v>126.5509947</v>
      </c>
      <c r="I360" s="154">
        <v>35.524200899999997</v>
      </c>
      <c r="J360" s="154">
        <v>35370</v>
      </c>
      <c r="K360" s="154" t="s">
        <v>1377</v>
      </c>
      <c r="L360" s="154">
        <v>4579039000</v>
      </c>
      <c r="M360" s="154">
        <v>3537039</v>
      </c>
      <c r="N360" s="154" t="s">
        <v>1048</v>
      </c>
      <c r="O360" s="154">
        <v>4579039028</v>
      </c>
      <c r="P360" s="154" t="s">
        <v>2464</v>
      </c>
      <c r="Q360" s="41">
        <v>3.9089499869186318E-4</v>
      </c>
    </row>
    <row r="361" spans="1:17" x14ac:dyDescent="0.25">
      <c r="A361" s="1">
        <v>735171</v>
      </c>
      <c r="B361" s="2" t="s">
        <v>1106</v>
      </c>
      <c r="C361" s="40">
        <v>126.7199</v>
      </c>
      <c r="D361" s="40">
        <v>35.729439999999997</v>
      </c>
      <c r="E361" s="2">
        <v>35380</v>
      </c>
      <c r="F361" s="2" t="s">
        <v>1363</v>
      </c>
      <c r="G361" s="41" t="s">
        <v>756</v>
      </c>
      <c r="H361" s="154">
        <v>126.7193256</v>
      </c>
      <c r="I361" s="154">
        <v>35.729735599999998</v>
      </c>
      <c r="J361" s="154">
        <v>35380</v>
      </c>
      <c r="K361" s="154" t="s">
        <v>1380</v>
      </c>
      <c r="L361" s="154">
        <v>4580033000</v>
      </c>
      <c r="M361" s="154">
        <v>3538033</v>
      </c>
      <c r="N361" s="154" t="s">
        <v>2465</v>
      </c>
      <c r="O361" s="154">
        <v>4580033021</v>
      </c>
      <c r="P361" s="154" t="s">
        <v>2466</v>
      </c>
      <c r="Q361" s="41">
        <v>6.4599900927948676E-4</v>
      </c>
    </row>
    <row r="362" spans="1:17" x14ac:dyDescent="0.25">
      <c r="A362" s="1">
        <v>735172</v>
      </c>
      <c r="B362" s="2" t="s">
        <v>1507</v>
      </c>
      <c r="C362" s="40">
        <v>126.5592</v>
      </c>
      <c r="D362" s="40">
        <v>35.697099999999999</v>
      </c>
      <c r="E362" s="41">
        <v>35380</v>
      </c>
      <c r="F362" s="2" t="s">
        <v>1363</v>
      </c>
      <c r="G362" s="41" t="s">
        <v>1380</v>
      </c>
      <c r="H362" s="154">
        <v>126.52908290000001</v>
      </c>
      <c r="I362" s="154">
        <v>35.730579400000003</v>
      </c>
      <c r="J362" s="154">
        <v>35380</v>
      </c>
      <c r="K362" s="154" t="s">
        <v>1380</v>
      </c>
      <c r="L362" s="154">
        <v>4580036000</v>
      </c>
      <c r="M362" s="154">
        <v>3538036</v>
      </c>
      <c r="N362" s="154" t="s">
        <v>2467</v>
      </c>
      <c r="O362" s="154">
        <v>4580036026</v>
      </c>
      <c r="P362" s="154" t="s">
        <v>2468</v>
      </c>
      <c r="Q362" s="41">
        <v>4.5032321023573657E-2</v>
      </c>
    </row>
    <row r="363" spans="1:17" x14ac:dyDescent="0.25">
      <c r="A363" s="1">
        <v>735181</v>
      </c>
      <c r="B363" s="2" t="s">
        <v>1106</v>
      </c>
      <c r="C363" s="40">
        <v>126.89142</v>
      </c>
      <c r="D363" s="40">
        <v>35.80491</v>
      </c>
      <c r="E363" s="41">
        <v>35060</v>
      </c>
      <c r="F363" s="2" t="s">
        <v>1363</v>
      </c>
      <c r="G363" s="41" t="s">
        <v>1631</v>
      </c>
      <c r="H363" s="154">
        <v>126.89140329999999</v>
      </c>
      <c r="I363" s="154">
        <v>35.804926600000002</v>
      </c>
      <c r="J363" s="154">
        <v>35060</v>
      </c>
      <c r="K363" s="154" t="s">
        <v>1631</v>
      </c>
      <c r="L363" s="154">
        <v>4521051000</v>
      </c>
      <c r="M363" s="154">
        <v>3506051</v>
      </c>
      <c r="N363" s="154" t="s">
        <v>2469</v>
      </c>
      <c r="O363" s="154">
        <v>4521010100</v>
      </c>
      <c r="P363" s="154" t="s">
        <v>2469</v>
      </c>
      <c r="Q363" s="41">
        <v>2.3546761989321034E-5</v>
      </c>
    </row>
    <row r="364" spans="1:17" x14ac:dyDescent="0.25">
      <c r="A364" s="1">
        <v>735191</v>
      </c>
      <c r="B364" s="2" t="s">
        <v>1106</v>
      </c>
      <c r="C364" s="40">
        <v>127.20552000000001</v>
      </c>
      <c r="D364" s="40">
        <v>35.976399999999998</v>
      </c>
      <c r="E364" s="41">
        <v>35310</v>
      </c>
      <c r="F364" s="2" t="s">
        <v>1363</v>
      </c>
      <c r="G364" s="41" t="s">
        <v>1632</v>
      </c>
      <c r="H364" s="154">
        <v>127.2053433</v>
      </c>
      <c r="I364" s="154">
        <v>35.976414699999999</v>
      </c>
      <c r="J364" s="154">
        <v>35310</v>
      </c>
      <c r="K364" s="154" t="s">
        <v>1632</v>
      </c>
      <c r="L364" s="154">
        <v>4571036000</v>
      </c>
      <c r="M364" s="154">
        <v>3531036</v>
      </c>
      <c r="N364" s="154" t="s">
        <v>2470</v>
      </c>
      <c r="O364" s="154">
        <v>4571036021</v>
      </c>
      <c r="P364" s="154" t="s">
        <v>2471</v>
      </c>
      <c r="Q364" s="41">
        <v>1.7731040579754086E-4</v>
      </c>
    </row>
    <row r="365" spans="1:17" x14ac:dyDescent="0.25">
      <c r="A365" s="1">
        <v>735201</v>
      </c>
      <c r="B365" s="2" t="s">
        <v>1106</v>
      </c>
      <c r="C365" s="40">
        <v>127.43489</v>
      </c>
      <c r="D365" s="40">
        <v>35.797190000000001</v>
      </c>
      <c r="E365" s="41">
        <v>35320</v>
      </c>
      <c r="F365" s="2" t="s">
        <v>1363</v>
      </c>
      <c r="G365" s="41" t="s">
        <v>1633</v>
      </c>
      <c r="H365" s="154">
        <v>127.4348933</v>
      </c>
      <c r="I365" s="154">
        <v>35.797308000000001</v>
      </c>
      <c r="J365" s="154">
        <v>35320</v>
      </c>
      <c r="K365" s="154" t="s">
        <v>1633</v>
      </c>
      <c r="L365" s="154">
        <v>4572025000</v>
      </c>
      <c r="M365" s="154">
        <v>3532011</v>
      </c>
      <c r="N365" s="154" t="s">
        <v>2472</v>
      </c>
      <c r="O365" s="154">
        <v>4572025021</v>
      </c>
      <c r="P365" s="154" t="s">
        <v>2473</v>
      </c>
      <c r="Q365" s="41">
        <v>1.1804613504956272E-4</v>
      </c>
    </row>
    <row r="366" spans="1:17" x14ac:dyDescent="0.25">
      <c r="A366" s="1">
        <v>735351</v>
      </c>
      <c r="B366" s="2" t="s">
        <v>1507</v>
      </c>
      <c r="C366" s="40">
        <v>127.18626</v>
      </c>
      <c r="D366" s="40">
        <v>35.61045</v>
      </c>
      <c r="E366" s="41">
        <v>35350</v>
      </c>
      <c r="F366" s="2" t="s">
        <v>1363</v>
      </c>
      <c r="G366" s="41" t="s">
        <v>1533</v>
      </c>
      <c r="H366" s="154">
        <v>127.1862409</v>
      </c>
      <c r="I366" s="154">
        <v>35.610487999999997</v>
      </c>
      <c r="J366" s="154">
        <v>35350</v>
      </c>
      <c r="K366" s="154" t="s">
        <v>1533</v>
      </c>
      <c r="L366" s="154">
        <v>4575032000</v>
      </c>
      <c r="M366" s="154">
        <v>3535032</v>
      </c>
      <c r="N366" s="154" t="s">
        <v>1848</v>
      </c>
      <c r="O366" s="154">
        <v>4575032022</v>
      </c>
      <c r="P366" s="154" t="s">
        <v>2474</v>
      </c>
      <c r="Q366" s="41">
        <v>4.253010698130004E-5</v>
      </c>
    </row>
    <row r="367" spans="1:17" x14ac:dyDescent="0.25">
      <c r="A367" s="1">
        <v>735361</v>
      </c>
      <c r="B367" s="2" t="s">
        <v>1106</v>
      </c>
      <c r="C367" s="40">
        <v>127.27936</v>
      </c>
      <c r="D367" s="40">
        <v>35.613430000000001</v>
      </c>
      <c r="E367" s="41">
        <v>35350</v>
      </c>
      <c r="F367" s="2" t="s">
        <v>1363</v>
      </c>
      <c r="G367" s="41" t="s">
        <v>753</v>
      </c>
      <c r="H367" s="154">
        <v>127.27926100000001</v>
      </c>
      <c r="I367" s="154">
        <v>35.613450899999997</v>
      </c>
      <c r="J367" s="154">
        <v>35350</v>
      </c>
      <c r="K367" s="154" t="s">
        <v>1533</v>
      </c>
      <c r="L367" s="154">
        <v>4575025000</v>
      </c>
      <c r="M367" s="154">
        <v>3535011</v>
      </c>
      <c r="N367" s="154" t="s">
        <v>2475</v>
      </c>
      <c r="O367" s="154">
        <v>4575025022</v>
      </c>
      <c r="P367" s="154" t="s">
        <v>2476</v>
      </c>
      <c r="Q367" s="41">
        <v>1.011820636187927E-4</v>
      </c>
    </row>
    <row r="368" spans="1:17" x14ac:dyDescent="0.25">
      <c r="A368" s="1">
        <v>735371</v>
      </c>
      <c r="B368" s="2" t="s">
        <v>1106</v>
      </c>
      <c r="C368" s="40">
        <v>127.66208</v>
      </c>
      <c r="D368" s="40">
        <v>36.008719999999997</v>
      </c>
      <c r="E368" s="41">
        <v>35330</v>
      </c>
      <c r="F368" s="2" t="s">
        <v>1363</v>
      </c>
      <c r="G368" s="41" t="s">
        <v>1911</v>
      </c>
      <c r="H368" s="154">
        <v>127.662049</v>
      </c>
      <c r="I368" s="154">
        <v>36.008700900000001</v>
      </c>
      <c r="J368" s="154">
        <v>35330</v>
      </c>
      <c r="K368" s="154" t="s">
        <v>2477</v>
      </c>
      <c r="L368" s="154">
        <v>4573025000</v>
      </c>
      <c r="M368" s="154">
        <v>3533011</v>
      </c>
      <c r="N368" s="154" t="s">
        <v>982</v>
      </c>
      <c r="O368" s="154">
        <v>4573025021</v>
      </c>
      <c r="P368" s="154" t="s">
        <v>2478</v>
      </c>
      <c r="Q368" s="41">
        <v>3.6411673955952509E-5</v>
      </c>
    </row>
    <row r="369" spans="1:17" x14ac:dyDescent="0.25">
      <c r="A369" s="1">
        <v>735381</v>
      </c>
      <c r="B369" s="2" t="s">
        <v>1106</v>
      </c>
      <c r="C369" s="40">
        <v>127.137417</v>
      </c>
      <c r="D369" s="40">
        <v>35.374429999999997</v>
      </c>
      <c r="E369" s="41">
        <v>35360</v>
      </c>
      <c r="F369" s="2" t="s">
        <v>1363</v>
      </c>
      <c r="G369" s="41" t="s">
        <v>1910</v>
      </c>
      <c r="H369" s="154">
        <v>127.137354</v>
      </c>
      <c r="I369" s="154">
        <v>35.374524600000001</v>
      </c>
      <c r="J369" s="154">
        <v>35360</v>
      </c>
      <c r="K369" s="154" t="s">
        <v>2479</v>
      </c>
      <c r="L369" s="154">
        <v>4577025000</v>
      </c>
      <c r="M369" s="154">
        <v>3536011</v>
      </c>
      <c r="N369" s="154" t="s">
        <v>2480</v>
      </c>
      <c r="O369" s="154">
        <v>4577025021</v>
      </c>
      <c r="P369" s="154" t="s">
        <v>2481</v>
      </c>
      <c r="Q369" s="41">
        <v>1.1365808374437109E-4</v>
      </c>
    </row>
    <row r="370" spans="1:17" x14ac:dyDescent="0.25">
      <c r="A370" s="1">
        <v>735391</v>
      </c>
      <c r="B370" s="2" t="s">
        <v>1106</v>
      </c>
      <c r="C370" s="40">
        <v>127.521215</v>
      </c>
      <c r="D370" s="40">
        <v>35.647376999999999</v>
      </c>
      <c r="E370" s="41">
        <v>35340</v>
      </c>
      <c r="F370" s="2" t="s">
        <v>1363</v>
      </c>
      <c r="G370" s="41" t="s">
        <v>1912</v>
      </c>
      <c r="H370" s="154">
        <v>127.52125479999999</v>
      </c>
      <c r="I370" s="154">
        <v>35.647699099999997</v>
      </c>
      <c r="J370" s="154">
        <v>35340</v>
      </c>
      <c r="K370" s="154" t="s">
        <v>2482</v>
      </c>
      <c r="L370" s="154">
        <v>4574025000</v>
      </c>
      <c r="M370" s="154">
        <v>3534011</v>
      </c>
      <c r="N370" s="154" t="s">
        <v>1051</v>
      </c>
      <c r="O370" s="154">
        <v>4574025021</v>
      </c>
      <c r="P370" s="154" t="s">
        <v>2483</v>
      </c>
      <c r="Q370" s="41">
        <v>3.2454961099736944E-4</v>
      </c>
    </row>
    <row r="371" spans="1:17" x14ac:dyDescent="0.25">
      <c r="A371" s="1">
        <v>735520</v>
      </c>
      <c r="B371" s="2" t="s">
        <v>1106</v>
      </c>
      <c r="C371" s="40">
        <v>126.69790999999999</v>
      </c>
      <c r="D371" s="40">
        <v>36.076169999999998</v>
      </c>
      <c r="E371" s="41">
        <v>34340</v>
      </c>
      <c r="F371" s="2" t="s">
        <v>1331</v>
      </c>
      <c r="G371" s="41" t="s">
        <v>1626</v>
      </c>
      <c r="H371" s="154">
        <v>126.698364</v>
      </c>
      <c r="I371" s="154">
        <v>36.076340199999997</v>
      </c>
      <c r="J371" s="154">
        <v>34340</v>
      </c>
      <c r="K371" s="154" t="s">
        <v>1626</v>
      </c>
      <c r="L371" s="154">
        <v>4477025300</v>
      </c>
      <c r="M371" s="154">
        <v>3434012</v>
      </c>
      <c r="N371" s="154" t="s">
        <v>2484</v>
      </c>
      <c r="O371" s="154">
        <v>4477025321</v>
      </c>
      <c r="P371" s="154" t="s">
        <v>2485</v>
      </c>
      <c r="Q371" s="41">
        <v>4.848546586392755E-4</v>
      </c>
    </row>
    <row r="372" spans="1:17" x14ac:dyDescent="0.25">
      <c r="A372" s="1">
        <v>735521</v>
      </c>
      <c r="B372" s="2" t="s">
        <v>1106</v>
      </c>
      <c r="C372" s="40">
        <v>126.54934</v>
      </c>
      <c r="D372" s="40">
        <v>36.152876999999997</v>
      </c>
      <c r="E372" s="41">
        <v>34340</v>
      </c>
      <c r="F372" s="2" t="s">
        <v>1331</v>
      </c>
      <c r="G372" s="41" t="s">
        <v>1626</v>
      </c>
      <c r="H372" s="154">
        <v>126.54942610000001</v>
      </c>
      <c r="I372" s="154">
        <v>36.152944900000001</v>
      </c>
      <c r="J372" s="154">
        <v>34340</v>
      </c>
      <c r="K372" s="154" t="s">
        <v>1626</v>
      </c>
      <c r="L372" s="154">
        <v>4477041000</v>
      </c>
      <c r="M372" s="154">
        <v>3434041</v>
      </c>
      <c r="N372" s="154" t="s">
        <v>2331</v>
      </c>
      <c r="O372" s="154">
        <v>4477041026</v>
      </c>
      <c r="P372" s="154" t="s">
        <v>2486</v>
      </c>
      <c r="Q372" s="41">
        <v>1.0965226856472875E-4</v>
      </c>
    </row>
    <row r="373" spans="1:17" x14ac:dyDescent="0.25">
      <c r="A373" s="1">
        <v>823611</v>
      </c>
      <c r="B373" s="2" t="s">
        <v>1106</v>
      </c>
      <c r="C373" s="40">
        <v>126.63482999999999</v>
      </c>
      <c r="D373" s="40">
        <v>37.468400000000003</v>
      </c>
      <c r="E373" s="41">
        <v>23010</v>
      </c>
      <c r="F373" s="2" t="s">
        <v>112</v>
      </c>
      <c r="G373" s="41" t="s">
        <v>1105</v>
      </c>
      <c r="H373" s="154">
        <v>126.6350288</v>
      </c>
      <c r="I373" s="154">
        <v>37.4681845</v>
      </c>
      <c r="J373" s="154">
        <v>23010</v>
      </c>
      <c r="K373" s="154" t="s">
        <v>1105</v>
      </c>
      <c r="L373" s="154">
        <v>2811054000</v>
      </c>
      <c r="M373" s="154">
        <v>2301054</v>
      </c>
      <c r="N373" s="154" t="s">
        <v>2487</v>
      </c>
      <c r="O373" s="154">
        <v>2811012700</v>
      </c>
      <c r="P373" s="154" t="s">
        <v>2488</v>
      </c>
      <c r="Q373" s="41">
        <v>2.9319224069545473E-4</v>
      </c>
    </row>
    <row r="374" spans="1:17" x14ac:dyDescent="0.25">
      <c r="A374" s="1">
        <v>823621</v>
      </c>
      <c r="B374" s="2" t="s">
        <v>1106</v>
      </c>
      <c r="C374" s="40">
        <v>126.64358</v>
      </c>
      <c r="D374" s="40">
        <v>37.473990000000001</v>
      </c>
      <c r="E374" s="41">
        <v>23020</v>
      </c>
      <c r="F374" s="2" t="s">
        <v>112</v>
      </c>
      <c r="G374" s="41" t="s">
        <v>1574</v>
      </c>
      <c r="H374" s="154">
        <v>126.64311669999999</v>
      </c>
      <c r="I374" s="154">
        <v>37.473521699999999</v>
      </c>
      <c r="J374" s="154">
        <v>23020</v>
      </c>
      <c r="K374" s="154" t="s">
        <v>1574</v>
      </c>
      <c r="L374" s="154">
        <v>2814059000</v>
      </c>
      <c r="M374" s="154">
        <v>2302059</v>
      </c>
      <c r="N374" s="154" t="s">
        <v>2489</v>
      </c>
      <c r="O374" s="154">
        <v>2814010700</v>
      </c>
      <c r="P374" s="154" t="s">
        <v>2490</v>
      </c>
      <c r="Q374" s="41">
        <v>6.5875016509125799E-4</v>
      </c>
    </row>
    <row r="375" spans="1:17" x14ac:dyDescent="0.25">
      <c r="A375" s="1">
        <v>823631</v>
      </c>
      <c r="B375" s="2" t="s">
        <v>1106</v>
      </c>
      <c r="C375" s="40">
        <v>126.72405999999999</v>
      </c>
      <c r="D375" s="40">
        <v>37.44961</v>
      </c>
      <c r="E375" s="41">
        <v>23050</v>
      </c>
      <c r="F375" s="2" t="s">
        <v>112</v>
      </c>
      <c r="G375" s="41" t="s">
        <v>1579</v>
      </c>
      <c r="H375" s="154">
        <v>126.7240269</v>
      </c>
      <c r="I375" s="154">
        <v>37.449626799999997</v>
      </c>
      <c r="J375" s="154">
        <v>23050</v>
      </c>
      <c r="K375" s="154" t="s">
        <v>1579</v>
      </c>
      <c r="L375" s="154">
        <v>2820052200</v>
      </c>
      <c r="M375" s="154">
        <v>2305054</v>
      </c>
      <c r="N375" s="154" t="s">
        <v>2491</v>
      </c>
      <c r="O375" s="154">
        <v>2820010100</v>
      </c>
      <c r="P375" s="154" t="s">
        <v>1801</v>
      </c>
      <c r="Q375" s="41">
        <v>3.711940193009219E-5</v>
      </c>
    </row>
    <row r="376" spans="1:17" x14ac:dyDescent="0.25">
      <c r="A376" s="1">
        <v>823632</v>
      </c>
      <c r="B376" s="2" t="s">
        <v>1106</v>
      </c>
      <c r="C376" s="40">
        <v>126.6498</v>
      </c>
      <c r="D376" s="40">
        <v>37.463909999999998</v>
      </c>
      <c r="E376" s="41">
        <v>23030</v>
      </c>
      <c r="F376" s="2" t="s">
        <v>112</v>
      </c>
      <c r="G376" s="41" t="s">
        <v>1562</v>
      </c>
      <c r="H376" s="154">
        <v>126.6573629</v>
      </c>
      <c r="I376" s="154">
        <v>37.459520300000001</v>
      </c>
      <c r="J376" s="154">
        <v>23090</v>
      </c>
      <c r="K376" s="154" t="s">
        <v>2492</v>
      </c>
      <c r="L376" s="154">
        <v>2817753000</v>
      </c>
      <c r="M376" s="154">
        <v>2309054</v>
      </c>
      <c r="N376" s="154" t="s">
        <v>2493</v>
      </c>
      <c r="O376" s="154">
        <v>2817710100</v>
      </c>
      <c r="P376" s="154" t="s">
        <v>2494</v>
      </c>
      <c r="Q376" s="41">
        <v>8.7445367230014684E-3</v>
      </c>
    </row>
    <row r="377" spans="1:17" x14ac:dyDescent="0.25">
      <c r="A377" s="1">
        <v>823633</v>
      </c>
      <c r="B377" s="2" t="s">
        <v>1459</v>
      </c>
      <c r="C377" s="40">
        <v>126.69083000000001</v>
      </c>
      <c r="D377" s="40">
        <v>37.45778</v>
      </c>
      <c r="E377" s="41">
        <v>23030</v>
      </c>
      <c r="F377" s="2" t="s">
        <v>112</v>
      </c>
      <c r="G377" s="41" t="s">
        <v>1562</v>
      </c>
      <c r="H377" s="154">
        <v>126.6911064</v>
      </c>
      <c r="I377" s="154">
        <v>37.4579977</v>
      </c>
      <c r="J377" s="154">
        <v>23090</v>
      </c>
      <c r="K377" s="154" t="s">
        <v>2492</v>
      </c>
      <c r="L377" s="154">
        <v>2817767000</v>
      </c>
      <c r="M377" s="154">
        <v>2309070</v>
      </c>
      <c r="N377" s="154" t="s">
        <v>2495</v>
      </c>
      <c r="O377" s="154">
        <v>2817710500</v>
      </c>
      <c r="P377" s="154" t="s">
        <v>2496</v>
      </c>
      <c r="Q377" s="41">
        <v>3.5183838618688373E-4</v>
      </c>
    </row>
    <row r="378" spans="1:17" x14ac:dyDescent="0.25">
      <c r="A378" s="1">
        <v>823634</v>
      </c>
      <c r="B378" s="2" t="s">
        <v>1459</v>
      </c>
      <c r="C378" s="40">
        <v>126.72417</v>
      </c>
      <c r="D378" s="40">
        <v>37.5</v>
      </c>
      <c r="E378" s="41">
        <v>23060</v>
      </c>
      <c r="F378" s="2" t="s">
        <v>112</v>
      </c>
      <c r="G378" s="41" t="s">
        <v>1580</v>
      </c>
      <c r="H378" s="154">
        <v>126.7236575</v>
      </c>
      <c r="I378" s="154">
        <v>37.499936300000002</v>
      </c>
      <c r="J378" s="154">
        <v>23060</v>
      </c>
      <c r="K378" s="154" t="s">
        <v>1580</v>
      </c>
      <c r="L378" s="154">
        <v>2823754000</v>
      </c>
      <c r="M378" s="154">
        <v>2306054</v>
      </c>
      <c r="N378" s="154" t="s">
        <v>2497</v>
      </c>
      <c r="O378" s="154">
        <v>2823710100</v>
      </c>
      <c r="P378" s="154" t="s">
        <v>2498</v>
      </c>
      <c r="Q378" s="41">
        <v>5.1644354967316484E-4</v>
      </c>
    </row>
    <row r="379" spans="1:17" x14ac:dyDescent="0.25">
      <c r="A379" s="1">
        <v>823641</v>
      </c>
      <c r="B379" s="2" t="s">
        <v>1106</v>
      </c>
      <c r="C379" s="40">
        <v>126.7243</v>
      </c>
      <c r="D379" s="40">
        <v>37.499980000000001</v>
      </c>
      <c r="E379" s="41">
        <v>23060</v>
      </c>
      <c r="F379" s="2" t="s">
        <v>112</v>
      </c>
      <c r="G379" s="41" t="s">
        <v>1580</v>
      </c>
      <c r="H379" s="154">
        <v>126.7236575</v>
      </c>
      <c r="I379" s="154">
        <v>37.499936300000002</v>
      </c>
      <c r="J379" s="154">
        <v>23060</v>
      </c>
      <c r="K379" s="154" t="s">
        <v>1580</v>
      </c>
      <c r="L379" s="154">
        <v>2823754000</v>
      </c>
      <c r="M379" s="154">
        <v>2306054</v>
      </c>
      <c r="N379" s="154" t="s">
        <v>2497</v>
      </c>
      <c r="O379" s="154">
        <v>2823710100</v>
      </c>
      <c r="P379" s="154" t="s">
        <v>2498</v>
      </c>
      <c r="Q379" s="41">
        <v>6.4398442527533037E-4</v>
      </c>
    </row>
    <row r="380" spans="1:17" x14ac:dyDescent="0.25">
      <c r="A380" s="1">
        <v>823651</v>
      </c>
      <c r="B380" s="2" t="s">
        <v>1106</v>
      </c>
      <c r="C380" s="40">
        <v>126.68087</v>
      </c>
      <c r="D380" s="40">
        <v>37.54166</v>
      </c>
      <c r="E380" s="41">
        <v>23080</v>
      </c>
      <c r="F380" s="2" t="s">
        <v>112</v>
      </c>
      <c r="G380" s="41" t="s">
        <v>1575</v>
      </c>
      <c r="H380" s="154">
        <v>126.6809303</v>
      </c>
      <c r="I380" s="154">
        <v>37.540481200000002</v>
      </c>
      <c r="J380" s="154">
        <v>23080</v>
      </c>
      <c r="K380" s="154" t="s">
        <v>1575</v>
      </c>
      <c r="L380" s="154">
        <v>2826053000</v>
      </c>
      <c r="M380" s="154">
        <v>2308053</v>
      </c>
      <c r="N380" s="154" t="s">
        <v>1979</v>
      </c>
      <c r="O380" s="154">
        <v>2826010700</v>
      </c>
      <c r="P380" s="154" t="s">
        <v>2499</v>
      </c>
      <c r="Q380" s="41">
        <v>1.1803412769177321E-3</v>
      </c>
    </row>
    <row r="381" spans="1:17" x14ac:dyDescent="0.25">
      <c r="A381" s="1">
        <v>823652</v>
      </c>
      <c r="B381" s="2" t="s">
        <v>1106</v>
      </c>
      <c r="C381" s="40">
        <v>126.66144</v>
      </c>
      <c r="D381" s="40">
        <v>37.602040000000002</v>
      </c>
      <c r="E381" s="41">
        <v>23080</v>
      </c>
      <c r="F381" s="2" t="s">
        <v>112</v>
      </c>
      <c r="G381" s="41" t="s">
        <v>1575</v>
      </c>
      <c r="H381" s="154">
        <v>126.66144</v>
      </c>
      <c r="I381" s="154">
        <v>37.602040000000002</v>
      </c>
      <c r="J381" s="154">
        <v>23080</v>
      </c>
      <c r="K381" s="154" t="s">
        <v>1575</v>
      </c>
      <c r="L381" s="154">
        <v>2826068000</v>
      </c>
      <c r="M381" s="154">
        <v>2308080</v>
      </c>
      <c r="N381" s="154" t="s">
        <v>2500</v>
      </c>
      <c r="O381" s="154">
        <v>2826011300</v>
      </c>
      <c r="P381" s="154" t="s">
        <v>2501</v>
      </c>
      <c r="Q381" s="41">
        <v>0</v>
      </c>
    </row>
    <row r="382" spans="1:17" x14ac:dyDescent="0.25">
      <c r="A382" s="1">
        <v>823662</v>
      </c>
      <c r="B382" s="2" t="s">
        <v>1106</v>
      </c>
      <c r="C382" s="40">
        <v>126.73025</v>
      </c>
      <c r="D382" s="40">
        <v>37.546169999999996</v>
      </c>
      <c r="E382" s="41">
        <v>23070</v>
      </c>
      <c r="F382" s="2" t="s">
        <v>112</v>
      </c>
      <c r="G382" s="41" t="s">
        <v>1581</v>
      </c>
      <c r="H382" s="154">
        <v>126.7301253</v>
      </c>
      <c r="I382" s="154">
        <v>37.546048200000001</v>
      </c>
      <c r="J382" s="154">
        <v>23070</v>
      </c>
      <c r="K382" s="154" t="s">
        <v>1581</v>
      </c>
      <c r="L382" s="154">
        <v>2824561200</v>
      </c>
      <c r="M382" s="154">
        <v>2307054</v>
      </c>
      <c r="N382" s="154" t="s">
        <v>2502</v>
      </c>
      <c r="O382" s="154">
        <v>2824510200</v>
      </c>
      <c r="P382" s="154" t="s">
        <v>2503</v>
      </c>
      <c r="Q382" s="41">
        <v>1.7431388355201475E-4</v>
      </c>
    </row>
    <row r="383" spans="1:17" x14ac:dyDescent="0.25">
      <c r="A383" s="1">
        <v>823671</v>
      </c>
      <c r="B383" s="2" t="s">
        <v>1106</v>
      </c>
      <c r="C383" s="40">
        <v>126.69633</v>
      </c>
      <c r="D383" s="40">
        <v>37.408909999999999</v>
      </c>
      <c r="E383" s="41">
        <v>23050</v>
      </c>
      <c r="F383" s="2" t="s">
        <v>112</v>
      </c>
      <c r="G383" s="41" t="s">
        <v>1579</v>
      </c>
      <c r="H383" s="154">
        <v>126.6971484</v>
      </c>
      <c r="I383" s="154">
        <v>37.4048315</v>
      </c>
      <c r="J383" s="154">
        <v>23050</v>
      </c>
      <c r="K383" s="154" t="s">
        <v>1579</v>
      </c>
      <c r="L383" s="154">
        <v>2820071000</v>
      </c>
      <c r="M383" s="154">
        <v>2305074</v>
      </c>
      <c r="N383" s="154" t="s">
        <v>2504</v>
      </c>
      <c r="O383" s="154">
        <v>2820011100</v>
      </c>
      <c r="P383" s="154" t="s">
        <v>244</v>
      </c>
      <c r="Q383" s="41">
        <v>4.1598005733434022E-3</v>
      </c>
    </row>
    <row r="384" spans="1:17" x14ac:dyDescent="0.25">
      <c r="A384" s="1">
        <v>823681</v>
      </c>
      <c r="B384" s="2" t="s">
        <v>1106</v>
      </c>
      <c r="C384" s="40">
        <v>126.67462999999999</v>
      </c>
      <c r="D384" s="40">
        <v>37.502650000000003</v>
      </c>
      <c r="E384" s="41">
        <v>23080</v>
      </c>
      <c r="F384" s="2" t="s">
        <v>112</v>
      </c>
      <c r="G384" s="41" t="s">
        <v>1575</v>
      </c>
      <c r="H384" s="154">
        <v>126.6745875</v>
      </c>
      <c r="I384" s="154">
        <v>37.502468299999997</v>
      </c>
      <c r="J384" s="154">
        <v>23080</v>
      </c>
      <c r="K384" s="154" t="s">
        <v>1575</v>
      </c>
      <c r="L384" s="154">
        <v>2826056000</v>
      </c>
      <c r="M384" s="154">
        <v>2308059</v>
      </c>
      <c r="N384" s="154" t="s">
        <v>2505</v>
      </c>
      <c r="O384" s="154">
        <v>2826011000</v>
      </c>
      <c r="P384" s="154" t="s">
        <v>2506</v>
      </c>
      <c r="Q384" s="41">
        <v>1.8660423361085821E-4</v>
      </c>
    </row>
    <row r="385" spans="1:17" x14ac:dyDescent="0.25">
      <c r="A385" s="1">
        <v>823691</v>
      </c>
      <c r="B385" s="2" t="s">
        <v>1106</v>
      </c>
      <c r="C385" s="40">
        <v>126.46341</v>
      </c>
      <c r="D385" s="40">
        <v>37.764519999999997</v>
      </c>
      <c r="E385" s="41">
        <v>23310</v>
      </c>
      <c r="F385" s="2" t="s">
        <v>112</v>
      </c>
      <c r="G385" s="41" t="s">
        <v>1506</v>
      </c>
      <c r="H385" s="154">
        <v>126.4632634</v>
      </c>
      <c r="I385" s="154">
        <v>37.764688</v>
      </c>
      <c r="J385" s="154">
        <v>23310</v>
      </c>
      <c r="K385" s="154" t="s">
        <v>1506</v>
      </c>
      <c r="L385" s="154">
        <v>2871039000</v>
      </c>
      <c r="M385" s="154">
        <v>2331039</v>
      </c>
      <c r="N385" s="154" t="s">
        <v>2507</v>
      </c>
      <c r="O385" s="154">
        <v>2871039021</v>
      </c>
      <c r="P385" s="154" t="s">
        <v>2508</v>
      </c>
      <c r="Q385" s="41">
        <v>2.2296986343197037E-4</v>
      </c>
    </row>
    <row r="386" spans="1:17" x14ac:dyDescent="0.25">
      <c r="A386" s="1">
        <v>823701</v>
      </c>
      <c r="B386" s="2" t="s">
        <v>1106</v>
      </c>
      <c r="C386" s="40">
        <v>126.67856</v>
      </c>
      <c r="D386" s="40">
        <v>37.409570000000002</v>
      </c>
      <c r="E386" s="41">
        <v>23040</v>
      </c>
      <c r="F386" s="2" t="s">
        <v>112</v>
      </c>
      <c r="G386" s="41" t="s">
        <v>1582</v>
      </c>
      <c r="H386" s="154">
        <v>126.6782956</v>
      </c>
      <c r="I386" s="154">
        <v>37.410073500000003</v>
      </c>
      <c r="J386" s="154">
        <v>23040</v>
      </c>
      <c r="K386" s="154" t="s">
        <v>1582</v>
      </c>
      <c r="L386" s="154">
        <v>2818579500</v>
      </c>
      <c r="M386" s="154">
        <v>2304059</v>
      </c>
      <c r="N386" s="154" t="s">
        <v>2509</v>
      </c>
      <c r="O386" s="154">
        <v>2818510500</v>
      </c>
      <c r="P386" s="154" t="s">
        <v>2510</v>
      </c>
      <c r="Q386" s="41">
        <v>5.686999296675351E-4</v>
      </c>
    </row>
    <row r="387" spans="1:17" x14ac:dyDescent="0.25">
      <c r="A387" s="1">
        <v>823702</v>
      </c>
      <c r="B387" s="2" t="s">
        <v>1106</v>
      </c>
      <c r="C387" s="40">
        <v>126.48847000000001</v>
      </c>
      <c r="D387" s="40">
        <v>37.495820000000002</v>
      </c>
      <c r="E387" s="41">
        <v>23010</v>
      </c>
      <c r="F387" s="2" t="s">
        <v>112</v>
      </c>
      <c r="G387" s="41" t="s">
        <v>1105</v>
      </c>
      <c r="H387" s="154">
        <v>126.48866339999999</v>
      </c>
      <c r="I387" s="154">
        <v>37.495613499999997</v>
      </c>
      <c r="J387" s="154">
        <v>23010</v>
      </c>
      <c r="K387" s="154" t="s">
        <v>1105</v>
      </c>
      <c r="L387" s="154">
        <v>2811062800</v>
      </c>
      <c r="M387" s="154">
        <v>2301064</v>
      </c>
      <c r="N387" s="154" t="s">
        <v>2511</v>
      </c>
      <c r="O387" s="154">
        <v>2811014700</v>
      </c>
      <c r="P387" s="154" t="s">
        <v>2511</v>
      </c>
      <c r="Q387" s="41">
        <v>2.8292368228297066E-4</v>
      </c>
    </row>
    <row r="388" spans="1:17" x14ac:dyDescent="0.25">
      <c r="A388" s="1">
        <v>823703</v>
      </c>
      <c r="B388" s="2" t="s">
        <v>1459</v>
      </c>
      <c r="C388" s="40">
        <v>126.63722</v>
      </c>
      <c r="D388" s="40">
        <v>37.481940000000002</v>
      </c>
      <c r="E388" s="41">
        <v>23020</v>
      </c>
      <c r="F388" s="2" t="s">
        <v>112</v>
      </c>
      <c r="G388" s="41" t="s">
        <v>1574</v>
      </c>
      <c r="H388" s="154">
        <v>126.6358415</v>
      </c>
      <c r="I388" s="154">
        <v>37.480691100000001</v>
      </c>
      <c r="J388" s="154">
        <v>23020</v>
      </c>
      <c r="K388" s="154" t="s">
        <v>1574</v>
      </c>
      <c r="L388" s="154">
        <v>2814055500</v>
      </c>
      <c r="M388" s="154">
        <v>2302055</v>
      </c>
      <c r="N388" s="154" t="s">
        <v>2512</v>
      </c>
      <c r="O388" s="154">
        <v>2814010300</v>
      </c>
      <c r="P388" s="154" t="s">
        <v>2513</v>
      </c>
      <c r="Q388" s="41">
        <v>1.8601111418418204E-3</v>
      </c>
    </row>
    <row r="389" spans="1:17" x14ac:dyDescent="0.25">
      <c r="A389" s="1">
        <v>823704</v>
      </c>
      <c r="B389" s="2" t="s">
        <v>1106</v>
      </c>
      <c r="C389" s="40">
        <v>126.72626</v>
      </c>
      <c r="D389" s="40">
        <v>37.404229999999998</v>
      </c>
      <c r="E389" s="41">
        <v>23050</v>
      </c>
      <c r="F389" s="2" t="s">
        <v>112</v>
      </c>
      <c r="G389" s="41" t="s">
        <v>1579</v>
      </c>
      <c r="H389" s="154">
        <v>126.72646520000001</v>
      </c>
      <c r="I389" s="154">
        <v>37.402438799999999</v>
      </c>
      <c r="J389" s="154">
        <v>23050</v>
      </c>
      <c r="K389" s="154" t="s">
        <v>1579</v>
      </c>
      <c r="L389" s="154">
        <v>2820069000</v>
      </c>
      <c r="M389" s="154">
        <v>2305072</v>
      </c>
      <c r="N389" s="154" t="s">
        <v>2001</v>
      </c>
      <c r="O389" s="154">
        <v>2820011000</v>
      </c>
      <c r="P389" s="154" t="s">
        <v>2002</v>
      </c>
      <c r="Q389" s="41">
        <v>1.8029155498810027E-3</v>
      </c>
    </row>
    <row r="390" spans="1:17" x14ac:dyDescent="0.25">
      <c r="A390" s="1">
        <v>823705</v>
      </c>
      <c r="B390" s="2" t="s">
        <v>1106</v>
      </c>
      <c r="C390" s="40">
        <v>126.63732</v>
      </c>
      <c r="D390" s="40">
        <v>37.536639999999998</v>
      </c>
      <c r="E390" s="41">
        <v>23080</v>
      </c>
      <c r="F390" s="2" t="s">
        <v>112</v>
      </c>
      <c r="G390" s="41" t="s">
        <v>1575</v>
      </c>
      <c r="H390" s="154">
        <v>126.6361</v>
      </c>
      <c r="I390" s="154">
        <v>37.536999999999999</v>
      </c>
      <c r="J390" s="154">
        <v>23080</v>
      </c>
      <c r="K390" s="154" t="s">
        <v>1575</v>
      </c>
      <c r="L390" s="154">
        <v>2826053700</v>
      </c>
      <c r="M390" s="154">
        <v>2308078</v>
      </c>
      <c r="N390" s="154" t="s">
        <v>2514</v>
      </c>
      <c r="O390" s="155">
        <v>2826012200</v>
      </c>
      <c r="P390" s="39" t="s">
        <v>2515</v>
      </c>
      <c r="Q390" s="41">
        <v>1.2720062892961988E-3</v>
      </c>
    </row>
    <row r="391" spans="1:17" x14ac:dyDescent="0.25">
      <c r="A391" s="1">
        <v>823706</v>
      </c>
      <c r="B391" s="2" t="s">
        <v>1106</v>
      </c>
      <c r="C391" s="40">
        <v>126.65466000000001</v>
      </c>
      <c r="D391" s="40">
        <v>37.382080000000002</v>
      </c>
      <c r="E391" s="41">
        <v>23040</v>
      </c>
      <c r="F391" s="2" t="s">
        <v>112</v>
      </c>
      <c r="G391" s="41" t="s">
        <v>1582</v>
      </c>
      <c r="H391" s="154">
        <v>126.65467839999999</v>
      </c>
      <c r="I391" s="154">
        <v>37.382172400000002</v>
      </c>
      <c r="J391" s="154">
        <v>23040</v>
      </c>
      <c r="K391" s="154" t="s">
        <v>1582</v>
      </c>
      <c r="L391" s="154">
        <v>2818582000</v>
      </c>
      <c r="M391" s="154">
        <v>2304064</v>
      </c>
      <c r="N391" s="154" t="s">
        <v>2516</v>
      </c>
      <c r="O391" s="154">
        <v>2818510600</v>
      </c>
      <c r="P391" s="154" t="s">
        <v>2307</v>
      </c>
      <c r="Q391" s="41">
        <v>9.4214223976547815E-5</v>
      </c>
    </row>
    <row r="392" spans="1:17" x14ac:dyDescent="0.25">
      <c r="A392" s="1">
        <v>823801</v>
      </c>
      <c r="B392" s="2" t="s">
        <v>1106</v>
      </c>
      <c r="C392" s="40">
        <v>126.69843</v>
      </c>
      <c r="D392" s="40">
        <v>37.594529999999999</v>
      </c>
      <c r="E392" s="41">
        <v>23080</v>
      </c>
      <c r="F392" s="2" t="s">
        <v>112</v>
      </c>
      <c r="G392" s="41" t="s">
        <v>1575</v>
      </c>
      <c r="H392" s="154">
        <v>126.6987073</v>
      </c>
      <c r="I392" s="154">
        <v>37.5944419</v>
      </c>
      <c r="J392" s="154">
        <v>23080</v>
      </c>
      <c r="K392" s="154" t="s">
        <v>1575</v>
      </c>
      <c r="L392" s="154">
        <v>2826070000</v>
      </c>
      <c r="M392" s="154">
        <v>2308087</v>
      </c>
      <c r="N392" s="154" t="s">
        <v>2517</v>
      </c>
      <c r="O392" s="154">
        <v>2826011500</v>
      </c>
      <c r="P392" s="154" t="s">
        <v>2517</v>
      </c>
      <c r="Q392" s="41">
        <v>2.9095858811211398E-4</v>
      </c>
    </row>
    <row r="393" spans="1:17" x14ac:dyDescent="0.25">
      <c r="A393" s="1">
        <v>831151</v>
      </c>
      <c r="B393" s="2" t="s">
        <v>1106</v>
      </c>
      <c r="C393" s="40">
        <v>126.79994000000001</v>
      </c>
      <c r="D393" s="40">
        <v>37.48001</v>
      </c>
      <c r="E393" s="41">
        <v>31050</v>
      </c>
      <c r="F393" s="2" t="s">
        <v>1214</v>
      </c>
      <c r="G393" s="41" t="s">
        <v>1674</v>
      </c>
      <c r="H393" s="154">
        <v>126.7999512</v>
      </c>
      <c r="I393" s="154">
        <v>37.4800483</v>
      </c>
      <c r="J393" s="154">
        <v>31050</v>
      </c>
      <c r="K393" s="154" t="s">
        <v>1596</v>
      </c>
      <c r="L393" s="154">
        <v>4119075000</v>
      </c>
      <c r="M393" s="154">
        <v>3105093</v>
      </c>
      <c r="N393" s="154" t="s">
        <v>1810</v>
      </c>
      <c r="O393" s="154">
        <v>4119011000</v>
      </c>
      <c r="P393" s="154" t="s">
        <v>1810</v>
      </c>
      <c r="Q393" s="41">
        <v>3.9904009820363221E-5</v>
      </c>
    </row>
    <row r="394" spans="1:17" x14ac:dyDescent="0.25">
      <c r="A394" s="1">
        <v>831152</v>
      </c>
      <c r="B394" s="2" t="s">
        <v>1106</v>
      </c>
      <c r="C394" s="40">
        <v>126.77367</v>
      </c>
      <c r="D394" s="40">
        <v>37.519910000000003</v>
      </c>
      <c r="E394" s="41">
        <v>31050</v>
      </c>
      <c r="F394" s="2" t="s">
        <v>1214</v>
      </c>
      <c r="G394" s="41" t="s">
        <v>1677</v>
      </c>
      <c r="H394" s="154">
        <v>126.773679</v>
      </c>
      <c r="I394" s="154">
        <v>37.519937400000003</v>
      </c>
      <c r="J394" s="154">
        <v>31050</v>
      </c>
      <c r="K394" s="154" t="s">
        <v>1596</v>
      </c>
      <c r="L394" s="154">
        <v>4119083000</v>
      </c>
      <c r="M394" s="154">
        <v>3105096</v>
      </c>
      <c r="N394" s="154" t="s">
        <v>2518</v>
      </c>
      <c r="O394" s="154">
        <v>4119012400</v>
      </c>
      <c r="P394" s="154" t="s">
        <v>2519</v>
      </c>
      <c r="Q394" s="41">
        <v>2.8840249654389353E-5</v>
      </c>
    </row>
    <row r="395" spans="1:17" x14ac:dyDescent="0.25">
      <c r="A395" s="1">
        <v>831153</v>
      </c>
      <c r="B395" s="2" t="s">
        <v>1106</v>
      </c>
      <c r="C395" s="40">
        <v>126.77009</v>
      </c>
      <c r="D395" s="40">
        <v>37.493929999999999</v>
      </c>
      <c r="E395" s="41">
        <v>31050</v>
      </c>
      <c r="F395" s="2" t="s">
        <v>1214</v>
      </c>
      <c r="G395" s="41" t="s">
        <v>1679</v>
      </c>
      <c r="H395" s="154">
        <v>126.77010060000001</v>
      </c>
      <c r="I395" s="154">
        <v>37.493968600000002</v>
      </c>
      <c r="J395" s="154">
        <v>31050</v>
      </c>
      <c r="K395" s="154" t="s">
        <v>1596</v>
      </c>
      <c r="L395" s="154">
        <v>4119074200</v>
      </c>
      <c r="M395" s="154">
        <v>3105090</v>
      </c>
      <c r="N395" s="154" t="s">
        <v>2520</v>
      </c>
      <c r="O395" s="154">
        <v>4119010800</v>
      </c>
      <c r="P395" s="154" t="s">
        <v>471</v>
      </c>
      <c r="Q395" s="41">
        <v>4.0028989501130525E-5</v>
      </c>
    </row>
    <row r="396" spans="1:17" x14ac:dyDescent="0.25">
      <c r="A396" s="1">
        <v>831154</v>
      </c>
      <c r="B396" s="2" t="s">
        <v>1106</v>
      </c>
      <c r="C396" s="40">
        <v>126.79622999999999</v>
      </c>
      <c r="D396" s="40">
        <v>37.528030000000001</v>
      </c>
      <c r="E396" s="41">
        <v>31050</v>
      </c>
      <c r="F396" s="2" t="s">
        <v>1214</v>
      </c>
      <c r="G396" s="41" t="s">
        <v>1677</v>
      </c>
      <c r="H396" s="154">
        <v>126.7960487</v>
      </c>
      <c r="I396" s="154">
        <v>37.528051599999998</v>
      </c>
      <c r="J396" s="154">
        <v>31050</v>
      </c>
      <c r="K396" s="154" t="s">
        <v>1596</v>
      </c>
      <c r="L396" s="154">
        <v>4119083000</v>
      </c>
      <c r="M396" s="154">
        <v>3105096</v>
      </c>
      <c r="N396" s="154" t="s">
        <v>2518</v>
      </c>
      <c r="O396" s="154">
        <v>4119011700</v>
      </c>
      <c r="P396" s="154" t="s">
        <v>2518</v>
      </c>
      <c r="Q396" s="41">
        <v>1.8258217327477239E-4</v>
      </c>
    </row>
    <row r="397" spans="1:17" x14ac:dyDescent="0.25">
      <c r="A397" s="1">
        <v>831155</v>
      </c>
      <c r="B397" s="2" t="s">
        <v>1459</v>
      </c>
      <c r="C397" s="40">
        <v>126.75836</v>
      </c>
      <c r="D397" s="40">
        <v>37.505299999999998</v>
      </c>
      <c r="E397" s="41">
        <v>31050</v>
      </c>
      <c r="F397" s="2" t="s">
        <v>1214</v>
      </c>
      <c r="G397" s="41" t="s">
        <v>1596</v>
      </c>
      <c r="H397" s="154">
        <v>126.759</v>
      </c>
      <c r="I397" s="154">
        <v>37.505699999999997</v>
      </c>
      <c r="J397" s="154">
        <v>31050</v>
      </c>
      <c r="K397" s="154" t="s">
        <v>1596</v>
      </c>
      <c r="L397" s="154">
        <v>4119074200</v>
      </c>
      <c r="M397" s="154">
        <v>3105090</v>
      </c>
      <c r="N397" s="154" t="s">
        <v>2520</v>
      </c>
      <c r="O397" s="154">
        <v>4119010800</v>
      </c>
      <c r="P397" s="154" t="s">
        <v>471</v>
      </c>
      <c r="Q397" s="41">
        <v>7.5471849056758973E-4</v>
      </c>
    </row>
    <row r="398" spans="1:17" x14ac:dyDescent="0.25">
      <c r="A398" s="1">
        <v>831481</v>
      </c>
      <c r="B398" s="2" t="s">
        <v>1507</v>
      </c>
      <c r="C398" s="40">
        <v>126.28135</v>
      </c>
      <c r="D398" s="40">
        <v>37.70805</v>
      </c>
      <c r="E398" s="41">
        <v>23310</v>
      </c>
      <c r="F398" s="2" t="s">
        <v>112</v>
      </c>
      <c r="G398" s="41" t="s">
        <v>1506</v>
      </c>
      <c r="H398" s="154">
        <v>126.2717268</v>
      </c>
      <c r="I398" s="154">
        <v>37.710058799999999</v>
      </c>
      <c r="J398" s="154">
        <v>23310</v>
      </c>
      <c r="K398" s="154" t="s">
        <v>1506</v>
      </c>
      <c r="L398" s="154">
        <v>2871041000</v>
      </c>
      <c r="M398" s="154">
        <v>2331041</v>
      </c>
      <c r="N398" s="154" t="s">
        <v>2521</v>
      </c>
      <c r="O398" s="154">
        <v>2871041021</v>
      </c>
      <c r="P398" s="154" t="s">
        <v>2522</v>
      </c>
      <c r="Q398" s="41">
        <v>9.8306284478731354E-3</v>
      </c>
    </row>
    <row r="399" spans="1:17" x14ac:dyDescent="0.25">
      <c r="A399" s="1">
        <v>831491</v>
      </c>
      <c r="B399" s="2" t="s">
        <v>1507</v>
      </c>
      <c r="C399" s="40">
        <v>126.14927</v>
      </c>
      <c r="D399" s="40">
        <v>37.233040000000003</v>
      </c>
      <c r="E399" s="41">
        <v>23320</v>
      </c>
      <c r="F399" s="2" t="s">
        <v>112</v>
      </c>
      <c r="G399" s="41" t="s">
        <v>1509</v>
      </c>
      <c r="H399" s="154">
        <v>126.14927</v>
      </c>
      <c r="I399" s="154">
        <v>37.233040000000003</v>
      </c>
      <c r="J399" s="154">
        <v>23320</v>
      </c>
      <c r="K399" s="154" t="s">
        <v>1500</v>
      </c>
      <c r="L399" s="154">
        <v>2872035000</v>
      </c>
      <c r="M399" s="154">
        <v>2332035</v>
      </c>
      <c r="N399" s="154" t="s">
        <v>2523</v>
      </c>
      <c r="O399" s="154">
        <v>2872035022</v>
      </c>
      <c r="P399" s="154" t="s">
        <v>2524</v>
      </c>
      <c r="Q399" s="41">
        <v>0</v>
      </c>
    </row>
    <row r="400" spans="1:17" x14ac:dyDescent="0.25">
      <c r="A400" s="22">
        <v>831492</v>
      </c>
      <c r="B400" s="2" t="s">
        <v>1501</v>
      </c>
      <c r="C400" s="40">
        <v>124.63401111111112</v>
      </c>
      <c r="D400" s="40">
        <v>37.964747222222222</v>
      </c>
      <c r="E400" s="41">
        <v>23320</v>
      </c>
      <c r="F400" s="2" t="s">
        <v>112</v>
      </c>
      <c r="G400" s="41" t="s">
        <v>1500</v>
      </c>
      <c r="H400" s="154">
        <v>124.6310045</v>
      </c>
      <c r="I400" s="154">
        <v>37.965060399999999</v>
      </c>
      <c r="J400" s="154">
        <v>23320</v>
      </c>
      <c r="K400" s="154" t="s">
        <v>1500</v>
      </c>
      <c r="L400" s="154">
        <v>2872033000</v>
      </c>
      <c r="M400" s="154">
        <v>2332033</v>
      </c>
      <c r="N400" s="154" t="s">
        <v>2525</v>
      </c>
      <c r="O400" s="154">
        <v>2872033024</v>
      </c>
      <c r="P400" s="154" t="s">
        <v>2526</v>
      </c>
      <c r="Q400" s="41">
        <v>3.022877882745629E-3</v>
      </c>
    </row>
    <row r="401" spans="5:16" x14ac:dyDescent="0.25">
      <c r="H401" s="154"/>
      <c r="I401" s="154"/>
      <c r="J401" s="154"/>
      <c r="K401" s="154"/>
      <c r="L401" s="154"/>
      <c r="M401" s="154"/>
      <c r="N401" s="154"/>
      <c r="O401" s="154"/>
      <c r="P401" s="154"/>
    </row>
    <row r="402" spans="5:16" x14ac:dyDescent="0.25">
      <c r="E402" s="41" t="s">
        <v>1547</v>
      </c>
      <c r="H402" s="154"/>
      <c r="I402" s="154"/>
      <c r="J402" s="154"/>
      <c r="K402" s="154"/>
      <c r="L402" s="154"/>
      <c r="M402" s="154"/>
      <c r="N402" s="154"/>
      <c r="O402" s="154"/>
      <c r="P402" s="154"/>
    </row>
    <row r="403" spans="5:16" x14ac:dyDescent="0.25">
      <c r="E403" s="41" t="s">
        <v>1547</v>
      </c>
      <c r="H403" s="154"/>
      <c r="I403" s="154"/>
      <c r="J403" s="154"/>
      <c r="K403" s="154"/>
      <c r="L403" s="154"/>
      <c r="M403" s="154"/>
      <c r="N403" s="154"/>
      <c r="O403" s="154"/>
      <c r="P403" s="154"/>
    </row>
    <row r="404" spans="5:16" x14ac:dyDescent="0.25">
      <c r="E404" s="41" t="s">
        <v>1547</v>
      </c>
      <c r="H404" s="154"/>
      <c r="I404" s="154"/>
      <c r="J404" s="154"/>
      <c r="K404" s="154"/>
      <c r="L404" s="154"/>
      <c r="M404" s="154"/>
      <c r="N404" s="154"/>
      <c r="O404" s="154"/>
      <c r="P404" s="154"/>
    </row>
    <row r="405" spans="5:16" x14ac:dyDescent="0.25">
      <c r="F405" s="41" t="s">
        <v>1547</v>
      </c>
      <c r="H405" s="154"/>
      <c r="I405" s="154"/>
      <c r="J405" s="154"/>
      <c r="K405" s="154"/>
      <c r="L405" s="154"/>
      <c r="M405" s="154"/>
      <c r="N405" s="154"/>
      <c r="O405" s="154"/>
      <c r="P405" s="154"/>
    </row>
    <row r="406" spans="5:16" x14ac:dyDescent="0.25">
      <c r="E406" s="41" t="s">
        <v>1547</v>
      </c>
      <c r="H406" s="154"/>
      <c r="I406" s="154"/>
      <c r="J406" s="154"/>
      <c r="K406" s="154"/>
      <c r="L406" s="154"/>
      <c r="M406" s="154"/>
      <c r="N406" s="154"/>
      <c r="O406" s="154"/>
      <c r="P406" s="154"/>
    </row>
    <row r="407" spans="5:16" x14ac:dyDescent="0.25">
      <c r="E407" s="41" t="s">
        <v>1547</v>
      </c>
      <c r="F407" s="41" t="s">
        <v>1547</v>
      </c>
      <c r="H407" s="154"/>
      <c r="I407" s="154"/>
      <c r="J407" s="154"/>
      <c r="K407" s="154"/>
      <c r="L407" s="154"/>
      <c r="M407" s="154"/>
      <c r="N407" s="154"/>
      <c r="O407" s="154"/>
      <c r="P407" s="154"/>
    </row>
    <row r="408" spans="5:16" x14ac:dyDescent="0.25">
      <c r="H408" s="154"/>
      <c r="I408" s="154"/>
      <c r="J408" s="154"/>
      <c r="K408" s="154"/>
      <c r="L408" s="154"/>
      <c r="M408" s="154"/>
      <c r="N408" s="154"/>
      <c r="O408" s="154"/>
      <c r="P408" s="154"/>
    </row>
    <row r="409" spans="5:16" x14ac:dyDescent="0.25">
      <c r="H409" s="154"/>
      <c r="I409" s="154"/>
      <c r="J409" s="154"/>
      <c r="K409" s="154"/>
      <c r="L409" s="154"/>
      <c r="M409" s="154"/>
      <c r="N409" s="154"/>
      <c r="O409" s="154"/>
      <c r="P409" s="154"/>
    </row>
    <row r="410" spans="5:16" x14ac:dyDescent="0.25">
      <c r="H410" s="154"/>
      <c r="I410" s="154"/>
      <c r="J410" s="154"/>
      <c r="K410" s="154"/>
      <c r="L410" s="154"/>
      <c r="M410" s="154"/>
      <c r="N410" s="154"/>
      <c r="O410" s="154"/>
      <c r="P410" s="154"/>
    </row>
    <row r="411" spans="5:16" x14ac:dyDescent="0.25">
      <c r="H411" s="154"/>
      <c r="I411" s="154"/>
      <c r="J411" s="154"/>
      <c r="K411" s="154"/>
      <c r="L411" s="154"/>
      <c r="M411" s="154"/>
      <c r="N411" s="154"/>
      <c r="O411" s="154"/>
      <c r="P411" s="154"/>
    </row>
    <row r="412" spans="5:16" x14ac:dyDescent="0.25">
      <c r="H412" s="154"/>
      <c r="I412" s="154"/>
      <c r="J412" s="154"/>
      <c r="K412" s="154"/>
      <c r="L412" s="154"/>
      <c r="M412" s="154"/>
      <c r="N412" s="154"/>
      <c r="O412" s="154"/>
      <c r="P412" s="154"/>
    </row>
    <row r="413" spans="5:16" x14ac:dyDescent="0.25">
      <c r="H413" s="154"/>
      <c r="I413" s="154"/>
      <c r="J413" s="154"/>
      <c r="K413" s="154"/>
      <c r="L413" s="154"/>
      <c r="M413" s="154"/>
      <c r="N413" s="154"/>
      <c r="O413" s="154"/>
      <c r="P413" s="154"/>
    </row>
    <row r="414" spans="5:16" x14ac:dyDescent="0.25">
      <c r="H414" s="154"/>
      <c r="I414" s="154"/>
      <c r="J414" s="154"/>
      <c r="K414" s="154"/>
      <c r="L414" s="154"/>
      <c r="M414" s="154"/>
      <c r="N414" s="154"/>
      <c r="O414" s="154"/>
      <c r="P414" s="154"/>
    </row>
    <row r="415" spans="5:16" x14ac:dyDescent="0.25">
      <c r="H415" s="154"/>
      <c r="I415" s="154"/>
      <c r="J415" s="154"/>
      <c r="K415" s="154"/>
      <c r="L415" s="154"/>
      <c r="M415" s="154"/>
      <c r="N415" s="154"/>
      <c r="O415" s="154"/>
      <c r="P415" s="154"/>
    </row>
    <row r="416" spans="5:16" x14ac:dyDescent="0.25">
      <c r="H416" s="154"/>
      <c r="I416" s="154"/>
      <c r="J416" s="154"/>
      <c r="K416" s="154"/>
      <c r="L416" s="154"/>
      <c r="M416" s="154"/>
      <c r="N416" s="154"/>
      <c r="O416" s="154"/>
      <c r="P416" s="154"/>
    </row>
    <row r="417" spans="8:16" x14ac:dyDescent="0.25">
      <c r="H417" s="154"/>
      <c r="I417" s="154"/>
      <c r="J417" s="154"/>
      <c r="K417" s="154"/>
      <c r="L417" s="154"/>
      <c r="M417" s="154"/>
      <c r="N417" s="154"/>
      <c r="O417" s="154"/>
      <c r="P417" s="154"/>
    </row>
    <row r="418" spans="8:16" x14ac:dyDescent="0.25">
      <c r="H418" s="154"/>
      <c r="I418" s="154"/>
      <c r="J418" s="154"/>
      <c r="K418" s="154"/>
      <c r="L418" s="154"/>
      <c r="M418" s="154"/>
      <c r="N418" s="154"/>
      <c r="O418" s="154"/>
      <c r="P418" s="154"/>
    </row>
    <row r="419" spans="8:16" x14ac:dyDescent="0.25">
      <c r="H419" s="154"/>
      <c r="I419" s="154"/>
      <c r="J419" s="154"/>
      <c r="K419" s="154"/>
      <c r="L419" s="154"/>
      <c r="M419" s="154"/>
      <c r="N419" s="154"/>
      <c r="O419" s="154"/>
      <c r="P419" s="154"/>
    </row>
    <row r="420" spans="8:16" x14ac:dyDescent="0.25">
      <c r="H420" s="154"/>
      <c r="I420" s="154"/>
      <c r="J420" s="154"/>
      <c r="K420" s="154"/>
      <c r="L420" s="154"/>
      <c r="M420" s="154"/>
      <c r="N420" s="154"/>
      <c r="O420" s="154"/>
      <c r="P420" s="154"/>
    </row>
    <row r="421" spans="8:16" x14ac:dyDescent="0.25">
      <c r="H421" s="154"/>
      <c r="I421" s="154"/>
      <c r="J421" s="154"/>
      <c r="K421" s="154"/>
      <c r="L421" s="154"/>
      <c r="M421" s="154"/>
      <c r="N421" s="154"/>
      <c r="O421" s="154"/>
      <c r="P421" s="154"/>
    </row>
    <row r="422" spans="8:16" x14ac:dyDescent="0.25">
      <c r="H422" s="154"/>
      <c r="I422" s="154"/>
      <c r="J422" s="154"/>
      <c r="K422" s="154"/>
      <c r="L422" s="154"/>
      <c r="M422" s="154"/>
      <c r="N422" s="154"/>
      <c r="O422" s="154"/>
      <c r="P422" s="154"/>
    </row>
    <row r="423" spans="8:16" x14ac:dyDescent="0.25">
      <c r="H423" s="154"/>
      <c r="I423" s="154"/>
      <c r="J423" s="154"/>
      <c r="K423" s="154"/>
      <c r="L423" s="154"/>
      <c r="M423" s="154"/>
      <c r="N423" s="154"/>
      <c r="O423" s="154"/>
      <c r="P423" s="154"/>
    </row>
    <row r="424" spans="8:16" x14ac:dyDescent="0.25">
      <c r="H424" s="154"/>
      <c r="I424" s="154"/>
      <c r="J424" s="154"/>
      <c r="K424" s="154"/>
      <c r="L424" s="154"/>
      <c r="M424" s="154"/>
      <c r="N424" s="154"/>
      <c r="O424" s="154"/>
      <c r="P424" s="154"/>
    </row>
    <row r="425" spans="8:16" x14ac:dyDescent="0.25">
      <c r="H425" s="154"/>
      <c r="I425" s="154"/>
      <c r="J425" s="154"/>
      <c r="K425" s="154"/>
      <c r="L425" s="154"/>
      <c r="M425" s="154"/>
      <c r="N425" s="154"/>
      <c r="O425" s="154"/>
      <c r="P425" s="154"/>
    </row>
    <row r="426" spans="8:16" x14ac:dyDescent="0.25">
      <c r="H426" s="154"/>
      <c r="I426" s="154"/>
      <c r="J426" s="154"/>
      <c r="K426" s="154"/>
      <c r="L426" s="154"/>
      <c r="M426" s="154"/>
      <c r="N426" s="154"/>
      <c r="O426" s="154"/>
      <c r="P426" s="154"/>
    </row>
    <row r="427" spans="8:16" x14ac:dyDescent="0.25">
      <c r="H427" s="154"/>
      <c r="I427" s="154"/>
      <c r="J427" s="154"/>
      <c r="K427" s="154"/>
      <c r="L427" s="154"/>
      <c r="M427" s="154"/>
      <c r="N427" s="154"/>
      <c r="O427" s="154"/>
      <c r="P427" s="154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ORIGINAL</vt:lpstr>
      <vt:lpstr>PREP1</vt:lpstr>
      <vt:lpstr>PREP2</vt:lpstr>
      <vt:lpstr>FINAL</vt:lpstr>
      <vt:lpstr>PREP1!Print_Area</vt:lpstr>
    </vt:vector>
  </TitlesOfParts>
  <Company>NIER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jallyring</dc:creator>
  <cp:lastModifiedBy>KCTCRE-2</cp:lastModifiedBy>
  <cp:lastPrinted>2019-10-08T19:22:48Z</cp:lastPrinted>
  <dcterms:created xsi:type="dcterms:W3CDTF">2017-12-20T04:14:20Z</dcterms:created>
  <dcterms:modified xsi:type="dcterms:W3CDTF">2021-09-30T07:14:23Z</dcterms:modified>
</cp:coreProperties>
</file>