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20" yWindow="4485" windowWidth="21330" windowHeight="15690" tabRatio="600" firstSheet="0" activeTab="0" autoFilterDateGrouping="1"/>
  </bookViews>
  <sheets>
    <sheet xmlns:r="http://schemas.openxmlformats.org/officeDocument/2006/relationships" name="2021-00" sheetId="1" state="visible" r:id="rId1"/>
    <sheet xmlns:r="http://schemas.openxmlformats.org/officeDocument/2006/relationships" name="2021-01" sheetId="2" state="visible" r:id="rId2"/>
    <sheet xmlns:r="http://schemas.openxmlformats.org/officeDocument/2006/relationships" name="2021-02" sheetId="3" state="visible" r:id="rId3"/>
    <sheet xmlns:r="http://schemas.openxmlformats.org/officeDocument/2006/relationships" name="2021-03" sheetId="4" state="visible" r:id="rId4"/>
    <sheet xmlns:r="http://schemas.openxmlformats.org/officeDocument/2006/relationships" name="2021-04" sheetId="5" state="visible" r:id="rId5"/>
    <sheet xmlns:r="http://schemas.openxmlformats.org/officeDocument/2006/relationships" name="2021-05" sheetId="6" state="visible" r:id="rId6"/>
    <sheet xmlns:r="http://schemas.openxmlformats.org/officeDocument/2006/relationships" name="2021-06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_);[Red]\(0.00\)"/>
  </numFmts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Arial"/>
      <family val="2"/>
      <color rgb="FF0A010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tabSelected="1" workbookViewId="0">
      <selection activeCell="A1" sqref="A1"/>
    </sheetView>
  </sheetViews>
  <sheetFormatPr baseColWidth="8" defaultRowHeight="16.5"/>
  <cols>
    <col width="9" customWidth="1" style="3" min="3" max="5"/>
  </cols>
  <sheetData>
    <row r="1">
      <c r="A1" t="inlineStr">
        <is>
          <t>date</t>
        </is>
      </c>
      <c r="B1" t="inlineStr">
        <is>
          <t>name</t>
        </is>
      </c>
      <c r="C1" s="3" t="inlineStr">
        <is>
          <t>in</t>
        </is>
      </c>
      <c r="D1" s="3" t="inlineStr">
        <is>
          <t>out</t>
        </is>
      </c>
      <c r="E1" s="3" t="n">
        <v>0</v>
      </c>
      <c r="F1" t="inlineStr">
        <is>
          <t>######</t>
        </is>
      </c>
      <c r="G1" t="inlineStr">
        <is>
          <t>money from month</t>
        </is>
      </c>
      <c r="H1">
        <f t="array" ref="H1">LOOKUP(2,1/(E1:E50&lt;&gt;""),E1:E50)</f>
        <v/>
      </c>
      <c r="I1" s="1" t="n"/>
      <c r="K1" s="3" t="n">
        <v>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in</t>
        </is>
      </c>
      <c r="D1" t="inlineStr">
        <is>
          <t>out</t>
        </is>
      </c>
      <c r="E1">
        <f>'2021-00'!H1</f>
        <v/>
      </c>
      <c r="F1" t="inlineStr">
        <is>
          <t>#####</t>
        </is>
      </c>
      <c r="G1" t="inlineStr">
        <is>
          <t>money from month</t>
        </is>
      </c>
      <c r="H1">
        <f>LOOKUP(2,1/(E1:E200&lt;&gt;""),E1:E200)</f>
        <v/>
      </c>
    </row>
    <row r="2">
      <c r="A2" t="inlineStr">
        <is>
          <t>01/29/2021</t>
        </is>
      </c>
      <c r="B2" t="inlineStr">
        <is>
          <t xml:space="preserve">OPEN ACCOUNT        </t>
        </is>
      </c>
      <c r="C2" t="n">
        <v>0</v>
      </c>
      <c r="D2" t="n">
        <v>0</v>
      </c>
      <c r="E2">
        <f>E1-C2+D2</f>
        <v/>
      </c>
    </row>
    <row r="3">
      <c r="A3" t="inlineStr">
        <is>
          <t>01/29/2021</t>
        </is>
      </c>
      <c r="B3" t="inlineStr">
        <is>
          <t xml:space="preserve">DEPOSIT             </t>
        </is>
      </c>
      <c r="C3" t="n">
        <v>0</v>
      </c>
      <c r="D3" t="n">
        <v>230</v>
      </c>
      <c r="E3">
        <f>E2-C3+D3</f>
        <v/>
      </c>
    </row>
    <row r="4">
      <c r="A4" t="inlineStr">
        <is>
          <t>01/29/2021</t>
        </is>
      </c>
      <c r="B4" t="inlineStr">
        <is>
          <t xml:space="preserve">OPEN ACCOUNT        </t>
        </is>
      </c>
      <c r="C4" t="n">
        <v>0</v>
      </c>
      <c r="D4" t="n">
        <v>0</v>
      </c>
      <c r="E4">
        <f>E3-C4+D4</f>
        <v/>
      </c>
    </row>
    <row r="5">
      <c r="A5" t="inlineStr">
        <is>
          <t>01/29/2021</t>
        </is>
      </c>
      <c r="B5" t="inlineStr">
        <is>
          <t xml:space="preserve">DEPOSIT             </t>
        </is>
      </c>
      <c r="C5" t="n">
        <v>0</v>
      </c>
      <c r="D5" t="n">
        <v>20</v>
      </c>
      <c r="E5">
        <f>E4-C5+D5</f>
        <v/>
      </c>
    </row>
    <row r="6">
      <c r="A6" t="inlineStr">
        <is>
          <t>01/29/2021</t>
        </is>
      </c>
      <c r="B6" t="inlineStr">
        <is>
          <t xml:space="preserve">OPEN ACCOUNT        </t>
        </is>
      </c>
      <c r="C6" t="n">
        <v>0</v>
      </c>
      <c r="D6" t="n">
        <v>0</v>
      </c>
      <c r="E6">
        <f>E5-C6+D6</f>
        <v/>
      </c>
    </row>
    <row r="7">
      <c r="A7" t="inlineStr">
        <is>
          <t>01/29/2021</t>
        </is>
      </c>
      <c r="B7" t="inlineStr">
        <is>
          <t xml:space="preserve">DEPOSIT             </t>
        </is>
      </c>
      <c r="C7" t="n">
        <v>0</v>
      </c>
      <c r="D7" t="n">
        <v>230</v>
      </c>
      <c r="E7">
        <f>E6-C7+D7</f>
        <v/>
      </c>
    </row>
    <row r="8">
      <c r="A8" t="inlineStr">
        <is>
          <t>01/29/2021</t>
        </is>
      </c>
      <c r="B8" t="inlineStr">
        <is>
          <t xml:space="preserve">OPEN ACCOUNT        </t>
        </is>
      </c>
      <c r="C8" t="n">
        <v>0</v>
      </c>
      <c r="D8" t="n">
        <v>0</v>
      </c>
      <c r="E8">
        <f>E7-C8+D8</f>
        <v/>
      </c>
    </row>
    <row r="9">
      <c r="A9" t="inlineStr">
        <is>
          <t>01/29/2021</t>
        </is>
      </c>
      <c r="B9" t="inlineStr">
        <is>
          <t xml:space="preserve">DEPOSIT             </t>
        </is>
      </c>
      <c r="C9" t="n">
        <v>0</v>
      </c>
      <c r="D9" t="n">
        <v>20</v>
      </c>
      <c r="E9">
        <f>E8-C9+D9</f>
        <v/>
      </c>
    </row>
    <row r="1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in</t>
        </is>
      </c>
      <c r="D1" t="inlineStr">
        <is>
          <t>out</t>
        </is>
      </c>
      <c r="E1">
        <f>'2021-01'!H1</f>
        <v/>
      </c>
      <c r="F1" t="inlineStr">
        <is>
          <t>#####</t>
        </is>
      </c>
      <c r="G1" t="inlineStr">
        <is>
          <t>money from month</t>
        </is>
      </c>
      <c r="H1">
        <f>LOOKUP(2,1/(E1:E200&lt;&gt;""),E1:E200)</f>
        <v/>
      </c>
    </row>
    <row r="2">
      <c r="A2" t="inlineStr">
        <is>
          <t>02/01/2021</t>
        </is>
      </c>
      <c r="B2" t="inlineStr">
        <is>
          <t>H&amp;M ONLINE        _V</t>
        </is>
      </c>
      <c r="C2" t="n">
        <v>42.5</v>
      </c>
      <c r="D2" t="n">
        <v>0</v>
      </c>
      <c r="E2">
        <f>E1-C2+D2</f>
        <v/>
      </c>
    </row>
    <row r="3">
      <c r="A3" t="inlineStr">
        <is>
          <t>02/01/2021</t>
        </is>
      </c>
      <c r="B3" t="inlineStr">
        <is>
          <t>APPLE.COM/BILL    _V</t>
        </is>
      </c>
      <c r="C3" t="n">
        <v>14.69</v>
      </c>
      <c r="D3" t="n">
        <v>0</v>
      </c>
      <c r="E3">
        <f>E2-C3+D3</f>
        <v/>
      </c>
    </row>
    <row r="4">
      <c r="A4" t="inlineStr">
        <is>
          <t>02/01/2021</t>
        </is>
      </c>
      <c r="B4" t="inlineStr">
        <is>
          <t>APPLE.COM/BILL    _V</t>
        </is>
      </c>
      <c r="C4" t="n">
        <v>2.93</v>
      </c>
      <c r="D4" t="n">
        <v>0</v>
      </c>
      <c r="E4">
        <f>E3-C4+D4</f>
        <v/>
      </c>
    </row>
    <row r="5">
      <c r="A5" t="inlineStr">
        <is>
          <t>02/01/2021</t>
        </is>
      </c>
      <c r="B5" t="inlineStr">
        <is>
          <t xml:space="preserve">210201S0274600WIRE  </t>
        </is>
      </c>
      <c r="C5" t="n">
        <v>0</v>
      </c>
      <c r="D5" t="n">
        <v>4800</v>
      </c>
      <c r="E5">
        <f>E4-C5+D5</f>
        <v/>
      </c>
    </row>
    <row r="6">
      <c r="A6" t="inlineStr">
        <is>
          <t>02/02/2021</t>
        </is>
      </c>
      <c r="B6" t="inlineStr">
        <is>
          <t>SKIPTHEDISHES     _V</t>
        </is>
      </c>
      <c r="C6" t="n">
        <v>21.07</v>
      </c>
      <c r="D6" t="n">
        <v>0</v>
      </c>
      <c r="E6">
        <f>E5-C6+D6</f>
        <v/>
      </c>
    </row>
    <row r="7">
      <c r="A7" t="inlineStr">
        <is>
          <t>02/04/2021</t>
        </is>
      </c>
      <c r="B7" t="inlineStr">
        <is>
          <t>INSTACART         _V</t>
        </is>
      </c>
      <c r="C7" t="n">
        <v>50</v>
      </c>
      <c r="D7" t="n">
        <v>0</v>
      </c>
      <c r="E7">
        <f>E6-C7+D7</f>
        <v/>
      </c>
    </row>
    <row r="8">
      <c r="A8" t="inlineStr">
        <is>
          <t>02/04/2021</t>
        </is>
      </c>
      <c r="B8" t="inlineStr">
        <is>
          <t>INSTACART         _V</t>
        </is>
      </c>
      <c r="C8" t="n">
        <v>75</v>
      </c>
      <c r="D8" t="n">
        <v>0</v>
      </c>
      <c r="E8">
        <f>E7-C8+D8</f>
        <v/>
      </c>
    </row>
    <row r="9">
      <c r="A9" t="inlineStr">
        <is>
          <t>02/04/2021</t>
        </is>
      </c>
      <c r="B9" t="inlineStr">
        <is>
          <t>KFC/Taco Bell #   _V</t>
        </is>
      </c>
      <c r="C9" t="n">
        <v>28.63</v>
      </c>
      <c r="D9" t="n">
        <v>0</v>
      </c>
      <c r="E9">
        <f>E8-C9+D9</f>
        <v/>
      </c>
    </row>
    <row r="10">
      <c r="A10" t="inlineStr">
        <is>
          <t>02/05/2021</t>
        </is>
      </c>
      <c r="B10" t="inlineStr">
        <is>
          <t>INSTACAR REV 02/04_V</t>
        </is>
      </c>
      <c r="C10" t="n">
        <v>0</v>
      </c>
      <c r="D10" t="n">
        <v>75</v>
      </c>
      <c r="E10">
        <f>E9-C10+D10</f>
        <v/>
      </c>
    </row>
    <row r="11">
      <c r="A11" t="inlineStr">
        <is>
          <t>02/05/2021</t>
        </is>
      </c>
      <c r="B11" t="inlineStr">
        <is>
          <t>INSTACART         _V</t>
        </is>
      </c>
      <c r="C11" t="n">
        <v>61.77</v>
      </c>
      <c r="D11" t="n">
        <v>0</v>
      </c>
      <c r="E11">
        <f>E10-C11+D11</f>
        <v/>
      </c>
    </row>
    <row r="12">
      <c r="A12" t="inlineStr">
        <is>
          <t>02/05/2021</t>
        </is>
      </c>
      <c r="B12" t="inlineStr">
        <is>
          <t>INSTACAR REV 02/04_V</t>
        </is>
      </c>
      <c r="C12" t="n">
        <v>0</v>
      </c>
      <c r="D12" t="n">
        <v>50</v>
      </c>
      <c r="E12">
        <f>E11-C12+D12</f>
        <v/>
      </c>
    </row>
    <row r="13">
      <c r="A13" t="inlineStr">
        <is>
          <t>02/05/2021</t>
        </is>
      </c>
      <c r="B13" t="inlineStr">
        <is>
          <t>INSTACART         _V</t>
        </is>
      </c>
      <c r="C13" t="n">
        <v>42.97</v>
      </c>
      <c r="D13" t="n">
        <v>0</v>
      </c>
      <c r="E13">
        <f>E12-C13+D13</f>
        <v/>
      </c>
    </row>
    <row r="14">
      <c r="A14" t="inlineStr">
        <is>
          <t>02/08/2021</t>
        </is>
      </c>
      <c r="B14" t="inlineStr">
        <is>
          <t>Riot* LN1Z   20.00_V</t>
        </is>
      </c>
      <c r="C14" t="n">
        <v>20</v>
      </c>
      <c r="D14" t="n">
        <v>0</v>
      </c>
      <c r="E14">
        <f>E13-C14+D14</f>
        <v/>
      </c>
    </row>
    <row r="15">
      <c r="A15" t="inlineStr">
        <is>
          <t>02/08/2021</t>
        </is>
      </c>
      <c r="B15" t="inlineStr">
        <is>
          <t>UBER   * EATS P   _V</t>
        </is>
      </c>
      <c r="C15" t="n">
        <v>24.15</v>
      </c>
      <c r="D15" t="n">
        <v>0</v>
      </c>
      <c r="E15">
        <f>E14-C15+D15</f>
        <v/>
      </c>
    </row>
    <row r="16">
      <c r="A16" t="inlineStr">
        <is>
          <t>02/08/2021</t>
        </is>
      </c>
      <c r="B16" t="inlineStr">
        <is>
          <t>UBER   *EATS      _V</t>
        </is>
      </c>
      <c r="C16" t="n">
        <v>6.23</v>
      </c>
      <c r="D16" t="n">
        <v>0</v>
      </c>
      <c r="E16">
        <f>E15-C16+D16</f>
        <v/>
      </c>
    </row>
    <row r="17">
      <c r="A17" t="inlineStr">
        <is>
          <t>02/09/2021</t>
        </is>
      </c>
      <c r="B17" t="inlineStr">
        <is>
          <t>UBER   * REV 02/08_V</t>
        </is>
      </c>
      <c r="C17" t="n">
        <v>0</v>
      </c>
      <c r="D17" t="n">
        <v>24.15</v>
      </c>
      <c r="E17">
        <f>E16-C17+D17</f>
        <v/>
      </c>
    </row>
    <row r="18">
      <c r="A18" t="inlineStr">
        <is>
          <t>02/09/2021</t>
        </is>
      </c>
      <c r="B18" t="inlineStr">
        <is>
          <t>UBER   *EATS      _V</t>
        </is>
      </c>
      <c r="C18" t="n">
        <v>30.38</v>
      </c>
      <c r="D18" t="n">
        <v>0</v>
      </c>
      <c r="E18">
        <f>E17-C18+D18</f>
        <v/>
      </c>
    </row>
    <row r="19">
      <c r="A19" t="inlineStr">
        <is>
          <t>02/09/2021</t>
        </is>
      </c>
      <c r="B19" t="inlineStr">
        <is>
          <t>UBR* PENDING.UB   _V</t>
        </is>
      </c>
      <c r="C19" t="n">
        <v>11.34</v>
      </c>
      <c r="D19" t="n">
        <v>0</v>
      </c>
      <c r="E19">
        <f>E18-C19+D19</f>
        <v/>
      </c>
    </row>
    <row r="20">
      <c r="A20" t="inlineStr">
        <is>
          <t>02/09/2021</t>
        </is>
      </c>
      <c r="B20" t="inlineStr">
        <is>
          <t>UBER   *TRIP      _V</t>
        </is>
      </c>
      <c r="C20" t="n">
        <v>3</v>
      </c>
      <c r="D20" t="n">
        <v>0</v>
      </c>
      <c r="E20">
        <f>E19-C20+D20</f>
        <v/>
      </c>
    </row>
    <row r="21">
      <c r="A21" t="inlineStr">
        <is>
          <t>02/09/2021</t>
        </is>
      </c>
      <c r="B21" t="inlineStr">
        <is>
          <t>WR154 TFR-TO 6774851</t>
        </is>
      </c>
      <c r="C21" t="n">
        <v>2000</v>
      </c>
      <c r="D21" t="n">
        <v>0</v>
      </c>
      <c r="E21">
        <f>E20-C21+D21</f>
        <v/>
      </c>
    </row>
    <row r="22">
      <c r="A22" t="inlineStr">
        <is>
          <t>02/09/2021</t>
        </is>
      </c>
      <c r="B22" t="inlineStr">
        <is>
          <t xml:space="preserve">DEPOSIT             </t>
        </is>
      </c>
      <c r="C22" t="n">
        <v>0</v>
      </c>
      <c r="D22" t="n">
        <v>800</v>
      </c>
      <c r="E22">
        <f>E21-C22+D22</f>
        <v/>
      </c>
    </row>
    <row r="23">
      <c r="A23" t="inlineStr">
        <is>
          <t>02/09/2021</t>
        </is>
      </c>
      <c r="B23" t="inlineStr">
        <is>
          <t>UBER   * EATS P   _V</t>
        </is>
      </c>
      <c r="C23" t="n">
        <v>39.23</v>
      </c>
      <c r="D23" t="n">
        <v>0</v>
      </c>
      <c r="E23">
        <f>E22-C23+D23</f>
        <v/>
      </c>
    </row>
    <row r="24">
      <c r="A24" t="inlineStr">
        <is>
          <t>02/11/2021</t>
        </is>
      </c>
      <c r="B24" t="inlineStr">
        <is>
          <t>UBER   * REV 02/09_V</t>
        </is>
      </c>
      <c r="C24" t="n">
        <v>0</v>
      </c>
      <c r="D24" t="n">
        <v>39.23</v>
      </c>
      <c r="E24">
        <f>E23-C24+D24</f>
        <v/>
      </c>
    </row>
    <row r="25">
      <c r="A25" t="inlineStr">
        <is>
          <t>02/11/2021</t>
        </is>
      </c>
      <c r="B25" t="inlineStr">
        <is>
          <t>UBER   *EATS      _V</t>
        </is>
      </c>
      <c r="C25" t="n">
        <v>45</v>
      </c>
      <c r="D25" t="n">
        <v>0</v>
      </c>
      <c r="E25">
        <f>E24-C25+D25</f>
        <v/>
      </c>
    </row>
    <row r="26">
      <c r="A26" t="inlineStr">
        <is>
          <t>02/11/2021</t>
        </is>
      </c>
      <c r="B26" t="inlineStr">
        <is>
          <t>UBER   * REV 02/09_V</t>
        </is>
      </c>
      <c r="C26" t="n">
        <v>0</v>
      </c>
      <c r="D26" t="n">
        <v>3</v>
      </c>
      <c r="E26">
        <f>E25-C26+D26</f>
        <v/>
      </c>
    </row>
    <row r="27">
      <c r="A27" t="inlineStr">
        <is>
          <t>02/11/2021</t>
        </is>
      </c>
      <c r="B27" t="inlineStr">
        <is>
          <t>UBER   *TRIP      _V</t>
        </is>
      </c>
      <c r="C27" t="n">
        <v>14.34</v>
      </c>
      <c r="D27" t="n">
        <v>0</v>
      </c>
      <c r="E27">
        <f>E26-C27+D27</f>
        <v/>
      </c>
    </row>
    <row r="28">
      <c r="A28" t="inlineStr">
        <is>
          <t>02/16/2021</t>
        </is>
      </c>
      <c r="B28" t="inlineStr">
        <is>
          <t>UBER *EATS HELP   _V</t>
        </is>
      </c>
      <c r="C28" t="n">
        <v>5.05</v>
      </c>
      <c r="D28" t="n">
        <v>0</v>
      </c>
      <c r="E28">
        <f>E27-C28+D28</f>
        <v/>
      </c>
    </row>
    <row r="29">
      <c r="A29" t="inlineStr">
        <is>
          <t>02/16/2021</t>
        </is>
      </c>
      <c r="B29" t="inlineStr">
        <is>
          <t>UBER   * REV 02/08_V</t>
        </is>
      </c>
      <c r="C29" t="n">
        <v>0</v>
      </c>
      <c r="D29" t="n">
        <v>6.23</v>
      </c>
      <c r="E29">
        <f>E28-C29+D29</f>
        <v/>
      </c>
    </row>
    <row r="30">
      <c r="A30" t="inlineStr">
        <is>
          <t>02/16/2021</t>
        </is>
      </c>
      <c r="B30" t="inlineStr">
        <is>
          <t>UBER   *EATS      _V</t>
        </is>
      </c>
      <c r="C30" t="n">
        <v>48.67</v>
      </c>
      <c r="D30" t="n">
        <v>0</v>
      </c>
      <c r="E30">
        <f>E29-C30+D30</f>
        <v/>
      </c>
    </row>
    <row r="31">
      <c r="A31" t="inlineStr">
        <is>
          <t>02/16/2021</t>
        </is>
      </c>
      <c r="B31" t="inlineStr">
        <is>
          <t>UBR* PEN REV 02/09_V</t>
        </is>
      </c>
      <c r="C31" t="n">
        <v>0</v>
      </c>
      <c r="D31" t="n">
        <v>11.34</v>
      </c>
      <c r="E31">
        <f>E30-C31+D31</f>
        <v/>
      </c>
    </row>
    <row r="32">
      <c r="A32" t="inlineStr">
        <is>
          <t>02/16/2021</t>
        </is>
      </c>
      <c r="B32" t="inlineStr">
        <is>
          <t>INSTACART         _V</t>
        </is>
      </c>
      <c r="C32" t="n">
        <v>55</v>
      </c>
      <c r="D32" t="n">
        <v>0</v>
      </c>
      <c r="E32">
        <f>E31-C32+D32</f>
        <v/>
      </c>
    </row>
    <row r="33">
      <c r="A33" t="inlineStr">
        <is>
          <t>02/16/2021</t>
        </is>
      </c>
      <c r="B33" t="inlineStr">
        <is>
          <t>UBR* PENDING.UB   _V</t>
        </is>
      </c>
      <c r="C33" t="n">
        <v>9.99</v>
      </c>
      <c r="D33" t="n">
        <v>0</v>
      </c>
      <c r="E33">
        <f>E32-C33+D33</f>
        <v/>
      </c>
    </row>
    <row r="34">
      <c r="A34" t="inlineStr">
        <is>
          <t>02/16/2021</t>
        </is>
      </c>
      <c r="B34" t="inlineStr">
        <is>
          <t>UBER   * EATS P   _V</t>
        </is>
      </c>
      <c r="C34" t="n">
        <v>23.44</v>
      </c>
      <c r="D34" t="n">
        <v>0</v>
      </c>
      <c r="E34">
        <f>E33-C34+D34</f>
        <v/>
      </c>
    </row>
    <row r="35">
      <c r="A35" t="inlineStr">
        <is>
          <t>02/17/2021</t>
        </is>
      </c>
      <c r="B35" t="inlineStr">
        <is>
          <t>INSTACAR REV 02/16_V</t>
        </is>
      </c>
      <c r="C35" t="n">
        <v>0</v>
      </c>
      <c r="D35" t="n">
        <v>55</v>
      </c>
      <c r="E35">
        <f>E34-C35+D35</f>
        <v/>
      </c>
    </row>
    <row r="36">
      <c r="A36" t="inlineStr">
        <is>
          <t>02/17/2021</t>
        </is>
      </c>
      <c r="B36" t="inlineStr">
        <is>
          <t>INSTACART         _V</t>
        </is>
      </c>
      <c r="C36" t="n">
        <v>46.52</v>
      </c>
      <c r="D36" t="n">
        <v>0</v>
      </c>
      <c r="E36">
        <f>E35-C36+D36</f>
        <v/>
      </c>
    </row>
    <row r="37">
      <c r="A37" t="inlineStr">
        <is>
          <t>02/17/2021</t>
        </is>
      </c>
      <c r="B37" t="inlineStr">
        <is>
          <t>UBER   * EATS P   _V</t>
        </is>
      </c>
      <c r="C37" t="n">
        <v>38.4</v>
      </c>
      <c r="D37" t="n">
        <v>0</v>
      </c>
      <c r="E37">
        <f>E36-C37+D37</f>
        <v/>
      </c>
    </row>
    <row r="38">
      <c r="A38" t="inlineStr">
        <is>
          <t>02/18/2021</t>
        </is>
      </c>
      <c r="B38" t="inlineStr">
        <is>
          <t>UBER   * REV 02/16_V</t>
        </is>
      </c>
      <c r="C38" t="n">
        <v>0</v>
      </c>
      <c r="D38" t="n">
        <v>23.44</v>
      </c>
      <c r="E38">
        <f>E37-C38+D38</f>
        <v/>
      </c>
    </row>
    <row r="39">
      <c r="A39" t="inlineStr">
        <is>
          <t>02/18/2021</t>
        </is>
      </c>
      <c r="B39" t="inlineStr">
        <is>
          <t>UBER   *EATS      _V</t>
        </is>
      </c>
      <c r="C39" t="n">
        <v>27.26</v>
      </c>
      <c r="D39" t="n">
        <v>0</v>
      </c>
      <c r="E39">
        <f>E38-C39+D39</f>
        <v/>
      </c>
    </row>
    <row r="40">
      <c r="A40" t="inlineStr">
        <is>
          <t>02/19/2021</t>
        </is>
      </c>
      <c r="B40" t="inlineStr">
        <is>
          <t>UBER   * REV 02/17_V</t>
        </is>
      </c>
      <c r="C40" t="n">
        <v>0</v>
      </c>
      <c r="D40" t="n">
        <v>38.4</v>
      </c>
      <c r="E40">
        <f>E39-C40+D40</f>
        <v/>
      </c>
    </row>
    <row r="41">
      <c r="A41" t="inlineStr">
        <is>
          <t>02/19/2021</t>
        </is>
      </c>
      <c r="B41" t="inlineStr">
        <is>
          <t>UBER   *EATS      _V</t>
        </is>
      </c>
      <c r="C41" t="n">
        <v>43</v>
      </c>
      <c r="D41" t="n">
        <v>0</v>
      </c>
      <c r="E41">
        <f>E40-C41+D41</f>
        <v/>
      </c>
    </row>
    <row r="42">
      <c r="A42" t="inlineStr">
        <is>
          <t>02/22/2021</t>
        </is>
      </c>
      <c r="B42" t="inlineStr">
        <is>
          <t>UBER   * EATS P   _V</t>
        </is>
      </c>
      <c r="C42" t="n">
        <v>23.35</v>
      </c>
      <c r="D42" t="n">
        <v>0</v>
      </c>
      <c r="E42">
        <f>E41-C42+D42</f>
        <v/>
      </c>
    </row>
    <row r="43">
      <c r="A43" t="inlineStr">
        <is>
          <t>02/22/2021</t>
        </is>
      </c>
      <c r="B43" t="inlineStr">
        <is>
          <t>UBER   *EATS      _V</t>
        </is>
      </c>
      <c r="C43" t="n">
        <v>30</v>
      </c>
      <c r="D43" t="n">
        <v>0</v>
      </c>
      <c r="E43">
        <f>E42-C43+D43</f>
        <v/>
      </c>
    </row>
    <row r="44">
      <c r="A44" t="inlineStr">
        <is>
          <t>02/22/2021</t>
        </is>
      </c>
      <c r="B44" t="inlineStr">
        <is>
          <t>INSTACART         _V</t>
        </is>
      </c>
      <c r="C44" t="n">
        <v>65</v>
      </c>
      <c r="D44" t="n">
        <v>0</v>
      </c>
      <c r="E44">
        <f>E43-C44+D44</f>
        <v/>
      </c>
    </row>
    <row r="45">
      <c r="A45" t="inlineStr">
        <is>
          <t>02/23/2021</t>
        </is>
      </c>
      <c r="B45" t="inlineStr">
        <is>
          <t>UBER   * EATS P   _V</t>
        </is>
      </c>
      <c r="C45" t="n">
        <v>21.15</v>
      </c>
      <c r="D45" t="n">
        <v>0</v>
      </c>
      <c r="E45">
        <f>E44-C45+D45</f>
        <v/>
      </c>
    </row>
    <row r="46">
      <c r="A46" t="inlineStr">
        <is>
          <t>02/23/2021</t>
        </is>
      </c>
      <c r="B46" t="inlineStr">
        <is>
          <t>INSTACAR REV 02/22_V</t>
        </is>
      </c>
      <c r="C46" t="n">
        <v>0</v>
      </c>
      <c r="D46" t="n">
        <v>65</v>
      </c>
      <c r="E46">
        <f>E45-C46+D46</f>
        <v/>
      </c>
    </row>
    <row r="47">
      <c r="A47" t="inlineStr">
        <is>
          <t>02/23/2021</t>
        </is>
      </c>
      <c r="B47" t="inlineStr">
        <is>
          <t>INSTACART         _V</t>
        </is>
      </c>
      <c r="C47" t="n">
        <v>44.83</v>
      </c>
      <c r="D47" t="n">
        <v>0</v>
      </c>
      <c r="E47">
        <f>E46-C47+D47</f>
        <v/>
      </c>
    </row>
    <row r="48">
      <c r="A48" t="inlineStr">
        <is>
          <t>02/24/2021</t>
        </is>
      </c>
      <c r="B48" t="inlineStr">
        <is>
          <t>UBER   * REV 02/23_V</t>
        </is>
      </c>
      <c r="C48" t="n">
        <v>0</v>
      </c>
      <c r="D48" t="n">
        <v>21.15</v>
      </c>
      <c r="E48">
        <f>E47-C48+D48</f>
        <v/>
      </c>
    </row>
    <row r="49">
      <c r="A49" t="inlineStr">
        <is>
          <t>02/24/2021</t>
        </is>
      </c>
      <c r="B49" t="inlineStr">
        <is>
          <t>UBER   *EATS      _V</t>
        </is>
      </c>
      <c r="C49" t="n">
        <v>25</v>
      </c>
      <c r="D49" t="n">
        <v>0</v>
      </c>
      <c r="E49">
        <f>E48-C49+D49</f>
        <v/>
      </c>
    </row>
    <row r="50">
      <c r="A50" t="inlineStr">
        <is>
          <t>02/24/2021</t>
        </is>
      </c>
      <c r="B50" t="inlineStr">
        <is>
          <t>DOORDASH DASHPA   _V</t>
        </is>
      </c>
      <c r="C50" t="n">
        <v>9.99</v>
      </c>
      <c r="D50" t="n">
        <v>0</v>
      </c>
      <c r="E50">
        <f>E49-C50+D50</f>
        <v/>
      </c>
    </row>
    <row r="51">
      <c r="A51" t="inlineStr">
        <is>
          <t>02/26/2021</t>
        </is>
      </c>
      <c r="B51" t="inlineStr">
        <is>
          <t>PTS TO:  81896774622</t>
        </is>
      </c>
      <c r="C51" t="n">
        <v>20</v>
      </c>
      <c r="D51" t="n">
        <v>0</v>
      </c>
      <c r="E51">
        <f>E50-C51+D51</f>
        <v/>
      </c>
    </row>
    <row r="52">
      <c r="A52" t="inlineStr">
        <is>
          <t>02/26/2021</t>
        </is>
      </c>
      <c r="B52" t="inlineStr">
        <is>
          <t xml:space="preserve">WITHDRAWAL FEES     </t>
        </is>
      </c>
      <c r="C52" t="n">
        <v>1.25</v>
      </c>
      <c r="D52" t="n">
        <v>0</v>
      </c>
      <c r="E52">
        <f>E51-C52+D52</f>
        <v/>
      </c>
    </row>
    <row r="53">
      <c r="A53" t="inlineStr">
        <is>
          <t>02/16/2021</t>
        </is>
      </c>
      <c r="B53" t="inlineStr">
        <is>
          <t xml:space="preserve">SPARKLE SOLUTIO     </t>
        </is>
      </c>
      <c r="C53" t="n">
        <v>10</v>
      </c>
      <c r="D53" t="n">
        <v>0</v>
      </c>
      <c r="E53">
        <f>E52-C53+D53</f>
        <v/>
      </c>
    </row>
    <row r="54">
      <c r="A54" t="inlineStr">
        <is>
          <t>02/26/2021</t>
        </is>
      </c>
      <c r="B54" t="inlineStr">
        <is>
          <t>PTS FRM: 81896756225</t>
        </is>
      </c>
      <c r="C54" t="n">
        <v>0</v>
      </c>
      <c r="D54" t="n">
        <v>20</v>
      </c>
      <c r="E54">
        <f>E53-C54+D54</f>
        <v/>
      </c>
    </row>
    <row r="55">
      <c r="A55" t="inlineStr">
        <is>
          <t>02/09/2021</t>
        </is>
      </c>
      <c r="B55" t="inlineStr">
        <is>
          <t xml:space="preserve">OPEN ACCOUNT        </t>
        </is>
      </c>
      <c r="C55" t="n">
        <v>0</v>
      </c>
      <c r="D55" t="n">
        <v>0</v>
      </c>
      <c r="E55">
        <f>E54-C55+D55</f>
        <v/>
      </c>
    </row>
    <row r="56">
      <c r="A56" t="inlineStr">
        <is>
          <t>02/09/2021</t>
        </is>
      </c>
      <c r="B56" t="inlineStr">
        <is>
          <t>WR154 TFR-FR 6756225</t>
        </is>
      </c>
      <c r="C56" t="n">
        <v>0</v>
      </c>
      <c r="D56" t="n">
        <v>2000</v>
      </c>
      <c r="E56">
        <f>E55-C56+D56</f>
        <v/>
      </c>
    </row>
    <row r="57">
      <c r="A57" t="inlineStr">
        <is>
          <t>02/25/2021</t>
        </is>
      </c>
      <c r="B57" t="inlineStr">
        <is>
          <t>UBER * EATS PENDING</t>
        </is>
      </c>
      <c r="C57" t="n">
        <v>70</v>
      </c>
      <c r="D57" t="n">
        <v>0</v>
      </c>
      <c r="E57">
        <f>E56-C57+D57</f>
        <v/>
      </c>
    </row>
    <row r="58">
      <c r="A58" t="inlineStr">
        <is>
          <t>02/27/2021</t>
        </is>
      </c>
      <c r="B58" t="inlineStr">
        <is>
          <t>PAYPAL *CHIPHU10CB6</t>
        </is>
      </c>
      <c r="C58" t="n">
        <v>19.06</v>
      </c>
      <c r="D58" t="n">
        <v>0</v>
      </c>
      <c r="E58">
        <f>E57-C58+D58</f>
        <v/>
      </c>
    </row>
    <row r="59">
      <c r="A59" t="inlineStr">
        <is>
          <t>02/28/2021</t>
        </is>
      </c>
      <c r="B59" t="inlineStr">
        <is>
          <t>PAYPAL *PETERKOURIEH</t>
        </is>
      </c>
      <c r="C59" t="n">
        <v>27.98</v>
      </c>
      <c r="D59" t="n">
        <v>0</v>
      </c>
      <c r="E59">
        <f>E58-C59+D59</f>
        <v/>
      </c>
    </row>
    <row r="60">
      <c r="A60" t="inlineStr">
        <is>
          <t>02/01/2021</t>
        </is>
      </c>
      <c r="B60" t="inlineStr">
        <is>
          <t>H&amp;M ONLINE        _V</t>
        </is>
      </c>
      <c r="C60" t="n">
        <v>42.5</v>
      </c>
      <c r="D60" t="n">
        <v>0</v>
      </c>
      <c r="E60">
        <f>E59-C60+D60</f>
        <v/>
      </c>
    </row>
    <row r="61">
      <c r="A61" t="inlineStr">
        <is>
          <t>02/01/2021</t>
        </is>
      </c>
      <c r="B61" t="inlineStr">
        <is>
          <t>APPLE.COM/BILL    _V</t>
        </is>
      </c>
      <c r="C61" t="n">
        <v>14.69</v>
      </c>
      <c r="D61" t="n">
        <v>0</v>
      </c>
      <c r="E61">
        <f>E60-C61+D61</f>
        <v/>
      </c>
    </row>
    <row r="62">
      <c r="A62" t="inlineStr">
        <is>
          <t>02/01/2021</t>
        </is>
      </c>
      <c r="B62" t="inlineStr">
        <is>
          <t>APPLE.COM/BILL    _V</t>
        </is>
      </c>
      <c r="C62" t="n">
        <v>2.93</v>
      </c>
      <c r="D62" t="n">
        <v>0</v>
      </c>
      <c r="E62">
        <f>E61-C62+D62</f>
        <v/>
      </c>
    </row>
    <row r="63">
      <c r="A63" t="inlineStr">
        <is>
          <t>02/01/2021</t>
        </is>
      </c>
      <c r="B63" t="inlineStr">
        <is>
          <t xml:space="preserve">210201S0274600WIRE  </t>
        </is>
      </c>
      <c r="C63" t="n">
        <v>0</v>
      </c>
      <c r="D63" t="n">
        <v>4800</v>
      </c>
      <c r="E63">
        <f>E62-C63+D63</f>
        <v/>
      </c>
    </row>
    <row r="64">
      <c r="A64" t="inlineStr">
        <is>
          <t>02/02/2021</t>
        </is>
      </c>
      <c r="B64" t="inlineStr">
        <is>
          <t>SKIPTHEDISHES     _V</t>
        </is>
      </c>
      <c r="C64" t="n">
        <v>21.07</v>
      </c>
      <c r="D64" t="n">
        <v>0</v>
      </c>
      <c r="E64">
        <f>E63-C64+D64</f>
        <v/>
      </c>
    </row>
    <row r="65">
      <c r="A65" t="inlineStr">
        <is>
          <t>02/04/2021</t>
        </is>
      </c>
      <c r="B65" t="inlineStr">
        <is>
          <t>INSTACART         _V</t>
        </is>
      </c>
      <c r="C65" t="n">
        <v>50</v>
      </c>
      <c r="D65" t="n">
        <v>0</v>
      </c>
      <c r="E65">
        <f>E64-C65+D65</f>
        <v/>
      </c>
    </row>
    <row r="66">
      <c r="A66" t="inlineStr">
        <is>
          <t>02/04/2021</t>
        </is>
      </c>
      <c r="B66" t="inlineStr">
        <is>
          <t>INSTACART         _V</t>
        </is>
      </c>
      <c r="C66" t="n">
        <v>75</v>
      </c>
      <c r="D66" t="n">
        <v>0</v>
      </c>
      <c r="E66">
        <f>E65-C66+D66</f>
        <v/>
      </c>
    </row>
    <row r="67">
      <c r="A67" t="inlineStr">
        <is>
          <t>02/04/2021</t>
        </is>
      </c>
      <c r="B67" t="inlineStr">
        <is>
          <t>KFC/Taco Bell #   _V</t>
        </is>
      </c>
      <c r="C67" t="n">
        <v>28.63</v>
      </c>
      <c r="D67" t="n">
        <v>0</v>
      </c>
      <c r="E67">
        <f>E66-C67+D67</f>
        <v/>
      </c>
    </row>
    <row r="68">
      <c r="A68" t="inlineStr">
        <is>
          <t>02/05/2021</t>
        </is>
      </c>
      <c r="B68" t="inlineStr">
        <is>
          <t>INSTACAR REV 02/04_V</t>
        </is>
      </c>
      <c r="C68" t="n">
        <v>0</v>
      </c>
      <c r="D68" t="n">
        <v>75</v>
      </c>
      <c r="E68">
        <f>E67-C68+D68</f>
        <v/>
      </c>
    </row>
    <row r="69">
      <c r="A69" t="inlineStr">
        <is>
          <t>02/05/2021</t>
        </is>
      </c>
      <c r="B69" t="inlineStr">
        <is>
          <t>INSTACART         _V</t>
        </is>
      </c>
      <c r="C69" t="n">
        <v>61.77</v>
      </c>
      <c r="D69" t="n">
        <v>0</v>
      </c>
      <c r="E69">
        <f>E68-C69+D69</f>
        <v/>
      </c>
    </row>
    <row r="70">
      <c r="A70" t="inlineStr">
        <is>
          <t>02/05/2021</t>
        </is>
      </c>
      <c r="B70" t="inlineStr">
        <is>
          <t>INSTACAR REV 02/04_V</t>
        </is>
      </c>
      <c r="C70" t="n">
        <v>0</v>
      </c>
      <c r="D70" t="n">
        <v>50</v>
      </c>
      <c r="E70">
        <f>E69-C70+D70</f>
        <v/>
      </c>
    </row>
    <row r="71">
      <c r="A71" t="inlineStr">
        <is>
          <t>02/05/2021</t>
        </is>
      </c>
      <c r="B71" t="inlineStr">
        <is>
          <t>INSTACART         _V</t>
        </is>
      </c>
      <c r="C71" t="n">
        <v>42.97</v>
      </c>
      <c r="D71" t="n">
        <v>0</v>
      </c>
      <c r="E71">
        <f>E70-C71+D71</f>
        <v/>
      </c>
    </row>
    <row r="72">
      <c r="A72" t="inlineStr">
        <is>
          <t>02/08/2021</t>
        </is>
      </c>
      <c r="B72" t="inlineStr">
        <is>
          <t>Riot* LN1Z   20.00_V</t>
        </is>
      </c>
      <c r="C72" t="n">
        <v>20</v>
      </c>
      <c r="D72" t="n">
        <v>0</v>
      </c>
      <c r="E72">
        <f>E71-C72+D72</f>
        <v/>
      </c>
    </row>
    <row r="73">
      <c r="A73" t="inlineStr">
        <is>
          <t>02/08/2021</t>
        </is>
      </c>
      <c r="B73" t="inlineStr">
        <is>
          <t>UBER   * EATS P   _V</t>
        </is>
      </c>
      <c r="C73" t="n">
        <v>24.15</v>
      </c>
      <c r="D73" t="n">
        <v>0</v>
      </c>
      <c r="E73">
        <f>E72-C73+D73</f>
        <v/>
      </c>
    </row>
    <row r="74">
      <c r="A74" t="inlineStr">
        <is>
          <t>02/08/2021</t>
        </is>
      </c>
      <c r="B74" t="inlineStr">
        <is>
          <t>UBER   *EATS      _V</t>
        </is>
      </c>
      <c r="C74" t="n">
        <v>6.23</v>
      </c>
      <c r="D74" t="n">
        <v>0</v>
      </c>
      <c r="E74">
        <f>E73-C74+D74</f>
        <v/>
      </c>
    </row>
    <row r="75">
      <c r="A75" t="inlineStr">
        <is>
          <t>02/09/2021</t>
        </is>
      </c>
      <c r="B75" t="inlineStr">
        <is>
          <t>UBER   * REV 02/08_V</t>
        </is>
      </c>
      <c r="C75" t="n">
        <v>0</v>
      </c>
      <c r="D75" t="n">
        <v>24.15</v>
      </c>
      <c r="E75">
        <f>E74-C75+D75</f>
        <v/>
      </c>
    </row>
    <row r="76">
      <c r="A76" t="inlineStr">
        <is>
          <t>02/09/2021</t>
        </is>
      </c>
      <c r="B76" t="inlineStr">
        <is>
          <t>UBER   *EATS      _V</t>
        </is>
      </c>
      <c r="C76" t="n">
        <v>30.38</v>
      </c>
      <c r="D76" t="n">
        <v>0</v>
      </c>
      <c r="E76">
        <f>E75-C76+D76</f>
        <v/>
      </c>
    </row>
    <row r="77">
      <c r="A77" t="inlineStr">
        <is>
          <t>02/09/2021</t>
        </is>
      </c>
      <c r="B77" t="inlineStr">
        <is>
          <t>UBR* PENDING.UB   _V</t>
        </is>
      </c>
      <c r="C77" t="n">
        <v>11.34</v>
      </c>
      <c r="D77" t="n">
        <v>0</v>
      </c>
      <c r="E77">
        <f>E76-C77+D77</f>
        <v/>
      </c>
    </row>
    <row r="78">
      <c r="A78" t="inlineStr">
        <is>
          <t>02/09/2021</t>
        </is>
      </c>
      <c r="B78" t="inlineStr">
        <is>
          <t>UBER   *TRIP      _V</t>
        </is>
      </c>
      <c r="C78" t="n">
        <v>3</v>
      </c>
      <c r="D78" t="n">
        <v>0</v>
      </c>
      <c r="E78">
        <f>E77-C78+D78</f>
        <v/>
      </c>
    </row>
    <row r="79">
      <c r="A79" t="inlineStr">
        <is>
          <t>02/09/2021</t>
        </is>
      </c>
      <c r="B79" t="inlineStr">
        <is>
          <t>WR154 TFR-TO 6774851</t>
        </is>
      </c>
      <c r="C79" t="n">
        <v>2000</v>
      </c>
      <c r="D79" t="n">
        <v>0</v>
      </c>
      <c r="E79">
        <f>E78-C79+D79</f>
        <v/>
      </c>
    </row>
    <row r="80">
      <c r="A80" t="inlineStr">
        <is>
          <t>02/09/2021</t>
        </is>
      </c>
      <c r="B80" t="inlineStr">
        <is>
          <t xml:space="preserve">DEPOSIT             </t>
        </is>
      </c>
      <c r="C80" t="n">
        <v>0</v>
      </c>
      <c r="D80" t="n">
        <v>800</v>
      </c>
      <c r="E80">
        <f>E79-C80+D80</f>
        <v/>
      </c>
    </row>
    <row r="81">
      <c r="A81" t="inlineStr">
        <is>
          <t>02/09/2021</t>
        </is>
      </c>
      <c r="B81" t="inlineStr">
        <is>
          <t>UBER   * EATS P   _V</t>
        </is>
      </c>
      <c r="C81" t="n">
        <v>39.23</v>
      </c>
      <c r="D81" t="n">
        <v>0</v>
      </c>
      <c r="E81">
        <f>E80-C81+D81</f>
        <v/>
      </c>
    </row>
    <row r="82">
      <c r="A82" t="inlineStr">
        <is>
          <t>02/11/2021</t>
        </is>
      </c>
      <c r="B82" t="inlineStr">
        <is>
          <t>UBER   * REV 02/09_V</t>
        </is>
      </c>
      <c r="C82" t="n">
        <v>0</v>
      </c>
      <c r="D82" t="n">
        <v>39.23</v>
      </c>
      <c r="E82">
        <f>E81-C82+D82</f>
        <v/>
      </c>
    </row>
    <row r="83">
      <c r="A83" t="inlineStr">
        <is>
          <t>02/11/2021</t>
        </is>
      </c>
      <c r="B83" t="inlineStr">
        <is>
          <t>UBER   *EATS      _V</t>
        </is>
      </c>
      <c r="C83" t="n">
        <v>45</v>
      </c>
      <c r="D83" t="n">
        <v>0</v>
      </c>
      <c r="E83">
        <f>E82-C83+D83</f>
        <v/>
      </c>
    </row>
    <row r="84">
      <c r="A84" t="inlineStr">
        <is>
          <t>02/11/2021</t>
        </is>
      </c>
      <c r="B84" t="inlineStr">
        <is>
          <t>UBER   * REV 02/09_V</t>
        </is>
      </c>
      <c r="C84" t="n">
        <v>0</v>
      </c>
      <c r="D84" t="n">
        <v>3</v>
      </c>
      <c r="E84">
        <f>E83-C84+D84</f>
        <v/>
      </c>
    </row>
    <row r="85">
      <c r="A85" t="inlineStr">
        <is>
          <t>02/11/2021</t>
        </is>
      </c>
      <c r="B85" t="inlineStr">
        <is>
          <t>UBER   *TRIP      _V</t>
        </is>
      </c>
      <c r="C85" t="n">
        <v>14.34</v>
      </c>
      <c r="D85" t="n">
        <v>0</v>
      </c>
      <c r="E85">
        <f>E84-C85+D85</f>
        <v/>
      </c>
    </row>
    <row r="86">
      <c r="A86" t="inlineStr">
        <is>
          <t>02/16/2021</t>
        </is>
      </c>
      <c r="B86" t="inlineStr">
        <is>
          <t>UBER *EATS HELP   _V</t>
        </is>
      </c>
      <c r="C86" t="n">
        <v>5.05</v>
      </c>
      <c r="D86" t="n">
        <v>0</v>
      </c>
      <c r="E86">
        <f>E85-C86+D86</f>
        <v/>
      </c>
    </row>
    <row r="87">
      <c r="A87" t="inlineStr">
        <is>
          <t>02/16/2021</t>
        </is>
      </c>
      <c r="B87" t="inlineStr">
        <is>
          <t>UBER   * REV 02/08_V</t>
        </is>
      </c>
      <c r="C87" t="n">
        <v>0</v>
      </c>
      <c r="D87" t="n">
        <v>6.23</v>
      </c>
      <c r="E87">
        <f>E86-C87+D87</f>
        <v/>
      </c>
    </row>
    <row r="88">
      <c r="A88" t="inlineStr">
        <is>
          <t>02/16/2021</t>
        </is>
      </c>
      <c r="B88" t="inlineStr">
        <is>
          <t>UBER   *EATS      _V</t>
        </is>
      </c>
      <c r="C88" t="n">
        <v>48.67</v>
      </c>
      <c r="D88" t="n">
        <v>0</v>
      </c>
      <c r="E88">
        <f>E87-C88+D88</f>
        <v/>
      </c>
    </row>
    <row r="89">
      <c r="A89" t="inlineStr">
        <is>
          <t>02/16/2021</t>
        </is>
      </c>
      <c r="B89" t="inlineStr">
        <is>
          <t>UBR* PEN REV 02/09_V</t>
        </is>
      </c>
      <c r="C89" t="n">
        <v>0</v>
      </c>
      <c r="D89" t="n">
        <v>11.34</v>
      </c>
      <c r="E89">
        <f>E88-C89+D89</f>
        <v/>
      </c>
    </row>
    <row r="90">
      <c r="A90" t="inlineStr">
        <is>
          <t>02/16/2021</t>
        </is>
      </c>
      <c r="B90" t="inlineStr">
        <is>
          <t>INSTACART         _V</t>
        </is>
      </c>
      <c r="C90" t="n">
        <v>55</v>
      </c>
      <c r="D90" t="n">
        <v>0</v>
      </c>
      <c r="E90">
        <f>E89-C90+D90</f>
        <v/>
      </c>
    </row>
    <row r="91">
      <c r="A91" t="inlineStr">
        <is>
          <t>02/16/2021</t>
        </is>
      </c>
      <c r="B91" t="inlineStr">
        <is>
          <t>UBR* PENDING.UB   _V</t>
        </is>
      </c>
      <c r="C91" t="n">
        <v>9.99</v>
      </c>
      <c r="D91" t="n">
        <v>0</v>
      </c>
      <c r="E91">
        <f>E90-C91+D91</f>
        <v/>
      </c>
    </row>
    <row r="92">
      <c r="A92" t="inlineStr">
        <is>
          <t>02/16/2021</t>
        </is>
      </c>
      <c r="B92" t="inlineStr">
        <is>
          <t>UBER   * EATS P   _V</t>
        </is>
      </c>
      <c r="C92" t="n">
        <v>23.44</v>
      </c>
      <c r="D92" t="n">
        <v>0</v>
      </c>
      <c r="E92">
        <f>E91-C92+D92</f>
        <v/>
      </c>
    </row>
    <row r="93">
      <c r="A93" t="inlineStr">
        <is>
          <t>02/17/2021</t>
        </is>
      </c>
      <c r="B93" t="inlineStr">
        <is>
          <t>INSTACAR REV 02/16_V</t>
        </is>
      </c>
      <c r="C93" t="n">
        <v>0</v>
      </c>
      <c r="D93" t="n">
        <v>55</v>
      </c>
      <c r="E93">
        <f>E92-C93+D93</f>
        <v/>
      </c>
    </row>
    <row r="94">
      <c r="A94" t="inlineStr">
        <is>
          <t>02/17/2021</t>
        </is>
      </c>
      <c r="B94" t="inlineStr">
        <is>
          <t>INSTACART         _V</t>
        </is>
      </c>
      <c r="C94" t="n">
        <v>46.52</v>
      </c>
      <c r="D94" t="n">
        <v>0</v>
      </c>
      <c r="E94">
        <f>E93-C94+D94</f>
        <v/>
      </c>
    </row>
    <row r="95">
      <c r="A95" t="inlineStr">
        <is>
          <t>02/17/2021</t>
        </is>
      </c>
      <c r="B95" t="inlineStr">
        <is>
          <t>UBER   * EATS P   _V</t>
        </is>
      </c>
      <c r="C95" t="n">
        <v>38.4</v>
      </c>
      <c r="D95" t="n">
        <v>0</v>
      </c>
      <c r="E95">
        <f>E94-C95+D95</f>
        <v/>
      </c>
    </row>
    <row r="96">
      <c r="A96" t="inlineStr">
        <is>
          <t>02/18/2021</t>
        </is>
      </c>
      <c r="B96" t="inlineStr">
        <is>
          <t>UBER   * REV 02/16_V</t>
        </is>
      </c>
      <c r="C96" t="n">
        <v>0</v>
      </c>
      <c r="D96" t="n">
        <v>23.44</v>
      </c>
      <c r="E96">
        <f>E95-C96+D96</f>
        <v/>
      </c>
    </row>
    <row r="97">
      <c r="A97" t="inlineStr">
        <is>
          <t>02/18/2021</t>
        </is>
      </c>
      <c r="B97" t="inlineStr">
        <is>
          <t>UBER   *EATS      _V</t>
        </is>
      </c>
      <c r="C97" t="n">
        <v>27.26</v>
      </c>
      <c r="D97" t="n">
        <v>0</v>
      </c>
      <c r="E97">
        <f>E96-C97+D97</f>
        <v/>
      </c>
    </row>
    <row r="98">
      <c r="A98" t="inlineStr">
        <is>
          <t>02/19/2021</t>
        </is>
      </c>
      <c r="B98" t="inlineStr">
        <is>
          <t>UBER   * REV 02/17_V</t>
        </is>
      </c>
      <c r="C98" t="n">
        <v>0</v>
      </c>
      <c r="D98" t="n">
        <v>38.4</v>
      </c>
      <c r="E98">
        <f>E97-C98+D98</f>
        <v/>
      </c>
    </row>
    <row r="99">
      <c r="A99" t="inlineStr">
        <is>
          <t>02/19/2021</t>
        </is>
      </c>
      <c r="B99" t="inlineStr">
        <is>
          <t>UBER   *EATS      _V</t>
        </is>
      </c>
      <c r="C99" t="n">
        <v>43</v>
      </c>
      <c r="D99" t="n">
        <v>0</v>
      </c>
      <c r="E99">
        <f>E98-C99+D99</f>
        <v/>
      </c>
    </row>
    <row r="100">
      <c r="A100" t="inlineStr">
        <is>
          <t>02/22/2021</t>
        </is>
      </c>
      <c r="B100" t="inlineStr">
        <is>
          <t>UBER   * EATS P   _V</t>
        </is>
      </c>
      <c r="C100" t="n">
        <v>23.35</v>
      </c>
      <c r="D100" t="n">
        <v>0</v>
      </c>
      <c r="E100">
        <f>E99-C100+D100</f>
        <v/>
      </c>
    </row>
    <row r="101">
      <c r="A101" t="inlineStr">
        <is>
          <t>02/22/2021</t>
        </is>
      </c>
      <c r="B101" t="inlineStr">
        <is>
          <t>UBER   *EATS      _V</t>
        </is>
      </c>
      <c r="C101" t="n">
        <v>30</v>
      </c>
      <c r="D101" t="n">
        <v>0</v>
      </c>
      <c r="E101">
        <f>E100-C101+D101</f>
        <v/>
      </c>
    </row>
    <row r="102">
      <c r="A102" t="inlineStr">
        <is>
          <t>02/22/2021</t>
        </is>
      </c>
      <c r="B102" t="inlineStr">
        <is>
          <t>INSTACART         _V</t>
        </is>
      </c>
      <c r="C102" t="n">
        <v>65</v>
      </c>
      <c r="D102" t="n">
        <v>0</v>
      </c>
      <c r="E102">
        <f>E101-C102+D102</f>
        <v/>
      </c>
    </row>
    <row r="103">
      <c r="A103" t="inlineStr">
        <is>
          <t>02/23/2021</t>
        </is>
      </c>
      <c r="B103" t="inlineStr">
        <is>
          <t>UBER   * EATS P   _V</t>
        </is>
      </c>
      <c r="C103" t="n">
        <v>21.15</v>
      </c>
      <c r="D103" t="n">
        <v>0</v>
      </c>
      <c r="E103">
        <f>E102-C103+D103</f>
        <v/>
      </c>
    </row>
    <row r="104">
      <c r="A104" t="inlineStr">
        <is>
          <t>02/23/2021</t>
        </is>
      </c>
      <c r="B104" t="inlineStr">
        <is>
          <t>INSTACAR REV 02/22_V</t>
        </is>
      </c>
      <c r="C104" t="n">
        <v>0</v>
      </c>
      <c r="D104" t="n">
        <v>65</v>
      </c>
      <c r="E104">
        <f>E103-C104+D104</f>
        <v/>
      </c>
    </row>
    <row r="105">
      <c r="A105" t="inlineStr">
        <is>
          <t>02/23/2021</t>
        </is>
      </c>
      <c r="B105" t="inlineStr">
        <is>
          <t>INSTACART         _V</t>
        </is>
      </c>
      <c r="C105" t="n">
        <v>44.83</v>
      </c>
      <c r="D105" t="n">
        <v>0</v>
      </c>
      <c r="E105">
        <f>E104-C105+D105</f>
        <v/>
      </c>
    </row>
    <row r="106">
      <c r="A106" t="inlineStr">
        <is>
          <t>02/24/2021</t>
        </is>
      </c>
      <c r="B106" t="inlineStr">
        <is>
          <t>UBER   * REV 02/23_V</t>
        </is>
      </c>
      <c r="C106" t="n">
        <v>0</v>
      </c>
      <c r="D106" t="n">
        <v>21.15</v>
      </c>
      <c r="E106">
        <f>E105-C106+D106</f>
        <v/>
      </c>
    </row>
    <row r="107">
      <c r="A107" t="inlineStr">
        <is>
          <t>02/24/2021</t>
        </is>
      </c>
      <c r="B107" t="inlineStr">
        <is>
          <t>UBER   *EATS      _V</t>
        </is>
      </c>
      <c r="C107" t="n">
        <v>25</v>
      </c>
      <c r="D107" t="n">
        <v>0</v>
      </c>
      <c r="E107">
        <f>E106-C107+D107</f>
        <v/>
      </c>
    </row>
    <row r="108">
      <c r="A108" t="inlineStr">
        <is>
          <t>02/24/2021</t>
        </is>
      </c>
      <c r="B108" t="inlineStr">
        <is>
          <t>DOORDASH DASHPA   _V</t>
        </is>
      </c>
      <c r="C108" t="n">
        <v>9.99</v>
      </c>
      <c r="D108" t="n">
        <v>0</v>
      </c>
      <c r="E108">
        <f>E107-C108+D108</f>
        <v/>
      </c>
    </row>
    <row r="109">
      <c r="A109" t="inlineStr">
        <is>
          <t>02/26/2021</t>
        </is>
      </c>
      <c r="B109" t="inlineStr">
        <is>
          <t>PTS TO:  81896774622</t>
        </is>
      </c>
      <c r="C109" t="n">
        <v>20</v>
      </c>
      <c r="D109" t="n">
        <v>0</v>
      </c>
      <c r="E109">
        <f>E108-C109+D109</f>
        <v/>
      </c>
    </row>
    <row r="110">
      <c r="A110" t="inlineStr">
        <is>
          <t>02/26/2021</t>
        </is>
      </c>
      <c r="B110" t="inlineStr">
        <is>
          <t xml:space="preserve">WITHDRAWAL FEES     </t>
        </is>
      </c>
      <c r="C110" t="n">
        <v>1.25</v>
      </c>
      <c r="D110" t="n">
        <v>0</v>
      </c>
      <c r="E110">
        <f>E109-C110+D110</f>
        <v/>
      </c>
    </row>
    <row r="111">
      <c r="A111" t="inlineStr">
        <is>
          <t>02/16/2021</t>
        </is>
      </c>
      <c r="B111" t="inlineStr">
        <is>
          <t xml:space="preserve">SPARKLE SOLUTIO     </t>
        </is>
      </c>
      <c r="C111" t="n">
        <v>10</v>
      </c>
      <c r="D111" t="n">
        <v>0</v>
      </c>
      <c r="E111">
        <f>E110-C111+D111</f>
        <v/>
      </c>
    </row>
    <row r="112">
      <c r="A112" t="inlineStr">
        <is>
          <t>02/26/2021</t>
        </is>
      </c>
      <c r="B112" t="inlineStr">
        <is>
          <t>PTS FRM: 81896756225</t>
        </is>
      </c>
      <c r="C112" t="n">
        <v>0</v>
      </c>
      <c r="D112" t="n">
        <v>20</v>
      </c>
      <c r="E112">
        <f>E111-C112+D112</f>
        <v/>
      </c>
    </row>
    <row r="113">
      <c r="A113" t="inlineStr">
        <is>
          <t>02/09/2021</t>
        </is>
      </c>
      <c r="B113" t="inlineStr">
        <is>
          <t xml:space="preserve">OPEN ACCOUNT        </t>
        </is>
      </c>
      <c r="C113" t="n">
        <v>0</v>
      </c>
      <c r="D113" t="n">
        <v>0</v>
      </c>
      <c r="E113">
        <f>E112-C113+D113</f>
        <v/>
      </c>
    </row>
    <row r="114">
      <c r="A114" t="inlineStr">
        <is>
          <t>02/09/2021</t>
        </is>
      </c>
      <c r="B114" t="inlineStr">
        <is>
          <t>WR154 TFR-FR 6756225</t>
        </is>
      </c>
      <c r="C114" t="n">
        <v>0</v>
      </c>
      <c r="D114" t="n">
        <v>2000</v>
      </c>
      <c r="E114">
        <f>E113-C114+D114</f>
        <v/>
      </c>
    </row>
    <row r="115">
      <c r="A115" t="inlineStr">
        <is>
          <t>02/25/2021</t>
        </is>
      </c>
      <c r="B115" t="inlineStr">
        <is>
          <t>UBER * EATS PENDING</t>
        </is>
      </c>
      <c r="C115" t="n">
        <v>70</v>
      </c>
      <c r="D115" t="n">
        <v>0</v>
      </c>
      <c r="E115">
        <f>E114-C115+D115</f>
        <v/>
      </c>
    </row>
    <row r="116">
      <c r="A116" t="inlineStr">
        <is>
          <t>02/27/2021</t>
        </is>
      </c>
      <c r="B116" t="inlineStr">
        <is>
          <t>PAYPAL *CHIPHU10CB6</t>
        </is>
      </c>
      <c r="C116" t="n">
        <v>19.06</v>
      </c>
      <c r="D116" t="n">
        <v>0</v>
      </c>
      <c r="E116">
        <f>E115-C116+D116</f>
        <v/>
      </c>
    </row>
    <row r="117">
      <c r="A117" t="inlineStr">
        <is>
          <t>02/28/2021</t>
        </is>
      </c>
      <c r="B117" t="inlineStr">
        <is>
          <t>PAYPAL *PETERKOURIEH</t>
        </is>
      </c>
      <c r="C117" t="n">
        <v>27.98</v>
      </c>
      <c r="D117" t="n">
        <v>0</v>
      </c>
      <c r="E117">
        <f>E116-C117+D117</f>
        <v/>
      </c>
    </row>
    <row r="118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in</t>
        </is>
      </c>
      <c r="D1" t="inlineStr">
        <is>
          <t>out</t>
        </is>
      </c>
      <c r="E1">
        <f>'2021-02'!H1</f>
        <v/>
      </c>
      <c r="F1" t="inlineStr">
        <is>
          <t>#####</t>
        </is>
      </c>
      <c r="G1" t="inlineStr">
        <is>
          <t>money from month</t>
        </is>
      </c>
      <c r="H1">
        <f>LOOKUP(2,1/(E1:E200&lt;&gt;""),E1:E200)</f>
        <v/>
      </c>
    </row>
    <row r="2">
      <c r="A2" t="inlineStr">
        <is>
          <t>03/01/2021</t>
        </is>
      </c>
      <c r="B2" t="inlineStr">
        <is>
          <t>UBER   * REV 02/22_V</t>
        </is>
      </c>
      <c r="C2" t="n">
        <v>0</v>
      </c>
      <c r="D2" t="n">
        <v>23.35</v>
      </c>
      <c r="E2">
        <f>E1-C2+D2</f>
        <v/>
      </c>
    </row>
    <row r="3">
      <c r="A3" t="inlineStr">
        <is>
          <t>03/02/2021</t>
        </is>
      </c>
      <c r="B3" t="inlineStr">
        <is>
          <t xml:space="preserve">210302S8226000WIRE  </t>
        </is>
      </c>
      <c r="C3" t="n">
        <v>0</v>
      </c>
      <c r="D3" t="n">
        <v>182.5</v>
      </c>
      <c r="E3">
        <f>E2-C3+D3</f>
        <v/>
      </c>
    </row>
    <row r="4">
      <c r="A4" t="inlineStr">
        <is>
          <t>03/05/2021</t>
        </is>
      </c>
      <c r="B4" t="inlineStr">
        <is>
          <t xml:space="preserve">210305S4777000WIRE  </t>
        </is>
      </c>
      <c r="C4" t="n">
        <v>0</v>
      </c>
      <c r="D4" t="n">
        <v>4982.5</v>
      </c>
      <c r="E4">
        <f>E3-C4+D4</f>
        <v/>
      </c>
    </row>
    <row r="5">
      <c r="A5" t="inlineStr">
        <is>
          <t>03/09/2021</t>
        </is>
      </c>
      <c r="B5" t="inlineStr">
        <is>
          <t xml:space="preserve">SEND E-TFR CA***pn3 </t>
        </is>
      </c>
      <c r="C5" t="n">
        <v>1250</v>
      </c>
      <c r="D5" t="n">
        <v>0</v>
      </c>
      <c r="E5">
        <f>E4-C5+D5</f>
        <v/>
      </c>
    </row>
    <row r="6">
      <c r="A6" t="inlineStr">
        <is>
          <t>03/09/2021</t>
        </is>
      </c>
      <c r="B6" t="inlineStr">
        <is>
          <t>PAYPAL           MSP</t>
        </is>
      </c>
      <c r="C6" t="n">
        <v>91.22</v>
      </c>
      <c r="D6" t="n">
        <v>0</v>
      </c>
      <c r="E6">
        <f>E5-C6+D6</f>
        <v/>
      </c>
    </row>
    <row r="7">
      <c r="A7" t="inlineStr">
        <is>
          <t>03/15/2021</t>
        </is>
      </c>
      <c r="B7" t="inlineStr">
        <is>
          <t>INSTACART SUBSC   _V</t>
        </is>
      </c>
      <c r="C7" t="n">
        <v>10.49</v>
      </c>
      <c r="D7" t="n">
        <v>0</v>
      </c>
      <c r="E7">
        <f>E6-C7+D7</f>
        <v/>
      </c>
    </row>
    <row r="8">
      <c r="A8" t="inlineStr">
        <is>
          <t>03/16/2021</t>
        </is>
      </c>
      <c r="B8" t="inlineStr">
        <is>
          <t xml:space="preserve">SEND E-TFR CA***uVs </t>
        </is>
      </c>
      <c r="C8" t="n">
        <v>1272</v>
      </c>
      <c r="D8" t="n">
        <v>0</v>
      </c>
      <c r="E8">
        <f>E7-C8+D8</f>
        <v/>
      </c>
    </row>
    <row r="9">
      <c r="A9" t="inlineStr">
        <is>
          <t>03/29/2021</t>
        </is>
      </c>
      <c r="B9" t="inlineStr">
        <is>
          <t xml:space="preserve">210329S0635400WIRE  </t>
        </is>
      </c>
      <c r="C9" t="n">
        <v>0</v>
      </c>
      <c r="D9" t="n">
        <v>5982.5</v>
      </c>
      <c r="E9">
        <f>E8-C9+D9</f>
        <v/>
      </c>
    </row>
    <row r="10">
      <c r="A10" t="inlineStr">
        <is>
          <t>03/30/2021</t>
        </is>
      </c>
      <c r="B10" t="inlineStr">
        <is>
          <t>UBR* PENDING.UB   _V</t>
        </is>
      </c>
      <c r="C10" t="n">
        <v>12.98</v>
      </c>
      <c r="D10" t="n">
        <v>0</v>
      </c>
      <c r="E10">
        <f>E9-C10+D10</f>
        <v/>
      </c>
    </row>
    <row r="11">
      <c r="A11" t="inlineStr">
        <is>
          <t>03/30/2021</t>
        </is>
      </c>
      <c r="B11" t="inlineStr">
        <is>
          <t>UBR* PENDING.UB   _V</t>
        </is>
      </c>
      <c r="C11" t="n">
        <v>14.32</v>
      </c>
      <c r="D11" t="n">
        <v>0</v>
      </c>
      <c r="E11">
        <f>E10-C11+D11</f>
        <v/>
      </c>
    </row>
    <row r="12">
      <c r="A12" t="inlineStr">
        <is>
          <t>03/30/2021</t>
        </is>
      </c>
      <c r="B12" t="inlineStr">
        <is>
          <t>UBER   *TRIP      _V</t>
        </is>
      </c>
      <c r="C12" t="n">
        <v>3</v>
      </c>
      <c r="D12" t="n">
        <v>0</v>
      </c>
      <c r="E12">
        <f>E11-C12+D12</f>
        <v/>
      </c>
    </row>
    <row r="13">
      <c r="A13" t="inlineStr">
        <is>
          <t>03/30/2021</t>
        </is>
      </c>
      <c r="B13" t="inlineStr">
        <is>
          <t>UBR* PENDING.UB   _V</t>
        </is>
      </c>
      <c r="C13" t="n">
        <v>13.04</v>
      </c>
      <c r="D13" t="n">
        <v>0</v>
      </c>
      <c r="E13">
        <f>E12-C13+D13</f>
        <v/>
      </c>
    </row>
    <row r="14">
      <c r="A14" t="inlineStr">
        <is>
          <t>03/31/2021</t>
        </is>
      </c>
      <c r="B14" t="inlineStr">
        <is>
          <t>PTS TO:  81896774622</t>
        </is>
      </c>
      <c r="C14" t="n">
        <v>20</v>
      </c>
      <c r="D14" t="n">
        <v>0</v>
      </c>
      <c r="E14">
        <f>E13-C14+D14</f>
        <v/>
      </c>
    </row>
    <row r="15">
      <c r="A15" t="inlineStr">
        <is>
          <t>03/31/2021</t>
        </is>
      </c>
      <c r="B15" t="inlineStr">
        <is>
          <t xml:space="preserve">HQ443 TFR-TO C/C    </t>
        </is>
      </c>
      <c r="C15" t="n">
        <v>1027.77</v>
      </c>
      <c r="D15" t="n">
        <v>0</v>
      </c>
      <c r="E15">
        <f>E14-C15+D15</f>
        <v/>
      </c>
    </row>
    <row r="16">
      <c r="A16" t="inlineStr">
        <is>
          <t>03/31/2021</t>
        </is>
      </c>
      <c r="B16" t="inlineStr">
        <is>
          <t>UBER   * REV 03/30_V</t>
        </is>
      </c>
      <c r="C16" t="n">
        <v>0</v>
      </c>
      <c r="D16" t="n">
        <v>3</v>
      </c>
      <c r="E16">
        <f>E15-C16+D16</f>
        <v/>
      </c>
    </row>
    <row r="17">
      <c r="A17" t="inlineStr">
        <is>
          <t>03/31/2021</t>
        </is>
      </c>
      <c r="B17" t="inlineStr">
        <is>
          <t>UBER   *TRIP      _V</t>
        </is>
      </c>
      <c r="C17" t="n">
        <v>15.98</v>
      </c>
      <c r="D17" t="n">
        <v>0</v>
      </c>
      <c r="E17">
        <f>E16-C17+D17</f>
        <v/>
      </c>
    </row>
    <row r="18">
      <c r="A18" t="inlineStr">
        <is>
          <t>03/31/2021</t>
        </is>
      </c>
      <c r="B18" t="inlineStr">
        <is>
          <t>PTS FRM: 81896756225</t>
        </is>
      </c>
      <c r="C18" t="n">
        <v>0</v>
      </c>
      <c r="D18" t="n">
        <v>20</v>
      </c>
      <c r="E18">
        <f>E17-C18+D18</f>
        <v/>
      </c>
    </row>
    <row r="19">
      <c r="A19" t="inlineStr">
        <is>
          <t>03/01/2021</t>
        </is>
      </c>
      <c r="B19" t="inlineStr">
        <is>
          <t>UBER * EATS PENDING</t>
        </is>
      </c>
      <c r="C19" t="n">
        <v>47.85</v>
      </c>
      <c r="D19" t="n">
        <v>0</v>
      </c>
      <c r="E19">
        <f>E18-C19+D19</f>
        <v/>
      </c>
    </row>
    <row r="20">
      <c r="A20" t="inlineStr">
        <is>
          <t>03/03/2021</t>
        </is>
      </c>
      <c r="B20" t="inlineStr">
        <is>
          <t>UBER * EATS PENDING</t>
        </is>
      </c>
      <c r="C20" t="n">
        <v>40</v>
      </c>
      <c r="D20" t="n">
        <v>0</v>
      </c>
      <c r="E20">
        <f>E19-C20+D20</f>
        <v/>
      </c>
    </row>
    <row r="21">
      <c r="A21" t="inlineStr">
        <is>
          <t>03/04/2021</t>
        </is>
      </c>
      <c r="B21" t="inlineStr">
        <is>
          <t>UBER * EATS PENDING</t>
        </is>
      </c>
      <c r="C21" t="n">
        <v>35</v>
      </c>
      <c r="D21" t="n">
        <v>0</v>
      </c>
      <c r="E21">
        <f>E20-C21+D21</f>
        <v/>
      </c>
    </row>
    <row r="22">
      <c r="A22" t="inlineStr">
        <is>
          <t>03/06/2021</t>
        </is>
      </c>
      <c r="B22" t="inlineStr">
        <is>
          <t>PAYPAL *CAIOCAIOTITO</t>
        </is>
      </c>
      <c r="C22" t="n">
        <v>15.92</v>
      </c>
      <c r="D22" t="n">
        <v>0</v>
      </c>
      <c r="E22">
        <f>E21-C22+D22</f>
        <v/>
      </c>
    </row>
    <row r="23">
      <c r="A23" t="inlineStr">
        <is>
          <t>03/06/2021</t>
        </is>
      </c>
      <c r="B23" t="inlineStr">
        <is>
          <t>UBER * EATS PENDING</t>
        </is>
      </c>
      <c r="C23" t="n">
        <v>40</v>
      </c>
      <c r="D23" t="n">
        <v>0</v>
      </c>
      <c r="E23">
        <f>E22-C23+D23</f>
        <v/>
      </c>
    </row>
    <row r="24">
      <c r="A24" t="inlineStr">
        <is>
          <t>03/07/2021</t>
        </is>
      </c>
      <c r="B24" t="inlineStr">
        <is>
          <t>UBER   *EATS</t>
        </is>
      </c>
      <c r="C24" t="n">
        <v>35</v>
      </c>
      <c r="D24" t="n">
        <v>0</v>
      </c>
      <c r="E24">
        <f>E23-C24+D24</f>
        <v/>
      </c>
    </row>
    <row r="25">
      <c r="A25" t="inlineStr">
        <is>
          <t>03/07/2021</t>
        </is>
      </c>
      <c r="B25" t="inlineStr">
        <is>
          <t>SPARKLE SOLUTIONS</t>
        </is>
      </c>
      <c r="C25" t="n">
        <v>10</v>
      </c>
      <c r="D25" t="n">
        <v>0</v>
      </c>
      <c r="E25">
        <f>E24-C25+D25</f>
        <v/>
      </c>
    </row>
    <row r="26">
      <c r="A26" t="inlineStr">
        <is>
          <t>03/08/2021</t>
        </is>
      </c>
      <c r="B26" t="inlineStr">
        <is>
          <t>CALGARY TRANSIT</t>
        </is>
      </c>
      <c r="C26" t="n">
        <v>3.5</v>
      </c>
      <c r="D26" t="n">
        <v>0</v>
      </c>
      <c r="E26">
        <f>E25-C26+D26</f>
        <v/>
      </c>
    </row>
    <row r="27">
      <c r="A27" t="inlineStr">
        <is>
          <t>03/09/2021</t>
        </is>
      </c>
      <c r="B27" t="inlineStr">
        <is>
          <t>UBER * EATS PENDING</t>
        </is>
      </c>
      <c r="C27" t="n">
        <v>45</v>
      </c>
      <c r="D27" t="n">
        <v>0</v>
      </c>
      <c r="E27">
        <f>E26-C27+D27</f>
        <v/>
      </c>
    </row>
    <row r="28">
      <c r="A28" t="inlineStr">
        <is>
          <t>03/11/2021</t>
        </is>
      </c>
      <c r="B28" t="inlineStr">
        <is>
          <t>UBER * EATS PENDING</t>
        </is>
      </c>
      <c r="C28" t="n">
        <v>30</v>
      </c>
      <c r="D28" t="n">
        <v>0</v>
      </c>
      <c r="E28">
        <f>E27-C28+D28</f>
        <v/>
      </c>
    </row>
    <row r="29">
      <c r="A29" t="inlineStr">
        <is>
          <t>03/11/2021</t>
        </is>
      </c>
      <c r="B29" t="inlineStr">
        <is>
          <t>PAYPAL *PETRATOLUCAS</t>
        </is>
      </c>
      <c r="C29" t="n">
        <v>15.85</v>
      </c>
      <c r="D29" t="n">
        <v>0</v>
      </c>
      <c r="E29">
        <f>E28-C29+D29</f>
        <v/>
      </c>
    </row>
    <row r="30">
      <c r="A30" t="inlineStr">
        <is>
          <t>03/13/2021</t>
        </is>
      </c>
      <c r="B30" t="inlineStr">
        <is>
          <t>DOORDASH*BURGER KING</t>
        </is>
      </c>
      <c r="C30" t="n">
        <v>40</v>
      </c>
      <c r="D30" t="n">
        <v>0</v>
      </c>
      <c r="E30">
        <f>E29-C30+D30</f>
        <v/>
      </c>
    </row>
    <row r="31">
      <c r="A31" t="inlineStr">
        <is>
          <t>03/15/2021</t>
        </is>
      </c>
      <c r="B31" t="inlineStr">
        <is>
          <t>UBER * EATS PENDING</t>
        </is>
      </c>
      <c r="C31" t="n">
        <v>35</v>
      </c>
      <c r="D31" t="n">
        <v>0</v>
      </c>
      <c r="E31">
        <f>E30-C31+D31</f>
        <v/>
      </c>
    </row>
    <row r="32">
      <c r="A32" t="inlineStr">
        <is>
          <t>03/15/2021</t>
        </is>
      </c>
      <c r="B32" t="inlineStr">
        <is>
          <t>INSTACART</t>
        </is>
      </c>
      <c r="C32" t="n">
        <v>41.92</v>
      </c>
      <c r="D32" t="n">
        <v>0</v>
      </c>
      <c r="E32">
        <f>E31-C32+D32</f>
        <v/>
      </c>
    </row>
    <row r="33">
      <c r="A33" t="inlineStr">
        <is>
          <t>03/16/2021</t>
        </is>
      </c>
      <c r="B33" t="inlineStr">
        <is>
          <t>Amazon.ca*G11MT8JG3</t>
        </is>
      </c>
      <c r="C33" t="n">
        <v>52.45</v>
      </c>
      <c r="D33" t="n">
        <v>0</v>
      </c>
      <c r="E33">
        <f>E32-C33+D33</f>
        <v/>
      </c>
    </row>
    <row r="34">
      <c r="A34" t="inlineStr">
        <is>
          <t>03/16/2021</t>
        </is>
      </c>
      <c r="B34" t="inlineStr">
        <is>
          <t>UBER   *PASS</t>
        </is>
      </c>
      <c r="C34" t="n">
        <v>9.99</v>
      </c>
      <c r="D34" t="n">
        <v>0</v>
      </c>
      <c r="E34">
        <f>E33-C34+D34</f>
        <v/>
      </c>
    </row>
    <row r="35">
      <c r="A35" t="inlineStr">
        <is>
          <t>03/17/2021</t>
        </is>
      </c>
      <c r="B35" t="inlineStr">
        <is>
          <t>UBER * EATS PENDING</t>
        </is>
      </c>
      <c r="C35" t="n">
        <v>65</v>
      </c>
      <c r="D35" t="n">
        <v>0</v>
      </c>
      <c r="E35">
        <f>E34-C35+D35</f>
        <v/>
      </c>
    </row>
    <row r="36">
      <c r="A36" t="inlineStr">
        <is>
          <t>03/18/2021</t>
        </is>
      </c>
      <c r="B36" t="inlineStr">
        <is>
          <t>ANNUAL FEE REBATE</t>
        </is>
      </c>
      <c r="C36" t="n">
        <v>0</v>
      </c>
      <c r="D36" t="n">
        <v>89</v>
      </c>
      <c r="E36">
        <f>E35-C36+D36</f>
        <v/>
      </c>
    </row>
    <row r="37">
      <c r="A37" t="inlineStr">
        <is>
          <t>03/18/2021</t>
        </is>
      </c>
      <c r="B37" t="inlineStr">
        <is>
          <t>ANNUAL FEE</t>
        </is>
      </c>
      <c r="C37" t="n">
        <v>89</v>
      </c>
      <c r="D37" t="n">
        <v>0</v>
      </c>
      <c r="E37">
        <f>E36-C37+D37</f>
        <v/>
      </c>
    </row>
    <row r="38">
      <c r="A38" t="inlineStr">
        <is>
          <t>03/18/2021</t>
        </is>
      </c>
      <c r="B38" t="inlineStr">
        <is>
          <t>PHONEBOX</t>
        </is>
      </c>
      <c r="C38" t="n">
        <v>68.25</v>
      </c>
      <c r="D38" t="n">
        <v>0</v>
      </c>
      <c r="E38">
        <f>E37-C38+D38</f>
        <v/>
      </c>
    </row>
    <row r="39">
      <c r="A39" t="inlineStr">
        <is>
          <t>03/20/2021</t>
        </is>
      </c>
      <c r="B39" t="inlineStr">
        <is>
          <t>UBER * EATS PENDING</t>
        </is>
      </c>
      <c r="C39" t="n">
        <v>35</v>
      </c>
      <c r="D39" t="n">
        <v>0</v>
      </c>
      <c r="E39">
        <f>E38-C39+D39</f>
        <v/>
      </c>
    </row>
    <row r="40">
      <c r="A40" t="inlineStr">
        <is>
          <t>03/21/2021</t>
        </is>
      </c>
      <c r="B40" t="inlineStr">
        <is>
          <t>UBER   *EATS</t>
        </is>
      </c>
      <c r="C40" t="n">
        <v>40</v>
      </c>
      <c r="D40" t="n">
        <v>0</v>
      </c>
      <c r="E40">
        <f>E39-C40+D40</f>
        <v/>
      </c>
    </row>
    <row r="41">
      <c r="A41" t="inlineStr">
        <is>
          <t>03/23/2021</t>
        </is>
      </c>
      <c r="B41" t="inlineStr">
        <is>
          <t>UBER   *EATS</t>
        </is>
      </c>
      <c r="C41" t="n">
        <v>57</v>
      </c>
      <c r="D41" t="n">
        <v>0</v>
      </c>
      <c r="E41">
        <f>E40-C41+D41</f>
        <v/>
      </c>
    </row>
    <row r="42">
      <c r="A42" t="inlineStr">
        <is>
          <t>03/26/2021</t>
        </is>
      </c>
      <c r="B42" t="inlineStr">
        <is>
          <t>UBER * EATS PENDING</t>
        </is>
      </c>
      <c r="C42" t="n">
        <v>60</v>
      </c>
      <c r="D42" t="n">
        <v>0</v>
      </c>
      <c r="E42">
        <f>E41-C42+D42</f>
        <v/>
      </c>
    </row>
    <row r="43">
      <c r="A43" t="inlineStr">
        <is>
          <t>03/28/2021</t>
        </is>
      </c>
      <c r="B43" t="inlineStr">
        <is>
          <t>UBER * EATS PENDING</t>
        </is>
      </c>
      <c r="C43" t="n">
        <v>42</v>
      </c>
      <c r="D43" t="n">
        <v>0</v>
      </c>
      <c r="E43">
        <f>E42-C43+D43</f>
        <v/>
      </c>
    </row>
    <row r="44">
      <c r="A44" t="inlineStr">
        <is>
          <t>03/29/2021</t>
        </is>
      </c>
      <c r="B44" t="inlineStr">
        <is>
          <t>UBER * EATS PENDING</t>
        </is>
      </c>
      <c r="C44" t="n">
        <v>46</v>
      </c>
      <c r="D44" t="n">
        <v>0</v>
      </c>
      <c r="E44">
        <f>E43-C44+D44</f>
        <v/>
      </c>
    </row>
    <row r="45">
      <c r="A45" t="inlineStr">
        <is>
          <t>03/30/2021</t>
        </is>
      </c>
      <c r="B45" t="inlineStr">
        <is>
          <t>CALGARY TRANSIT</t>
        </is>
      </c>
      <c r="C45" t="n">
        <v>11</v>
      </c>
      <c r="D45" t="n">
        <v>0</v>
      </c>
      <c r="E45">
        <f>E44-C45+D45</f>
        <v/>
      </c>
    </row>
    <row r="46">
      <c r="A46" t="inlineStr">
        <is>
          <t>03/30/2021</t>
        </is>
      </c>
      <c r="B46" t="inlineStr">
        <is>
          <t>WOW CHICKEN</t>
        </is>
      </c>
      <c r="C46" t="n">
        <v>14.69</v>
      </c>
      <c r="D46" t="n">
        <v>0</v>
      </c>
      <c r="E46">
        <f>E45-C46+D46</f>
        <v/>
      </c>
    </row>
    <row r="47">
      <c r="A47" t="inlineStr">
        <is>
          <t>03/30/2021</t>
        </is>
      </c>
      <c r="B47" t="inlineStr">
        <is>
          <t>SAFEWAY #8824</t>
        </is>
      </c>
      <c r="C47" t="n">
        <v>36.51</v>
      </c>
      <c r="D47" t="n">
        <v>0</v>
      </c>
      <c r="E47">
        <f>E46-C47+D47</f>
        <v/>
      </c>
    </row>
    <row r="48">
      <c r="A48" t="inlineStr">
        <is>
          <t>03/31/2021</t>
        </is>
      </c>
      <c r="B48" t="inlineStr">
        <is>
          <t>PAYMENT - THANK YOU</t>
        </is>
      </c>
      <c r="C48" t="n">
        <v>0</v>
      </c>
      <c r="D48" t="n">
        <v>1027.77</v>
      </c>
      <c r="E48">
        <f>E47-C48+D48</f>
        <v/>
      </c>
    </row>
    <row r="49">
      <c r="A49" t="inlineStr">
        <is>
          <t>03/01/2021</t>
        </is>
      </c>
      <c r="B49" t="inlineStr">
        <is>
          <t>UBER   * REV 02/22_V</t>
        </is>
      </c>
      <c r="C49" t="n">
        <v>0</v>
      </c>
      <c r="D49" t="n">
        <v>23.35</v>
      </c>
      <c r="E49">
        <f>E48-C49+D49</f>
        <v/>
      </c>
    </row>
    <row r="50">
      <c r="A50" t="inlineStr">
        <is>
          <t>03/02/2021</t>
        </is>
      </c>
      <c r="B50" t="inlineStr">
        <is>
          <t xml:space="preserve">210302S8226000WIRE  </t>
        </is>
      </c>
      <c r="C50" t="n">
        <v>0</v>
      </c>
      <c r="D50" t="n">
        <v>182.5</v>
      </c>
      <c r="E50">
        <f>E49-C50+D50</f>
        <v/>
      </c>
    </row>
    <row r="51">
      <c r="A51" t="inlineStr">
        <is>
          <t>03/05/2021</t>
        </is>
      </c>
      <c r="B51" t="inlineStr">
        <is>
          <t xml:space="preserve">210305S4777000WIRE  </t>
        </is>
      </c>
      <c r="C51" t="n">
        <v>0</v>
      </c>
      <c r="D51" t="n">
        <v>4982.5</v>
      </c>
      <c r="E51">
        <f>E50-C51+D51</f>
        <v/>
      </c>
    </row>
    <row r="52">
      <c r="A52" t="inlineStr">
        <is>
          <t>03/09/2021</t>
        </is>
      </c>
      <c r="B52" t="inlineStr">
        <is>
          <t xml:space="preserve">SEND E-TFR CA***pn3 </t>
        </is>
      </c>
      <c r="C52" t="n">
        <v>1250</v>
      </c>
      <c r="D52" t="n">
        <v>0</v>
      </c>
      <c r="E52">
        <f>E51-C52+D52</f>
        <v/>
      </c>
    </row>
    <row r="53">
      <c r="A53" t="inlineStr">
        <is>
          <t>03/09/2021</t>
        </is>
      </c>
      <c r="B53" t="inlineStr">
        <is>
          <t>PAYPAL           MSP</t>
        </is>
      </c>
      <c r="C53" t="n">
        <v>91.22</v>
      </c>
      <c r="D53" t="n">
        <v>0</v>
      </c>
      <c r="E53">
        <f>E52-C53+D53</f>
        <v/>
      </c>
    </row>
    <row r="54">
      <c r="A54" t="inlineStr">
        <is>
          <t>03/15/2021</t>
        </is>
      </c>
      <c r="B54" t="inlineStr">
        <is>
          <t>INSTACART SUBSC   _V</t>
        </is>
      </c>
      <c r="C54" t="n">
        <v>10.49</v>
      </c>
      <c r="D54" t="n">
        <v>0</v>
      </c>
      <c r="E54">
        <f>E53-C54+D54</f>
        <v/>
      </c>
    </row>
    <row r="55">
      <c r="A55" t="inlineStr">
        <is>
          <t>03/16/2021</t>
        </is>
      </c>
      <c r="B55" t="inlineStr">
        <is>
          <t xml:space="preserve">SEND E-TFR CA***uVs </t>
        </is>
      </c>
      <c r="C55" t="n">
        <v>1272</v>
      </c>
      <c r="D55" t="n">
        <v>0</v>
      </c>
      <c r="E55">
        <f>E54-C55+D55</f>
        <v/>
      </c>
    </row>
    <row r="56">
      <c r="A56" t="inlineStr">
        <is>
          <t>03/29/2021</t>
        </is>
      </c>
      <c r="B56" t="inlineStr">
        <is>
          <t xml:space="preserve">210329S0635400WIRE  </t>
        </is>
      </c>
      <c r="C56" t="n">
        <v>0</v>
      </c>
      <c r="D56" t="n">
        <v>5982.5</v>
      </c>
      <c r="E56">
        <f>E55-C56+D56</f>
        <v/>
      </c>
    </row>
    <row r="57">
      <c r="A57" t="inlineStr">
        <is>
          <t>03/30/2021</t>
        </is>
      </c>
      <c r="B57" t="inlineStr">
        <is>
          <t>UBR* PENDING.UB   _V</t>
        </is>
      </c>
      <c r="C57" t="n">
        <v>12.98</v>
      </c>
      <c r="D57" t="n">
        <v>0</v>
      </c>
      <c r="E57">
        <f>E56-C57+D57</f>
        <v/>
      </c>
    </row>
    <row r="58">
      <c r="A58" t="inlineStr">
        <is>
          <t>03/30/2021</t>
        </is>
      </c>
      <c r="B58" t="inlineStr">
        <is>
          <t>UBR* PENDING.UB   _V</t>
        </is>
      </c>
      <c r="C58" t="n">
        <v>14.32</v>
      </c>
      <c r="D58" t="n">
        <v>0</v>
      </c>
      <c r="E58">
        <f>E57-C58+D58</f>
        <v/>
      </c>
    </row>
    <row r="59">
      <c r="A59" t="inlineStr">
        <is>
          <t>03/30/2021</t>
        </is>
      </c>
      <c r="B59" t="inlineStr">
        <is>
          <t>UBER   *TRIP      _V</t>
        </is>
      </c>
      <c r="C59" t="n">
        <v>3</v>
      </c>
      <c r="D59" t="n">
        <v>0</v>
      </c>
      <c r="E59">
        <f>E58-C59+D59</f>
        <v/>
      </c>
    </row>
    <row r="60">
      <c r="A60" t="inlineStr">
        <is>
          <t>03/30/2021</t>
        </is>
      </c>
      <c r="B60" t="inlineStr">
        <is>
          <t>UBR* PENDING.UB   _V</t>
        </is>
      </c>
      <c r="C60" t="n">
        <v>13.04</v>
      </c>
      <c r="D60" t="n">
        <v>0</v>
      </c>
      <c r="E60">
        <f>E59-C60+D60</f>
        <v/>
      </c>
    </row>
    <row r="61">
      <c r="A61" t="inlineStr">
        <is>
          <t>03/31/2021</t>
        </is>
      </c>
      <c r="B61" t="inlineStr">
        <is>
          <t>PTS TO:  81896774622</t>
        </is>
      </c>
      <c r="C61" t="n">
        <v>20</v>
      </c>
      <c r="D61" t="n">
        <v>0</v>
      </c>
      <c r="E61">
        <f>E60-C61+D61</f>
        <v/>
      </c>
    </row>
    <row r="62">
      <c r="A62" t="inlineStr">
        <is>
          <t>03/31/2021</t>
        </is>
      </c>
      <c r="B62" t="inlineStr">
        <is>
          <t xml:space="preserve">HQ443 TFR-TO C/C    </t>
        </is>
      </c>
      <c r="C62" t="n">
        <v>1027.77</v>
      </c>
      <c r="D62" t="n">
        <v>0</v>
      </c>
      <c r="E62">
        <f>E61-C62+D62</f>
        <v/>
      </c>
    </row>
    <row r="63">
      <c r="A63" t="inlineStr">
        <is>
          <t>03/31/2021</t>
        </is>
      </c>
      <c r="B63" t="inlineStr">
        <is>
          <t>UBER   * REV 03/30_V</t>
        </is>
      </c>
      <c r="C63" t="n">
        <v>0</v>
      </c>
      <c r="D63" t="n">
        <v>3</v>
      </c>
      <c r="E63">
        <f>E62-C63+D63</f>
        <v/>
      </c>
    </row>
    <row r="64">
      <c r="A64" t="inlineStr">
        <is>
          <t>03/31/2021</t>
        </is>
      </c>
      <c r="B64" t="inlineStr">
        <is>
          <t>UBER   *TRIP      _V</t>
        </is>
      </c>
      <c r="C64" t="n">
        <v>15.98</v>
      </c>
      <c r="D64" t="n">
        <v>0</v>
      </c>
      <c r="E64">
        <f>E63-C64+D64</f>
        <v/>
      </c>
    </row>
    <row r="65">
      <c r="A65" t="inlineStr">
        <is>
          <t>03/31/2021</t>
        </is>
      </c>
      <c r="B65" t="inlineStr">
        <is>
          <t>PTS FRM: 81896756225</t>
        </is>
      </c>
      <c r="C65" t="n">
        <v>0</v>
      </c>
      <c r="D65" t="n">
        <v>20</v>
      </c>
      <c r="E65">
        <f>E64-C65+D65</f>
        <v/>
      </c>
    </row>
    <row r="66">
      <c r="A66" t="inlineStr">
        <is>
          <t>03/01/2021</t>
        </is>
      </c>
      <c r="B66" t="inlineStr">
        <is>
          <t>UBER * EATS PENDING</t>
        </is>
      </c>
      <c r="C66" t="n">
        <v>47.85</v>
      </c>
      <c r="D66" t="n">
        <v>0</v>
      </c>
      <c r="E66">
        <f>E65-C66+D66</f>
        <v/>
      </c>
    </row>
    <row r="67">
      <c r="A67" t="inlineStr">
        <is>
          <t>03/03/2021</t>
        </is>
      </c>
      <c r="B67" t="inlineStr">
        <is>
          <t>UBER * EATS PENDING</t>
        </is>
      </c>
      <c r="C67" t="n">
        <v>40</v>
      </c>
      <c r="D67" t="n">
        <v>0</v>
      </c>
      <c r="E67">
        <f>E66-C67+D67</f>
        <v/>
      </c>
    </row>
    <row r="68">
      <c r="A68" t="inlineStr">
        <is>
          <t>03/04/2021</t>
        </is>
      </c>
      <c r="B68" t="inlineStr">
        <is>
          <t>UBER * EATS PENDING</t>
        </is>
      </c>
      <c r="C68" t="n">
        <v>35</v>
      </c>
      <c r="D68" t="n">
        <v>0</v>
      </c>
      <c r="E68">
        <f>E67-C68+D68</f>
        <v/>
      </c>
    </row>
    <row r="69">
      <c r="A69" t="inlineStr">
        <is>
          <t>03/06/2021</t>
        </is>
      </c>
      <c r="B69" t="inlineStr">
        <is>
          <t>PAYPAL *CAIOCAIOTITO</t>
        </is>
      </c>
      <c r="C69" t="n">
        <v>15.92</v>
      </c>
      <c r="D69" t="n">
        <v>0</v>
      </c>
      <c r="E69">
        <f>E68-C69+D69</f>
        <v/>
      </c>
    </row>
    <row r="70">
      <c r="A70" t="inlineStr">
        <is>
          <t>03/06/2021</t>
        </is>
      </c>
      <c r="B70" t="inlineStr">
        <is>
          <t>UBER * EATS PENDING</t>
        </is>
      </c>
      <c r="C70" t="n">
        <v>40</v>
      </c>
      <c r="D70" t="n">
        <v>0</v>
      </c>
      <c r="E70">
        <f>E69-C70+D70</f>
        <v/>
      </c>
    </row>
    <row r="71">
      <c r="A71" t="inlineStr">
        <is>
          <t>03/07/2021</t>
        </is>
      </c>
      <c r="B71" t="inlineStr">
        <is>
          <t>UBER   *EATS</t>
        </is>
      </c>
      <c r="C71" t="n">
        <v>35</v>
      </c>
      <c r="D71" t="n">
        <v>0</v>
      </c>
      <c r="E71">
        <f>E70-C71+D71</f>
        <v/>
      </c>
    </row>
    <row r="72">
      <c r="A72" t="inlineStr">
        <is>
          <t>03/07/2021</t>
        </is>
      </c>
      <c r="B72" t="inlineStr">
        <is>
          <t>SPARKLE SOLUTIONS</t>
        </is>
      </c>
      <c r="C72" t="n">
        <v>10</v>
      </c>
      <c r="D72" t="n">
        <v>0</v>
      </c>
      <c r="E72">
        <f>E71-C72+D72</f>
        <v/>
      </c>
    </row>
    <row r="73">
      <c r="A73" t="inlineStr">
        <is>
          <t>03/08/2021</t>
        </is>
      </c>
      <c r="B73" t="inlineStr">
        <is>
          <t>CALGARY TRANSIT</t>
        </is>
      </c>
      <c r="C73" t="n">
        <v>3.5</v>
      </c>
      <c r="D73" t="n">
        <v>0</v>
      </c>
      <c r="E73">
        <f>E72-C73+D73</f>
        <v/>
      </c>
    </row>
    <row r="74">
      <c r="A74" t="inlineStr">
        <is>
          <t>03/09/2021</t>
        </is>
      </c>
      <c r="B74" t="inlineStr">
        <is>
          <t>UBER * EATS PENDING</t>
        </is>
      </c>
      <c r="C74" t="n">
        <v>45</v>
      </c>
      <c r="D74" t="n">
        <v>0</v>
      </c>
      <c r="E74">
        <f>E73-C74+D74</f>
        <v/>
      </c>
    </row>
    <row r="75">
      <c r="A75" t="inlineStr">
        <is>
          <t>03/11/2021</t>
        </is>
      </c>
      <c r="B75" t="inlineStr">
        <is>
          <t>UBER * EATS PENDING</t>
        </is>
      </c>
      <c r="C75" t="n">
        <v>30</v>
      </c>
      <c r="D75" t="n">
        <v>0</v>
      </c>
      <c r="E75">
        <f>E74-C75+D75</f>
        <v/>
      </c>
    </row>
    <row r="76">
      <c r="A76" t="inlineStr">
        <is>
          <t>03/11/2021</t>
        </is>
      </c>
      <c r="B76" t="inlineStr">
        <is>
          <t>PAYPAL *PETRATOLUCAS</t>
        </is>
      </c>
      <c r="C76" t="n">
        <v>15.85</v>
      </c>
      <c r="D76" t="n">
        <v>0</v>
      </c>
      <c r="E76">
        <f>E75-C76+D76</f>
        <v/>
      </c>
    </row>
    <row r="77">
      <c r="A77" t="inlineStr">
        <is>
          <t>03/13/2021</t>
        </is>
      </c>
      <c r="B77" t="inlineStr">
        <is>
          <t>DOORDASH*BURGER KING</t>
        </is>
      </c>
      <c r="C77" t="n">
        <v>40</v>
      </c>
      <c r="D77" t="n">
        <v>0</v>
      </c>
      <c r="E77">
        <f>E76-C77+D77</f>
        <v/>
      </c>
    </row>
    <row r="78">
      <c r="A78" t="inlineStr">
        <is>
          <t>03/15/2021</t>
        </is>
      </c>
      <c r="B78" t="inlineStr">
        <is>
          <t>UBER * EATS PENDING</t>
        </is>
      </c>
      <c r="C78" t="n">
        <v>35</v>
      </c>
      <c r="D78" t="n">
        <v>0</v>
      </c>
      <c r="E78">
        <f>E77-C78+D78</f>
        <v/>
      </c>
    </row>
    <row r="79">
      <c r="A79" t="inlineStr">
        <is>
          <t>03/15/2021</t>
        </is>
      </c>
      <c r="B79" t="inlineStr">
        <is>
          <t>INSTACART</t>
        </is>
      </c>
      <c r="C79" t="n">
        <v>41.92</v>
      </c>
      <c r="D79" t="n">
        <v>0</v>
      </c>
      <c r="E79">
        <f>E78-C79+D79</f>
        <v/>
      </c>
    </row>
    <row r="80">
      <c r="A80" t="inlineStr">
        <is>
          <t>03/16/2021</t>
        </is>
      </c>
      <c r="B80" t="inlineStr">
        <is>
          <t>Amazon.ca*G11MT8JG3</t>
        </is>
      </c>
      <c r="C80" t="n">
        <v>52.45</v>
      </c>
      <c r="D80" t="n">
        <v>0</v>
      </c>
      <c r="E80">
        <f>E79-C80+D80</f>
        <v/>
      </c>
    </row>
    <row r="81">
      <c r="A81" t="inlineStr">
        <is>
          <t>03/16/2021</t>
        </is>
      </c>
      <c r="B81" t="inlineStr">
        <is>
          <t>UBER   *PASS</t>
        </is>
      </c>
      <c r="C81" t="n">
        <v>9.99</v>
      </c>
      <c r="D81" t="n">
        <v>0</v>
      </c>
      <c r="E81">
        <f>E80-C81+D81</f>
        <v/>
      </c>
    </row>
    <row r="82">
      <c r="A82" t="inlineStr">
        <is>
          <t>03/17/2021</t>
        </is>
      </c>
      <c r="B82" t="inlineStr">
        <is>
          <t>UBER * EATS PENDING</t>
        </is>
      </c>
      <c r="C82" t="n">
        <v>65</v>
      </c>
      <c r="D82" t="n">
        <v>0</v>
      </c>
      <c r="E82">
        <f>E81-C82+D82</f>
        <v/>
      </c>
    </row>
    <row r="83">
      <c r="A83" t="inlineStr">
        <is>
          <t>03/18/2021</t>
        </is>
      </c>
      <c r="B83" t="inlineStr">
        <is>
          <t>ANNUAL FEE REBATE</t>
        </is>
      </c>
      <c r="C83" t="n">
        <v>0</v>
      </c>
      <c r="D83" t="n">
        <v>89</v>
      </c>
      <c r="E83">
        <f>E82-C83+D83</f>
        <v/>
      </c>
    </row>
    <row r="84">
      <c r="A84" t="inlineStr">
        <is>
          <t>03/18/2021</t>
        </is>
      </c>
      <c r="B84" t="inlineStr">
        <is>
          <t>ANNUAL FEE</t>
        </is>
      </c>
      <c r="C84" t="n">
        <v>89</v>
      </c>
      <c r="D84" t="n">
        <v>0</v>
      </c>
      <c r="E84">
        <f>E83-C84+D84</f>
        <v/>
      </c>
    </row>
    <row r="85">
      <c r="A85" t="inlineStr">
        <is>
          <t>03/18/2021</t>
        </is>
      </c>
      <c r="B85" t="inlineStr">
        <is>
          <t>PHONEBOX</t>
        </is>
      </c>
      <c r="C85" t="n">
        <v>68.25</v>
      </c>
      <c r="D85" t="n">
        <v>0</v>
      </c>
      <c r="E85">
        <f>E84-C85+D85</f>
        <v/>
      </c>
    </row>
    <row r="86">
      <c r="A86" t="inlineStr">
        <is>
          <t>03/20/2021</t>
        </is>
      </c>
      <c r="B86" t="inlineStr">
        <is>
          <t>UBER * EATS PENDING</t>
        </is>
      </c>
      <c r="C86" t="n">
        <v>35</v>
      </c>
      <c r="D86" t="n">
        <v>0</v>
      </c>
      <c r="E86">
        <f>E85-C86+D86</f>
        <v/>
      </c>
    </row>
    <row r="87">
      <c r="A87" t="inlineStr">
        <is>
          <t>03/21/2021</t>
        </is>
      </c>
      <c r="B87" t="inlineStr">
        <is>
          <t>UBER   *EATS</t>
        </is>
      </c>
      <c r="C87" t="n">
        <v>40</v>
      </c>
      <c r="D87" t="n">
        <v>0</v>
      </c>
      <c r="E87">
        <f>E86-C87+D87</f>
        <v/>
      </c>
    </row>
    <row r="88">
      <c r="A88" t="inlineStr">
        <is>
          <t>03/23/2021</t>
        </is>
      </c>
      <c r="B88" t="inlineStr">
        <is>
          <t>UBER   *EATS</t>
        </is>
      </c>
      <c r="C88" t="n">
        <v>57</v>
      </c>
      <c r="D88" t="n">
        <v>0</v>
      </c>
      <c r="E88">
        <f>E87-C88+D88</f>
        <v/>
      </c>
    </row>
    <row r="89">
      <c r="A89" t="inlineStr">
        <is>
          <t>03/26/2021</t>
        </is>
      </c>
      <c r="B89" t="inlineStr">
        <is>
          <t>UBER * EATS PENDING</t>
        </is>
      </c>
      <c r="C89" t="n">
        <v>60</v>
      </c>
      <c r="D89" t="n">
        <v>0</v>
      </c>
      <c r="E89">
        <f>E88-C89+D89</f>
        <v/>
      </c>
    </row>
    <row r="90">
      <c r="A90" t="inlineStr">
        <is>
          <t>03/28/2021</t>
        </is>
      </c>
      <c r="B90" t="inlineStr">
        <is>
          <t>UBER * EATS PENDING</t>
        </is>
      </c>
      <c r="C90" t="n">
        <v>42</v>
      </c>
      <c r="D90" t="n">
        <v>0</v>
      </c>
      <c r="E90">
        <f>E89-C90+D90</f>
        <v/>
      </c>
    </row>
    <row r="91">
      <c r="A91" t="inlineStr">
        <is>
          <t>03/29/2021</t>
        </is>
      </c>
      <c r="B91" t="inlineStr">
        <is>
          <t>UBER * EATS PENDING</t>
        </is>
      </c>
      <c r="C91" t="n">
        <v>46</v>
      </c>
      <c r="D91" t="n">
        <v>0</v>
      </c>
      <c r="E91">
        <f>E90-C91+D91</f>
        <v/>
      </c>
    </row>
    <row r="92">
      <c r="A92" t="inlineStr">
        <is>
          <t>03/30/2021</t>
        </is>
      </c>
      <c r="B92" t="inlineStr">
        <is>
          <t>CALGARY TRANSIT</t>
        </is>
      </c>
      <c r="C92" t="n">
        <v>11</v>
      </c>
      <c r="D92" t="n">
        <v>0</v>
      </c>
      <c r="E92">
        <f>E91-C92+D92</f>
        <v/>
      </c>
    </row>
    <row r="93">
      <c r="A93" t="inlineStr">
        <is>
          <t>03/30/2021</t>
        </is>
      </c>
      <c r="B93" t="inlineStr">
        <is>
          <t>WOW CHICKEN</t>
        </is>
      </c>
      <c r="C93" t="n">
        <v>14.69</v>
      </c>
      <c r="D93" t="n">
        <v>0</v>
      </c>
      <c r="E93">
        <f>E92-C93+D93</f>
        <v/>
      </c>
    </row>
    <row r="94">
      <c r="A94" t="inlineStr">
        <is>
          <t>03/30/2021</t>
        </is>
      </c>
      <c r="B94" t="inlineStr">
        <is>
          <t>SAFEWAY #8824</t>
        </is>
      </c>
      <c r="C94" t="n">
        <v>36.51</v>
      </c>
      <c r="D94" t="n">
        <v>0</v>
      </c>
      <c r="E94">
        <f>E93-C94+D94</f>
        <v/>
      </c>
    </row>
    <row r="95">
      <c r="A95" t="inlineStr">
        <is>
          <t>03/31/2021</t>
        </is>
      </c>
      <c r="B95" t="inlineStr">
        <is>
          <t>PAYMENT - THANK YOU</t>
        </is>
      </c>
      <c r="C95" t="n">
        <v>0</v>
      </c>
      <c r="D95" t="n">
        <v>1027.77</v>
      </c>
      <c r="E95">
        <f>E94-C95+D95</f>
        <v/>
      </c>
    </row>
    <row r="96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in</t>
        </is>
      </c>
      <c r="D1" t="inlineStr">
        <is>
          <t>out</t>
        </is>
      </c>
      <c r="E1">
        <f>'2021-03'!H1</f>
        <v/>
      </c>
      <c r="F1" t="inlineStr">
        <is>
          <t>#####</t>
        </is>
      </c>
      <c r="G1" t="inlineStr">
        <is>
          <t>money from month</t>
        </is>
      </c>
      <c r="H1">
        <f>LOOKUP(2,1/(E1:E200&lt;&gt;""),E1:E200)</f>
        <v/>
      </c>
    </row>
    <row r="2">
      <c r="A2" t="inlineStr">
        <is>
          <t>04/01/2021</t>
        </is>
      </c>
      <c r="B2" t="inlineStr">
        <is>
          <t>PAYPAL           MSP</t>
        </is>
      </c>
      <c r="C2" t="n">
        <v>28.7</v>
      </c>
      <c r="D2" t="n">
        <v>0</v>
      </c>
      <c r="E2">
        <f>E1-C2+D2</f>
        <v/>
      </c>
    </row>
    <row r="3">
      <c r="A3" t="inlineStr">
        <is>
          <t>04/06/2021</t>
        </is>
      </c>
      <c r="B3" t="inlineStr">
        <is>
          <t>UBR* PEN REV 03/30_V</t>
        </is>
      </c>
      <c r="C3" t="n">
        <v>0</v>
      </c>
      <c r="D3" t="n">
        <v>12.98</v>
      </c>
      <c r="E3">
        <f>E2-C3+D3</f>
        <v/>
      </c>
    </row>
    <row r="4">
      <c r="A4" t="inlineStr">
        <is>
          <t>04/08/2021</t>
        </is>
      </c>
      <c r="B4" t="inlineStr">
        <is>
          <t>UBER   * EATS P   _V</t>
        </is>
      </c>
      <c r="C4" t="n">
        <v>24.25</v>
      </c>
      <c r="D4" t="n">
        <v>0</v>
      </c>
      <c r="E4">
        <f>E3-C4+D4</f>
        <v/>
      </c>
    </row>
    <row r="5">
      <c r="A5" t="inlineStr">
        <is>
          <t>04/09/2021</t>
        </is>
      </c>
      <c r="B5" t="inlineStr">
        <is>
          <t>UBER   *EATS      _V</t>
        </is>
      </c>
      <c r="C5" t="n">
        <v>5.75</v>
      </c>
      <c r="D5" t="n">
        <v>0</v>
      </c>
      <c r="E5">
        <f>E4-C5+D5</f>
        <v/>
      </c>
    </row>
    <row r="6">
      <c r="A6" t="inlineStr">
        <is>
          <t>04/09/2021</t>
        </is>
      </c>
      <c r="B6" t="inlineStr">
        <is>
          <t>UBR* PENDING.UB   _V</t>
        </is>
      </c>
      <c r="C6" t="n">
        <v>16.01</v>
      </c>
      <c r="D6" t="n">
        <v>0</v>
      </c>
      <c r="E6">
        <f>E5-C6+D6</f>
        <v/>
      </c>
    </row>
    <row r="7">
      <c r="A7" t="inlineStr">
        <is>
          <t>04/09/2021</t>
        </is>
      </c>
      <c r="B7" t="inlineStr">
        <is>
          <t>UBR* PENDING.UB   _V</t>
        </is>
      </c>
      <c r="C7" t="n">
        <v>16.63</v>
      </c>
      <c r="D7" t="n">
        <v>0</v>
      </c>
      <c r="E7">
        <f>E6-C7+D7</f>
        <v/>
      </c>
    </row>
    <row r="8">
      <c r="A8" t="inlineStr">
        <is>
          <t>04/12/2021</t>
        </is>
      </c>
      <c r="B8" t="inlineStr">
        <is>
          <t>UBER   * REV 04/08_V</t>
        </is>
      </c>
      <c r="C8" t="n">
        <v>0</v>
      </c>
      <c r="D8" t="n">
        <v>24.25</v>
      </c>
      <c r="E8">
        <f>E7-C8+D8</f>
        <v/>
      </c>
    </row>
    <row r="9">
      <c r="A9" t="inlineStr">
        <is>
          <t>04/12/2021</t>
        </is>
      </c>
      <c r="B9" t="inlineStr">
        <is>
          <t>UBER   *EATS      _V</t>
        </is>
      </c>
      <c r="C9" t="n">
        <v>30</v>
      </c>
      <c r="D9" t="n">
        <v>0</v>
      </c>
      <c r="E9">
        <f>E8-C9+D9</f>
        <v/>
      </c>
    </row>
    <row r="10">
      <c r="A10" t="inlineStr">
        <is>
          <t>04/12/2021</t>
        </is>
      </c>
      <c r="B10" t="inlineStr">
        <is>
          <t>UBER   * REV 04/09_V</t>
        </is>
      </c>
      <c r="C10" t="n">
        <v>0</v>
      </c>
      <c r="D10" t="n">
        <v>16.01</v>
      </c>
      <c r="E10">
        <f>E9-C10+D10</f>
        <v/>
      </c>
    </row>
    <row r="11">
      <c r="A11" t="inlineStr">
        <is>
          <t>04/12/2021</t>
        </is>
      </c>
      <c r="B11" t="inlineStr">
        <is>
          <t>UBER   *TRIP      _V</t>
        </is>
      </c>
      <c r="C11" t="n">
        <v>19.01</v>
      </c>
      <c r="D11" t="n">
        <v>0</v>
      </c>
      <c r="E11">
        <f>E10-C11+D11</f>
        <v/>
      </c>
    </row>
    <row r="12">
      <c r="A12" t="inlineStr">
        <is>
          <t>04/12/2021</t>
        </is>
      </c>
      <c r="B12" t="inlineStr">
        <is>
          <t>UBER   * REV 04/09_V</t>
        </is>
      </c>
      <c r="C12" t="n">
        <v>0</v>
      </c>
      <c r="D12" t="n">
        <v>16.63</v>
      </c>
      <c r="E12">
        <f>E11-C12+D12</f>
        <v/>
      </c>
    </row>
    <row r="13">
      <c r="A13" t="inlineStr">
        <is>
          <t>04/12/2021</t>
        </is>
      </c>
      <c r="B13" t="inlineStr">
        <is>
          <t>UBER   *TRIP      _V</t>
        </is>
      </c>
      <c r="C13" t="n">
        <v>19.63</v>
      </c>
      <c r="D13" t="n">
        <v>0</v>
      </c>
      <c r="E13">
        <f>E12-C13+D13</f>
        <v/>
      </c>
    </row>
    <row r="14">
      <c r="A14" t="inlineStr">
        <is>
          <t>04/15/2021</t>
        </is>
      </c>
      <c r="B14" t="inlineStr">
        <is>
          <t>UBER   * REV 04/09_V</t>
        </is>
      </c>
      <c r="C14" t="n">
        <v>0</v>
      </c>
      <c r="D14" t="n">
        <v>5.75</v>
      </c>
      <c r="E14">
        <f>E13-C14+D14</f>
        <v/>
      </c>
    </row>
    <row r="15">
      <c r="A15" t="inlineStr">
        <is>
          <t>04/16/2021</t>
        </is>
      </c>
      <c r="B15" t="inlineStr">
        <is>
          <t>INSTACART SUBSC   _V</t>
        </is>
      </c>
      <c r="C15" t="n">
        <v>10.49</v>
      </c>
      <c r="D15" t="n">
        <v>0</v>
      </c>
      <c r="E15">
        <f>E14-C15+D15</f>
        <v/>
      </c>
    </row>
    <row r="16">
      <c r="A16" t="inlineStr">
        <is>
          <t>04/19/2021</t>
        </is>
      </c>
      <c r="B16" t="inlineStr">
        <is>
          <t>LT252 TFR-FR 6774622</t>
        </is>
      </c>
      <c r="C16" t="n">
        <v>0</v>
      </c>
      <c r="D16" t="n">
        <v>50</v>
      </c>
      <c r="E16">
        <f>E15-C16+D16</f>
        <v/>
      </c>
    </row>
    <row r="17">
      <c r="A17" t="inlineStr">
        <is>
          <t>04/20/2021</t>
        </is>
      </c>
      <c r="B17" t="inlineStr">
        <is>
          <t xml:space="preserve">RG591 TFR-TO C/C    </t>
        </is>
      </c>
      <c r="C17" t="n">
        <v>41</v>
      </c>
      <c r="D17" t="n">
        <v>0</v>
      </c>
      <c r="E17">
        <f>E16-C17+D17</f>
        <v/>
      </c>
    </row>
    <row r="18">
      <c r="A18" t="inlineStr">
        <is>
          <t>04/21/2021</t>
        </is>
      </c>
      <c r="B18" t="inlineStr">
        <is>
          <t xml:space="preserve">210421S9912500WIRE  </t>
        </is>
      </c>
      <c r="C18" t="n">
        <v>0</v>
      </c>
      <c r="D18" t="n">
        <v>3982.5</v>
      </c>
      <c r="E18">
        <f>E17-C18+D18</f>
        <v/>
      </c>
    </row>
    <row r="19">
      <c r="A19" t="inlineStr">
        <is>
          <t>04/21/2021</t>
        </is>
      </c>
      <c r="B19" t="inlineStr">
        <is>
          <t xml:space="preserve">HJ240 TFR-TO C/C    </t>
        </is>
      </c>
      <c r="C19" t="n">
        <v>1989.92</v>
      </c>
      <c r="D19" t="n">
        <v>0</v>
      </c>
      <c r="E19">
        <f>E18-C19+D19</f>
        <v/>
      </c>
    </row>
    <row r="20">
      <c r="A20" t="inlineStr">
        <is>
          <t>04/30/2021</t>
        </is>
      </c>
      <c r="B20" t="inlineStr">
        <is>
          <t>PTS TO:  81896774622</t>
        </is>
      </c>
      <c r="C20" t="n">
        <v>20</v>
      </c>
      <c r="D20" t="n">
        <v>0</v>
      </c>
      <c r="E20">
        <f>E19-C20+D20</f>
        <v/>
      </c>
    </row>
    <row r="21">
      <c r="A21" t="inlineStr">
        <is>
          <t>04/19/2021</t>
        </is>
      </c>
      <c r="B21" t="inlineStr">
        <is>
          <t>LT252 TFR-TO 6756225</t>
        </is>
      </c>
      <c r="C21" t="n">
        <v>50</v>
      </c>
      <c r="D21" t="n">
        <v>0</v>
      </c>
      <c r="E21">
        <f>E20-C21+D21</f>
        <v/>
      </c>
    </row>
    <row r="22">
      <c r="A22" t="inlineStr">
        <is>
          <t>04/30/2021</t>
        </is>
      </c>
      <c r="B22" t="inlineStr">
        <is>
          <t>PTS FRM: 81896756225</t>
        </is>
      </c>
      <c r="C22" t="n">
        <v>0</v>
      </c>
      <c r="D22" t="n">
        <v>20</v>
      </c>
      <c r="E22">
        <f>E21-C22+D22</f>
        <v/>
      </c>
    </row>
    <row r="23">
      <c r="A23" t="inlineStr">
        <is>
          <t>04/01/2021</t>
        </is>
      </c>
      <c r="B23" t="inlineStr">
        <is>
          <t>SAFEWAY #8824</t>
        </is>
      </c>
      <c r="C23" t="n">
        <v>64.56</v>
      </c>
      <c r="D23" t="n">
        <v>0</v>
      </c>
      <c r="E23">
        <f>E22-C23+D23</f>
        <v/>
      </c>
    </row>
    <row r="24">
      <c r="A24" t="inlineStr">
        <is>
          <t>04/01/2021</t>
        </is>
      </c>
      <c r="B24" t="inlineStr">
        <is>
          <t>AMZN Mktp CA*KK82N36S3</t>
        </is>
      </c>
      <c r="C24" t="n">
        <v>159.94</v>
      </c>
      <c r="D24" t="n">
        <v>0</v>
      </c>
      <c r="E24">
        <f>E23-C24+D24</f>
        <v/>
      </c>
    </row>
    <row r="25">
      <c r="A25" t="inlineStr">
        <is>
          <t>04/02/2021</t>
        </is>
      </c>
      <c r="B25" t="inlineStr">
        <is>
          <t>KIM'S KASTU</t>
        </is>
      </c>
      <c r="C25" t="n">
        <v>30.57</v>
      </c>
      <c r="D25" t="n">
        <v>0</v>
      </c>
      <c r="E25">
        <f>E24-C25+D25</f>
        <v/>
      </c>
    </row>
    <row r="26">
      <c r="A26" t="inlineStr">
        <is>
          <t>04/02/2021</t>
        </is>
      </c>
      <c r="B26" t="inlineStr">
        <is>
          <t>AMZN Mktp CA*L370I6503</t>
        </is>
      </c>
      <c r="C26" t="n">
        <v>178.75</v>
      </c>
      <c r="D26" t="n">
        <v>0</v>
      </c>
      <c r="E26">
        <f>E25-C26+D26</f>
        <v/>
      </c>
    </row>
    <row r="27">
      <c r="A27" t="inlineStr">
        <is>
          <t>04/02/2021</t>
        </is>
      </c>
      <c r="B27" t="inlineStr">
        <is>
          <t>AMZN Mktp CA*OR37L1303</t>
        </is>
      </c>
      <c r="C27" t="n">
        <v>19.99</v>
      </c>
      <c r="D27" t="n">
        <v>0</v>
      </c>
      <c r="E27">
        <f>E26-C27+D27</f>
        <v/>
      </c>
    </row>
    <row r="28">
      <c r="A28" t="inlineStr">
        <is>
          <t>04/02/2021</t>
        </is>
      </c>
      <c r="B28" t="inlineStr">
        <is>
          <t>AMZN Mktp CA*XX8IX06Z3</t>
        </is>
      </c>
      <c r="C28" t="n">
        <v>229</v>
      </c>
      <c r="D28" t="n">
        <v>0</v>
      </c>
      <c r="E28">
        <f>E27-C28+D28</f>
        <v/>
      </c>
    </row>
    <row r="29">
      <c r="A29" t="inlineStr">
        <is>
          <t>04/02/2021</t>
        </is>
      </c>
      <c r="B29" t="inlineStr">
        <is>
          <t>AMZN Mktp CA*HE5JF7YE3</t>
        </is>
      </c>
      <c r="C29" t="n">
        <v>646.26</v>
      </c>
      <c r="D29" t="n">
        <v>0</v>
      </c>
      <c r="E29">
        <f>E28-C29+D29</f>
        <v/>
      </c>
    </row>
    <row r="30">
      <c r="A30" t="inlineStr">
        <is>
          <t>04/04/2021</t>
        </is>
      </c>
      <c r="B30" t="inlineStr">
        <is>
          <t>SAFEWAY #8824</t>
        </is>
      </c>
      <c r="C30" t="n">
        <v>61.62</v>
      </c>
      <c r="D30" t="n">
        <v>0</v>
      </c>
      <c r="E30">
        <f>E29-C30+D30</f>
        <v/>
      </c>
    </row>
    <row r="31">
      <c r="A31" t="inlineStr">
        <is>
          <t>04/07/2021</t>
        </is>
      </c>
      <c r="B31" t="inlineStr">
        <is>
          <t>PIE JUNKIE AND BAKERY</t>
        </is>
      </c>
      <c r="C31" t="n">
        <v>10</v>
      </c>
      <c r="D31" t="n">
        <v>0</v>
      </c>
      <c r="E31">
        <f>E30-C31+D31</f>
        <v/>
      </c>
    </row>
    <row r="32">
      <c r="A32" t="inlineStr">
        <is>
          <t>04/07/2021</t>
        </is>
      </c>
      <c r="B32" t="inlineStr">
        <is>
          <t>AMZN Mktp CA*KE29J5J33</t>
        </is>
      </c>
      <c r="C32" t="n">
        <v>26.99</v>
      </c>
      <c r="D32" t="n">
        <v>0</v>
      </c>
      <c r="E32">
        <f>E31-C32+D32</f>
        <v/>
      </c>
    </row>
    <row r="33">
      <c r="A33" t="inlineStr">
        <is>
          <t>04/08/2021</t>
        </is>
      </c>
      <c r="B33" t="inlineStr">
        <is>
          <t>Amazon.ca*VP94I29T3</t>
        </is>
      </c>
      <c r="C33" t="n">
        <v>104.98</v>
      </c>
      <c r="D33" t="n">
        <v>0</v>
      </c>
      <c r="E33">
        <f>E32-C33+D33</f>
        <v/>
      </c>
    </row>
    <row r="34">
      <c r="A34" t="inlineStr">
        <is>
          <t>04/08/2021</t>
        </is>
      </c>
      <c r="B34" t="inlineStr">
        <is>
          <t>SAFEWAY #8824</t>
        </is>
      </c>
      <c r="C34" t="n">
        <v>53.02</v>
      </c>
      <c r="D34" t="n">
        <v>0</v>
      </c>
      <c r="E34">
        <f>E33-C34+D34</f>
        <v/>
      </c>
    </row>
    <row r="35">
      <c r="A35" t="inlineStr">
        <is>
          <t>04/10/2021</t>
        </is>
      </c>
      <c r="B35" t="inlineStr">
        <is>
          <t>WOW CHICKEN</t>
        </is>
      </c>
      <c r="C35" t="n">
        <v>26.24</v>
      </c>
      <c r="D35" t="n">
        <v>0</v>
      </c>
      <c r="E35">
        <f>E34-C35+D35</f>
        <v/>
      </c>
    </row>
    <row r="36">
      <c r="A36" t="inlineStr">
        <is>
          <t>04/10/2021</t>
        </is>
      </c>
      <c r="B36" t="inlineStr">
        <is>
          <t>PIE JUNKIE AND BAKERY</t>
        </is>
      </c>
      <c r="C36" t="n">
        <v>10</v>
      </c>
      <c r="D36" t="n">
        <v>0</v>
      </c>
      <c r="E36">
        <f>E35-C36+D36</f>
        <v/>
      </c>
    </row>
    <row r="37">
      <c r="A37" t="inlineStr">
        <is>
          <t>04/10/2021</t>
        </is>
      </c>
      <c r="B37" t="inlineStr">
        <is>
          <t>SAFEWAY #8824</t>
        </is>
      </c>
      <c r="C37" t="n">
        <v>41.14</v>
      </c>
      <c r="D37" t="n">
        <v>0</v>
      </c>
      <c r="E37">
        <f>E36-C37+D37</f>
        <v/>
      </c>
    </row>
    <row r="38">
      <c r="A38" t="inlineStr">
        <is>
          <t>04/13/2021</t>
        </is>
      </c>
      <c r="B38" t="inlineStr">
        <is>
          <t>UBER * EATS PENDING</t>
        </is>
      </c>
      <c r="C38" t="n">
        <v>24</v>
      </c>
      <c r="D38" t="n">
        <v>0</v>
      </c>
      <c r="E38">
        <f>E37-C38+D38</f>
        <v/>
      </c>
    </row>
    <row r="39">
      <c r="A39" t="inlineStr">
        <is>
          <t>04/15/2021</t>
        </is>
      </c>
      <c r="B39" t="inlineStr">
        <is>
          <t>UBER * EATS PENDING</t>
        </is>
      </c>
      <c r="C39" t="n">
        <v>30</v>
      </c>
      <c r="D39" t="n">
        <v>0</v>
      </c>
      <c r="E39">
        <f>E38-C39+D39</f>
        <v/>
      </c>
    </row>
    <row r="40">
      <c r="A40" t="inlineStr">
        <is>
          <t>04/15/2021</t>
        </is>
      </c>
      <c r="B40" t="inlineStr">
        <is>
          <t>CALGARY TRANSIT</t>
        </is>
      </c>
      <c r="C40" t="n">
        <v>11</v>
      </c>
      <c r="D40" t="n">
        <v>0</v>
      </c>
      <c r="E40">
        <f>E39-C40+D40</f>
        <v/>
      </c>
    </row>
    <row r="41">
      <c r="A41" t="inlineStr">
        <is>
          <t>04/15/2021</t>
        </is>
      </c>
      <c r="B41" t="inlineStr">
        <is>
          <t>SAFEWAY #8824</t>
        </is>
      </c>
      <c r="C41" t="n">
        <v>58.9</v>
      </c>
      <c r="D41" t="n">
        <v>0</v>
      </c>
      <c r="E41">
        <f>E40-C41+D41</f>
        <v/>
      </c>
    </row>
    <row r="42">
      <c r="A42" t="inlineStr">
        <is>
          <t>04/15/2021</t>
        </is>
      </c>
      <c r="B42" t="inlineStr">
        <is>
          <t>UBER   *PASS</t>
        </is>
      </c>
      <c r="C42" t="n">
        <v>9.99</v>
      </c>
      <c r="D42" t="n">
        <v>0</v>
      </c>
      <c r="E42">
        <f>E41-C42+D42</f>
        <v/>
      </c>
    </row>
    <row r="43">
      <c r="A43" t="inlineStr">
        <is>
          <t>04/15/2021</t>
        </is>
      </c>
      <c r="B43" t="inlineStr">
        <is>
          <t>SAIT RESIDENCE</t>
        </is>
      </c>
      <c r="C43" t="n">
        <v>89.03</v>
      </c>
      <c r="D43" t="n">
        <v>0</v>
      </c>
      <c r="E43">
        <f>E42-C43+D43</f>
        <v/>
      </c>
    </row>
    <row r="44">
      <c r="A44" t="inlineStr">
        <is>
          <t>04/19/2021</t>
        </is>
      </c>
      <c r="B44" t="inlineStr">
        <is>
          <t>OVERLIMIT FEE APR 19, 202</t>
        </is>
      </c>
      <c r="C44" t="n">
        <v>29</v>
      </c>
      <c r="D44" t="n">
        <v>0</v>
      </c>
      <c r="E44">
        <f>E43-C44+D44</f>
        <v/>
      </c>
    </row>
    <row r="45">
      <c r="A45" t="inlineStr">
        <is>
          <t>04/19/2021</t>
        </is>
      </c>
      <c r="B45" t="inlineStr">
        <is>
          <t>BALANCE PROTECTION INSURA</t>
        </is>
      </c>
      <c r="C45" t="n">
        <v>23.74</v>
      </c>
      <c r="D45" t="n">
        <v>0</v>
      </c>
      <c r="E45">
        <f>E44-C45+D45</f>
        <v/>
      </c>
    </row>
    <row r="46">
      <c r="A46" t="inlineStr">
        <is>
          <t>04/19/2021</t>
        </is>
      </c>
      <c r="B46" t="inlineStr">
        <is>
          <t>UBER * EATS PENDING</t>
        </is>
      </c>
      <c r="C46" t="n">
        <v>30</v>
      </c>
      <c r="D46" t="n">
        <v>0</v>
      </c>
      <c r="E46">
        <f>E45-C46+D46</f>
        <v/>
      </c>
    </row>
    <row r="47">
      <c r="A47" t="inlineStr">
        <is>
          <t>04/20/2021</t>
        </is>
      </c>
      <c r="B47" t="inlineStr">
        <is>
          <t>PAYMENT - THANK YOU</t>
        </is>
      </c>
      <c r="C47" t="n">
        <v>0</v>
      </c>
      <c r="D47" t="n">
        <v>41</v>
      </c>
      <c r="E47">
        <f>E46-C47+D47</f>
        <v/>
      </c>
    </row>
    <row r="48">
      <c r="A48" t="inlineStr">
        <is>
          <t>04/21/2021</t>
        </is>
      </c>
      <c r="B48" t="inlineStr">
        <is>
          <t>PAYMENT - THANK YOU</t>
        </is>
      </c>
      <c r="C48" t="n">
        <v>0</v>
      </c>
      <c r="D48" t="n">
        <v>1989.92</v>
      </c>
      <c r="E48">
        <f>E47-C48+D48</f>
        <v/>
      </c>
    </row>
    <row r="49">
      <c r="A49" t="inlineStr">
        <is>
          <t>04/21/2021</t>
        </is>
      </c>
      <c r="B49" t="inlineStr">
        <is>
          <t>PAYPAL *CDKEYS.COM</t>
        </is>
      </c>
      <c r="C49" t="n">
        <v>81.39</v>
      </c>
      <c r="D49" t="n">
        <v>0</v>
      </c>
      <c r="E49">
        <f>E48-C49+D49</f>
        <v/>
      </c>
    </row>
    <row r="50">
      <c r="A50" t="inlineStr">
        <is>
          <t>04/21/2021</t>
        </is>
      </c>
      <c r="B50" t="inlineStr">
        <is>
          <t>PAYPAL *MICROSOFT STOR</t>
        </is>
      </c>
      <c r="C50" t="n">
        <v>1.05</v>
      </c>
      <c r="D50" t="n">
        <v>0</v>
      </c>
      <c r="E50">
        <f>E49-C50+D50</f>
        <v/>
      </c>
    </row>
    <row r="51">
      <c r="A51" t="inlineStr">
        <is>
          <t>04/22/2021</t>
        </is>
      </c>
      <c r="B51" t="inlineStr">
        <is>
          <t>UBER * EATS PENDING</t>
        </is>
      </c>
      <c r="C51" t="n">
        <v>31</v>
      </c>
      <c r="D51" t="n">
        <v>0</v>
      </c>
      <c r="E51">
        <f>E50-C51+D51</f>
        <v/>
      </c>
    </row>
    <row r="52">
      <c r="A52" t="inlineStr">
        <is>
          <t>04/22/2021</t>
        </is>
      </c>
      <c r="B52" t="inlineStr">
        <is>
          <t>PIE JUNKIE AND BAKERY</t>
        </is>
      </c>
      <c r="C52" t="n">
        <v>10</v>
      </c>
      <c r="D52" t="n">
        <v>0</v>
      </c>
      <c r="E52">
        <f>E51-C52+D52</f>
        <v/>
      </c>
    </row>
    <row r="53">
      <c r="A53" t="inlineStr">
        <is>
          <t>04/22/2021</t>
        </is>
      </c>
      <c r="B53" t="inlineStr">
        <is>
          <t>BEST BUY #988</t>
        </is>
      </c>
      <c r="C53" t="n">
        <v>398.99</v>
      </c>
      <c r="D53" t="n">
        <v>0</v>
      </c>
      <c r="E53">
        <f>E52-C53+D53</f>
        <v/>
      </c>
    </row>
    <row r="54">
      <c r="A54" t="inlineStr">
        <is>
          <t>04/22/2021</t>
        </is>
      </c>
      <c r="B54" t="inlineStr">
        <is>
          <t>SAFEWAY #8824</t>
        </is>
      </c>
      <c r="C54" t="n">
        <v>54.67</v>
      </c>
      <c r="D54" t="n">
        <v>0</v>
      </c>
      <c r="E54">
        <f>E53-C54+D54</f>
        <v/>
      </c>
    </row>
    <row r="55">
      <c r="A55" t="inlineStr">
        <is>
          <t>04/24/2021</t>
        </is>
      </c>
      <c r="B55" t="inlineStr">
        <is>
          <t>UBER * EATS PENDING</t>
        </is>
      </c>
      <c r="C55" t="n">
        <v>35</v>
      </c>
      <c r="D55" t="n">
        <v>0</v>
      </c>
      <c r="E55">
        <f>E54-C55+D55</f>
        <v/>
      </c>
    </row>
    <row r="56">
      <c r="A56" t="inlineStr">
        <is>
          <t>04/25/2021</t>
        </is>
      </c>
      <c r="B56" t="inlineStr">
        <is>
          <t>PHONEBOX</t>
        </is>
      </c>
      <c r="C56" t="n">
        <v>26.25</v>
      </c>
      <c r="D56" t="n">
        <v>0</v>
      </c>
      <c r="E56">
        <f>E55-C56+D56</f>
        <v/>
      </c>
    </row>
    <row r="57">
      <c r="A57" t="inlineStr">
        <is>
          <t>04/27/2021</t>
        </is>
      </c>
      <c r="B57" t="inlineStr">
        <is>
          <t>PIE JUNKIE AND BAKERY</t>
        </is>
      </c>
      <c r="C57" t="n">
        <v>10</v>
      </c>
      <c r="D57" t="n">
        <v>0</v>
      </c>
      <c r="E57">
        <f>E56-C57+D57</f>
        <v/>
      </c>
    </row>
    <row r="58">
      <c r="A58" t="inlineStr">
        <is>
          <t>04/27/2021</t>
        </is>
      </c>
      <c r="B58" t="inlineStr">
        <is>
          <t>UBER * EATS PENDING</t>
        </is>
      </c>
      <c r="C58" t="n">
        <v>16.98</v>
      </c>
      <c r="D58" t="n">
        <v>0</v>
      </c>
      <c r="E58">
        <f>E57-C58+D58</f>
        <v/>
      </c>
    </row>
    <row r="59">
      <c r="A59" t="inlineStr">
        <is>
          <t>04/27/2021</t>
        </is>
      </c>
      <c r="B59" t="inlineStr">
        <is>
          <t>Amazon.ca*HP4YA60X3</t>
        </is>
      </c>
      <c r="C59" t="n">
        <v>20.21</v>
      </c>
      <c r="D59" t="n">
        <v>0</v>
      </c>
      <c r="E59">
        <f>E58-C59+D59</f>
        <v/>
      </c>
    </row>
    <row r="60">
      <c r="A60" t="inlineStr">
        <is>
          <t>04/27/2021</t>
        </is>
      </c>
      <c r="B60" t="inlineStr">
        <is>
          <t>SAFEWAY #8824</t>
        </is>
      </c>
      <c r="C60" t="n">
        <v>29.28</v>
      </c>
      <c r="D60" t="n">
        <v>0</v>
      </c>
      <c r="E60">
        <f>E59-C60+D60</f>
        <v/>
      </c>
    </row>
    <row r="61">
      <c r="A61" t="inlineStr">
        <is>
          <t>04/28/2021</t>
        </is>
      </c>
      <c r="B61" t="inlineStr">
        <is>
          <t>Amazon.ca*LX0L16073</t>
        </is>
      </c>
      <c r="C61" t="n">
        <v>363.29</v>
      </c>
      <c r="D61" t="n">
        <v>0</v>
      </c>
      <c r="E61">
        <f>E60-C61+D61</f>
        <v/>
      </c>
    </row>
    <row r="62">
      <c r="A62" t="inlineStr">
        <is>
          <t>04/28/2021</t>
        </is>
      </c>
      <c r="B62" t="inlineStr">
        <is>
          <t>UBER   *TRIP</t>
        </is>
      </c>
      <c r="C62" t="n">
        <v>7.35</v>
      </c>
      <c r="D62" t="n">
        <v>0</v>
      </c>
      <c r="E62">
        <f>E61-C62+D62</f>
        <v/>
      </c>
    </row>
    <row r="63">
      <c r="A63" t="inlineStr">
        <is>
          <t>04/29/2021</t>
        </is>
      </c>
      <c r="B63" t="inlineStr">
        <is>
          <t>UBER * EATS PENDING</t>
        </is>
      </c>
      <c r="C63" t="n">
        <v>30</v>
      </c>
      <c r="D63" t="n">
        <v>0</v>
      </c>
      <c r="E63">
        <f>E62-C63+D63</f>
        <v/>
      </c>
    </row>
    <row r="64">
      <c r="A64" t="inlineStr">
        <is>
          <t>04/29/2021</t>
        </is>
      </c>
      <c r="B64" t="inlineStr">
        <is>
          <t>AMZN Mktp CA*A05FO8HF3</t>
        </is>
      </c>
      <c r="C64" t="n">
        <v>37.99</v>
      </c>
      <c r="D64" t="n">
        <v>0</v>
      </c>
      <c r="E64">
        <f>E63-C64+D64</f>
        <v/>
      </c>
    </row>
    <row r="65">
      <c r="A65" t="inlineStr">
        <is>
          <t>04/30/2021</t>
        </is>
      </c>
      <c r="B65" t="inlineStr">
        <is>
          <t>PAYPAL *CHEFS PLATE</t>
        </is>
      </c>
      <c r="C65" t="n">
        <v>39.96</v>
      </c>
      <c r="D65" t="n">
        <v>0</v>
      </c>
      <c r="E65">
        <f>E64-C65+D65</f>
        <v/>
      </c>
    </row>
    <row r="66">
      <c r="A66" t="inlineStr">
        <is>
          <t>04/01/2021</t>
        </is>
      </c>
      <c r="B66" t="inlineStr">
        <is>
          <t>PAYPAL           MSP</t>
        </is>
      </c>
      <c r="C66" t="n">
        <v>28.7</v>
      </c>
      <c r="D66" t="n">
        <v>0</v>
      </c>
      <c r="E66">
        <f>E65-C66+D66</f>
        <v/>
      </c>
    </row>
    <row r="67">
      <c r="A67" t="inlineStr">
        <is>
          <t>04/06/2021</t>
        </is>
      </c>
      <c r="B67" t="inlineStr">
        <is>
          <t>UBR* PEN REV 03/30_V</t>
        </is>
      </c>
      <c r="C67" t="n">
        <v>0</v>
      </c>
      <c r="D67" t="n">
        <v>12.98</v>
      </c>
      <c r="E67">
        <f>E66-C67+D67</f>
        <v/>
      </c>
    </row>
    <row r="68">
      <c r="A68" t="inlineStr">
        <is>
          <t>04/08/2021</t>
        </is>
      </c>
      <c r="B68" t="inlineStr">
        <is>
          <t>UBER   * EATS P   _V</t>
        </is>
      </c>
      <c r="C68" t="n">
        <v>24.25</v>
      </c>
      <c r="D68" t="n">
        <v>0</v>
      </c>
      <c r="E68">
        <f>E67-C68+D68</f>
        <v/>
      </c>
    </row>
    <row r="69">
      <c r="A69" t="inlineStr">
        <is>
          <t>04/09/2021</t>
        </is>
      </c>
      <c r="B69" t="inlineStr">
        <is>
          <t>UBER   *EATS      _V</t>
        </is>
      </c>
      <c r="C69" t="n">
        <v>5.75</v>
      </c>
      <c r="D69" t="n">
        <v>0</v>
      </c>
      <c r="E69">
        <f>E68-C69+D69</f>
        <v/>
      </c>
    </row>
    <row r="70">
      <c r="A70" t="inlineStr">
        <is>
          <t>04/09/2021</t>
        </is>
      </c>
      <c r="B70" t="inlineStr">
        <is>
          <t>UBR* PENDING.UB   _V</t>
        </is>
      </c>
      <c r="C70" t="n">
        <v>16.01</v>
      </c>
      <c r="D70" t="n">
        <v>0</v>
      </c>
      <c r="E70">
        <f>E69-C70+D70</f>
        <v/>
      </c>
    </row>
    <row r="71">
      <c r="A71" t="inlineStr">
        <is>
          <t>04/09/2021</t>
        </is>
      </c>
      <c r="B71" t="inlineStr">
        <is>
          <t>UBR* PENDING.UB   _V</t>
        </is>
      </c>
      <c r="C71" t="n">
        <v>16.63</v>
      </c>
      <c r="D71" t="n">
        <v>0</v>
      </c>
      <c r="E71">
        <f>E70-C71+D71</f>
        <v/>
      </c>
    </row>
    <row r="72">
      <c r="A72" t="inlineStr">
        <is>
          <t>04/12/2021</t>
        </is>
      </c>
      <c r="B72" t="inlineStr">
        <is>
          <t>UBER   * REV 04/08_V</t>
        </is>
      </c>
      <c r="C72" t="n">
        <v>0</v>
      </c>
      <c r="D72" t="n">
        <v>24.25</v>
      </c>
      <c r="E72">
        <f>E71-C72+D72</f>
        <v/>
      </c>
    </row>
    <row r="73">
      <c r="A73" t="inlineStr">
        <is>
          <t>04/12/2021</t>
        </is>
      </c>
      <c r="B73" t="inlineStr">
        <is>
          <t>UBER   *EATS      _V</t>
        </is>
      </c>
      <c r="C73" t="n">
        <v>30</v>
      </c>
      <c r="D73" t="n">
        <v>0</v>
      </c>
      <c r="E73">
        <f>E72-C73+D73</f>
        <v/>
      </c>
    </row>
    <row r="74">
      <c r="A74" t="inlineStr">
        <is>
          <t>04/12/2021</t>
        </is>
      </c>
      <c r="B74" t="inlineStr">
        <is>
          <t>UBER   * REV 04/09_V</t>
        </is>
      </c>
      <c r="C74" t="n">
        <v>0</v>
      </c>
      <c r="D74" t="n">
        <v>16.01</v>
      </c>
      <c r="E74">
        <f>E73-C74+D74</f>
        <v/>
      </c>
    </row>
    <row r="75">
      <c r="A75" t="inlineStr">
        <is>
          <t>04/12/2021</t>
        </is>
      </c>
      <c r="B75" t="inlineStr">
        <is>
          <t>UBER   *TRIP      _V</t>
        </is>
      </c>
      <c r="C75" t="n">
        <v>19.01</v>
      </c>
      <c r="D75" t="n">
        <v>0</v>
      </c>
      <c r="E75">
        <f>E74-C75+D75</f>
        <v/>
      </c>
    </row>
    <row r="76">
      <c r="A76" t="inlineStr">
        <is>
          <t>04/12/2021</t>
        </is>
      </c>
      <c r="B76" t="inlineStr">
        <is>
          <t>UBER   * REV 04/09_V</t>
        </is>
      </c>
      <c r="C76" t="n">
        <v>0</v>
      </c>
      <c r="D76" t="n">
        <v>16.63</v>
      </c>
      <c r="E76">
        <f>E75-C76+D76</f>
        <v/>
      </c>
    </row>
    <row r="77">
      <c r="A77" t="inlineStr">
        <is>
          <t>04/12/2021</t>
        </is>
      </c>
      <c r="B77" t="inlineStr">
        <is>
          <t>UBER   *TRIP      _V</t>
        </is>
      </c>
      <c r="C77" t="n">
        <v>19.63</v>
      </c>
      <c r="D77" t="n">
        <v>0</v>
      </c>
      <c r="E77">
        <f>E76-C77+D77</f>
        <v/>
      </c>
    </row>
    <row r="78">
      <c r="A78" t="inlineStr">
        <is>
          <t>04/15/2021</t>
        </is>
      </c>
      <c r="B78" t="inlineStr">
        <is>
          <t>UBER   * REV 04/09_V</t>
        </is>
      </c>
      <c r="C78" t="n">
        <v>0</v>
      </c>
      <c r="D78" t="n">
        <v>5.75</v>
      </c>
      <c r="E78">
        <f>E77-C78+D78</f>
        <v/>
      </c>
    </row>
    <row r="79">
      <c r="A79" t="inlineStr">
        <is>
          <t>04/16/2021</t>
        </is>
      </c>
      <c r="B79" t="inlineStr">
        <is>
          <t>INSTACART SUBSC   _V</t>
        </is>
      </c>
      <c r="C79" t="n">
        <v>10.49</v>
      </c>
      <c r="D79" t="n">
        <v>0</v>
      </c>
      <c r="E79">
        <f>E78-C79+D79</f>
        <v/>
      </c>
    </row>
    <row r="80">
      <c r="A80" t="inlineStr">
        <is>
          <t>04/19/2021</t>
        </is>
      </c>
      <c r="B80" t="inlineStr">
        <is>
          <t>LT252 TFR-FR 6774622</t>
        </is>
      </c>
      <c r="C80" t="n">
        <v>0</v>
      </c>
      <c r="D80" t="n">
        <v>50</v>
      </c>
      <c r="E80">
        <f>E79-C80+D80</f>
        <v/>
      </c>
    </row>
    <row r="81">
      <c r="A81" t="inlineStr">
        <is>
          <t>04/20/2021</t>
        </is>
      </c>
      <c r="B81" t="inlineStr">
        <is>
          <t xml:space="preserve">RG591 TFR-TO C/C    </t>
        </is>
      </c>
      <c r="C81" t="n">
        <v>41</v>
      </c>
      <c r="D81" t="n">
        <v>0</v>
      </c>
      <c r="E81">
        <f>E80-C81+D81</f>
        <v/>
      </c>
    </row>
    <row r="82">
      <c r="A82" t="inlineStr">
        <is>
          <t>04/21/2021</t>
        </is>
      </c>
      <c r="B82" t="inlineStr">
        <is>
          <t xml:space="preserve">210421S9912500WIRE  </t>
        </is>
      </c>
      <c r="C82" t="n">
        <v>0</v>
      </c>
      <c r="D82" t="n">
        <v>3982.5</v>
      </c>
      <c r="E82">
        <f>E81-C82+D82</f>
        <v/>
      </c>
    </row>
    <row r="83">
      <c r="A83" t="inlineStr">
        <is>
          <t>04/21/2021</t>
        </is>
      </c>
      <c r="B83" t="inlineStr">
        <is>
          <t xml:space="preserve">HJ240 TFR-TO C/C    </t>
        </is>
      </c>
      <c r="C83" t="n">
        <v>1989.92</v>
      </c>
      <c r="D83" t="n">
        <v>0</v>
      </c>
      <c r="E83">
        <f>E82-C83+D83</f>
        <v/>
      </c>
    </row>
    <row r="84">
      <c r="A84" t="inlineStr">
        <is>
          <t>04/30/2021</t>
        </is>
      </c>
      <c r="B84" t="inlineStr">
        <is>
          <t>PTS TO:  81896774622</t>
        </is>
      </c>
      <c r="C84" t="n">
        <v>20</v>
      </c>
      <c r="D84" t="n">
        <v>0</v>
      </c>
      <c r="E84">
        <f>E83-C84+D84</f>
        <v/>
      </c>
    </row>
    <row r="85">
      <c r="A85" t="inlineStr">
        <is>
          <t>04/19/2021</t>
        </is>
      </c>
      <c r="B85" t="inlineStr">
        <is>
          <t>LT252 TFR-TO 6756225</t>
        </is>
      </c>
      <c r="C85" t="n">
        <v>50</v>
      </c>
      <c r="D85" t="n">
        <v>0</v>
      </c>
      <c r="E85">
        <f>E84-C85+D85</f>
        <v/>
      </c>
    </row>
    <row r="86">
      <c r="A86" t="inlineStr">
        <is>
          <t>04/30/2021</t>
        </is>
      </c>
      <c r="B86" t="inlineStr">
        <is>
          <t>PTS FRM: 81896756225</t>
        </is>
      </c>
      <c r="C86" t="n">
        <v>0</v>
      </c>
      <c r="D86" t="n">
        <v>20</v>
      </c>
      <c r="E86">
        <f>E85-C86+D86</f>
        <v/>
      </c>
    </row>
    <row r="87">
      <c r="A87" t="inlineStr">
        <is>
          <t>04/01/2021</t>
        </is>
      </c>
      <c r="B87" t="inlineStr">
        <is>
          <t>SAFEWAY #8824</t>
        </is>
      </c>
      <c r="C87" t="n">
        <v>64.56</v>
      </c>
      <c r="D87" t="n">
        <v>0</v>
      </c>
      <c r="E87">
        <f>E86-C87+D87</f>
        <v/>
      </c>
    </row>
    <row r="88">
      <c r="A88" t="inlineStr">
        <is>
          <t>04/01/2021</t>
        </is>
      </c>
      <c r="B88" t="inlineStr">
        <is>
          <t>AMZN Mktp CA*KK82N36S3</t>
        </is>
      </c>
      <c r="C88" t="n">
        <v>159.94</v>
      </c>
      <c r="D88" t="n">
        <v>0</v>
      </c>
      <c r="E88">
        <f>E87-C88+D88</f>
        <v/>
      </c>
    </row>
    <row r="89">
      <c r="A89" t="inlineStr">
        <is>
          <t>04/02/2021</t>
        </is>
      </c>
      <c r="B89" t="inlineStr">
        <is>
          <t>KIM'S KASTU</t>
        </is>
      </c>
      <c r="C89" t="n">
        <v>30.57</v>
      </c>
      <c r="D89" t="n">
        <v>0</v>
      </c>
      <c r="E89">
        <f>E88-C89+D89</f>
        <v/>
      </c>
    </row>
    <row r="90">
      <c r="A90" t="inlineStr">
        <is>
          <t>04/02/2021</t>
        </is>
      </c>
      <c r="B90" t="inlineStr">
        <is>
          <t>AMZN Mktp CA*L370I6503</t>
        </is>
      </c>
      <c r="C90" t="n">
        <v>178.75</v>
      </c>
      <c r="D90" t="n">
        <v>0</v>
      </c>
      <c r="E90">
        <f>E89-C90+D90</f>
        <v/>
      </c>
    </row>
    <row r="91">
      <c r="A91" t="inlineStr">
        <is>
          <t>04/02/2021</t>
        </is>
      </c>
      <c r="B91" t="inlineStr">
        <is>
          <t>AMZN Mktp CA*OR37L1303</t>
        </is>
      </c>
      <c r="C91" t="n">
        <v>19.99</v>
      </c>
      <c r="D91" t="n">
        <v>0</v>
      </c>
      <c r="E91">
        <f>E90-C91+D91</f>
        <v/>
      </c>
    </row>
    <row r="92">
      <c r="A92" t="inlineStr">
        <is>
          <t>04/02/2021</t>
        </is>
      </c>
      <c r="B92" t="inlineStr">
        <is>
          <t>AMZN Mktp CA*XX8IX06Z3</t>
        </is>
      </c>
      <c r="C92" t="n">
        <v>229</v>
      </c>
      <c r="D92" t="n">
        <v>0</v>
      </c>
      <c r="E92">
        <f>E91-C92+D92</f>
        <v/>
      </c>
    </row>
    <row r="93">
      <c r="A93" t="inlineStr">
        <is>
          <t>04/02/2021</t>
        </is>
      </c>
      <c r="B93" t="inlineStr">
        <is>
          <t>AMZN Mktp CA*HE5JF7YE3</t>
        </is>
      </c>
      <c r="C93" t="n">
        <v>646.26</v>
      </c>
      <c r="D93" t="n">
        <v>0</v>
      </c>
      <c r="E93">
        <f>E92-C93+D93</f>
        <v/>
      </c>
    </row>
    <row r="94">
      <c r="A94" t="inlineStr">
        <is>
          <t>04/04/2021</t>
        </is>
      </c>
      <c r="B94" t="inlineStr">
        <is>
          <t>SAFEWAY #8824</t>
        </is>
      </c>
      <c r="C94" t="n">
        <v>61.62</v>
      </c>
      <c r="D94" t="n">
        <v>0</v>
      </c>
      <c r="E94">
        <f>E93-C94+D94</f>
        <v/>
      </c>
    </row>
    <row r="95">
      <c r="A95" t="inlineStr">
        <is>
          <t>04/07/2021</t>
        </is>
      </c>
      <c r="B95" t="inlineStr">
        <is>
          <t>PIE JUNKIE AND BAKERY</t>
        </is>
      </c>
      <c r="C95" t="n">
        <v>10</v>
      </c>
      <c r="D95" t="n">
        <v>0</v>
      </c>
      <c r="E95">
        <f>E94-C95+D95</f>
        <v/>
      </c>
    </row>
    <row r="96">
      <c r="A96" t="inlineStr">
        <is>
          <t>04/07/2021</t>
        </is>
      </c>
      <c r="B96" t="inlineStr">
        <is>
          <t>AMZN Mktp CA*KE29J5J33</t>
        </is>
      </c>
      <c r="C96" t="n">
        <v>26.99</v>
      </c>
      <c r="D96" t="n">
        <v>0</v>
      </c>
      <c r="E96">
        <f>E95-C96+D96</f>
        <v/>
      </c>
    </row>
    <row r="97">
      <c r="A97" t="inlineStr">
        <is>
          <t>04/08/2021</t>
        </is>
      </c>
      <c r="B97" t="inlineStr">
        <is>
          <t>Amazon.ca*VP94I29T3</t>
        </is>
      </c>
      <c r="C97" t="n">
        <v>104.98</v>
      </c>
      <c r="D97" t="n">
        <v>0</v>
      </c>
      <c r="E97">
        <f>E96-C97+D97</f>
        <v/>
      </c>
    </row>
    <row r="98">
      <c r="A98" t="inlineStr">
        <is>
          <t>04/08/2021</t>
        </is>
      </c>
      <c r="B98" t="inlineStr">
        <is>
          <t>SAFEWAY #8824</t>
        </is>
      </c>
      <c r="C98" t="n">
        <v>53.02</v>
      </c>
      <c r="D98" t="n">
        <v>0</v>
      </c>
      <c r="E98">
        <f>E97-C98+D98</f>
        <v/>
      </c>
    </row>
    <row r="99">
      <c r="A99" t="inlineStr">
        <is>
          <t>04/10/2021</t>
        </is>
      </c>
      <c r="B99" t="inlineStr">
        <is>
          <t>WOW CHICKEN</t>
        </is>
      </c>
      <c r="C99" t="n">
        <v>26.24</v>
      </c>
      <c r="D99" t="n">
        <v>0</v>
      </c>
      <c r="E99">
        <f>E98-C99+D99</f>
        <v/>
      </c>
    </row>
    <row r="100">
      <c r="A100" t="inlineStr">
        <is>
          <t>04/10/2021</t>
        </is>
      </c>
      <c r="B100" t="inlineStr">
        <is>
          <t>PIE JUNKIE AND BAKERY</t>
        </is>
      </c>
      <c r="C100" t="n">
        <v>10</v>
      </c>
      <c r="D100" t="n">
        <v>0</v>
      </c>
      <c r="E100">
        <f>E99-C100+D100</f>
        <v/>
      </c>
    </row>
    <row r="101">
      <c r="A101" t="inlineStr">
        <is>
          <t>04/10/2021</t>
        </is>
      </c>
      <c r="B101" t="inlineStr">
        <is>
          <t>SAFEWAY #8824</t>
        </is>
      </c>
      <c r="C101" t="n">
        <v>41.14</v>
      </c>
      <c r="D101" t="n">
        <v>0</v>
      </c>
      <c r="E101">
        <f>E100-C101+D101</f>
        <v/>
      </c>
    </row>
    <row r="102">
      <c r="A102" t="inlineStr">
        <is>
          <t>04/13/2021</t>
        </is>
      </c>
      <c r="B102" t="inlineStr">
        <is>
          <t>UBER * EATS PENDING</t>
        </is>
      </c>
      <c r="C102" t="n">
        <v>24</v>
      </c>
      <c r="D102" t="n">
        <v>0</v>
      </c>
      <c r="E102">
        <f>E101-C102+D102</f>
        <v/>
      </c>
    </row>
    <row r="103">
      <c r="A103" t="inlineStr">
        <is>
          <t>04/15/2021</t>
        </is>
      </c>
      <c r="B103" t="inlineStr">
        <is>
          <t>UBER * EATS PENDING</t>
        </is>
      </c>
      <c r="C103" t="n">
        <v>30</v>
      </c>
      <c r="D103" t="n">
        <v>0</v>
      </c>
      <c r="E103">
        <f>E102-C103+D103</f>
        <v/>
      </c>
    </row>
    <row r="104">
      <c r="A104" t="inlineStr">
        <is>
          <t>04/15/2021</t>
        </is>
      </c>
      <c r="B104" t="inlineStr">
        <is>
          <t>CALGARY TRANSIT</t>
        </is>
      </c>
      <c r="C104" t="n">
        <v>11</v>
      </c>
      <c r="D104" t="n">
        <v>0</v>
      </c>
      <c r="E104">
        <f>E103-C104+D104</f>
        <v/>
      </c>
    </row>
    <row r="105">
      <c r="A105" t="inlineStr">
        <is>
          <t>04/15/2021</t>
        </is>
      </c>
      <c r="B105" t="inlineStr">
        <is>
          <t>SAFEWAY #8824</t>
        </is>
      </c>
      <c r="C105" t="n">
        <v>58.9</v>
      </c>
      <c r="D105" t="n">
        <v>0</v>
      </c>
      <c r="E105">
        <f>E104-C105+D105</f>
        <v/>
      </c>
    </row>
    <row r="106">
      <c r="A106" t="inlineStr">
        <is>
          <t>04/15/2021</t>
        </is>
      </c>
      <c r="B106" t="inlineStr">
        <is>
          <t>UBER   *PASS</t>
        </is>
      </c>
      <c r="C106" t="n">
        <v>9.99</v>
      </c>
      <c r="D106" t="n">
        <v>0</v>
      </c>
      <c r="E106">
        <f>E105-C106+D106</f>
        <v/>
      </c>
    </row>
    <row r="107">
      <c r="A107" t="inlineStr">
        <is>
          <t>04/15/2021</t>
        </is>
      </c>
      <c r="B107" t="inlineStr">
        <is>
          <t>SAIT RESIDENCE</t>
        </is>
      </c>
      <c r="C107" t="n">
        <v>89.03</v>
      </c>
      <c r="D107" t="n">
        <v>0</v>
      </c>
      <c r="E107">
        <f>E106-C107+D107</f>
        <v/>
      </c>
    </row>
    <row r="108">
      <c r="A108" t="inlineStr">
        <is>
          <t>04/19/2021</t>
        </is>
      </c>
      <c r="B108" t="inlineStr">
        <is>
          <t>OVERLIMIT FEE APR 19, 202</t>
        </is>
      </c>
      <c r="C108" t="n">
        <v>29</v>
      </c>
      <c r="D108" t="n">
        <v>0</v>
      </c>
      <c r="E108">
        <f>E107-C108+D108</f>
        <v/>
      </c>
    </row>
    <row r="109">
      <c r="A109" t="inlineStr">
        <is>
          <t>04/19/2021</t>
        </is>
      </c>
      <c r="B109" t="inlineStr">
        <is>
          <t>BALANCE PROTECTION INSURA</t>
        </is>
      </c>
      <c r="C109" t="n">
        <v>23.74</v>
      </c>
      <c r="D109" t="n">
        <v>0</v>
      </c>
      <c r="E109">
        <f>E108-C109+D109</f>
        <v/>
      </c>
    </row>
    <row r="110">
      <c r="A110" t="inlineStr">
        <is>
          <t>04/19/2021</t>
        </is>
      </c>
      <c r="B110" t="inlineStr">
        <is>
          <t>UBER * EATS PENDING</t>
        </is>
      </c>
      <c r="C110" t="n">
        <v>30</v>
      </c>
      <c r="D110" t="n">
        <v>0</v>
      </c>
      <c r="E110">
        <f>E109-C110+D110</f>
        <v/>
      </c>
    </row>
    <row r="111">
      <c r="A111" t="inlineStr">
        <is>
          <t>04/20/2021</t>
        </is>
      </c>
      <c r="B111" t="inlineStr">
        <is>
          <t>PAYMENT - THANK YOU</t>
        </is>
      </c>
      <c r="C111" t="n">
        <v>0</v>
      </c>
      <c r="D111" t="n">
        <v>41</v>
      </c>
      <c r="E111">
        <f>E110-C111+D111</f>
        <v/>
      </c>
    </row>
    <row r="112">
      <c r="A112" t="inlineStr">
        <is>
          <t>04/21/2021</t>
        </is>
      </c>
      <c r="B112" t="inlineStr">
        <is>
          <t>PAYMENT - THANK YOU</t>
        </is>
      </c>
      <c r="C112" t="n">
        <v>0</v>
      </c>
      <c r="D112" t="n">
        <v>1989.92</v>
      </c>
      <c r="E112">
        <f>E111-C112+D112</f>
        <v/>
      </c>
    </row>
    <row r="113">
      <c r="A113" t="inlineStr">
        <is>
          <t>04/21/2021</t>
        </is>
      </c>
      <c r="B113" t="inlineStr">
        <is>
          <t>PAYPAL *CDKEYS.COM</t>
        </is>
      </c>
      <c r="C113" t="n">
        <v>81.39</v>
      </c>
      <c r="D113" t="n">
        <v>0</v>
      </c>
      <c r="E113">
        <f>E112-C113+D113</f>
        <v/>
      </c>
    </row>
    <row r="114">
      <c r="A114" t="inlineStr">
        <is>
          <t>04/21/2021</t>
        </is>
      </c>
      <c r="B114" t="inlineStr">
        <is>
          <t>PAYPAL *MICROSOFT STOR</t>
        </is>
      </c>
      <c r="C114" t="n">
        <v>1.05</v>
      </c>
      <c r="D114" t="n">
        <v>0</v>
      </c>
      <c r="E114">
        <f>E113-C114+D114</f>
        <v/>
      </c>
    </row>
    <row r="115">
      <c r="A115" t="inlineStr">
        <is>
          <t>04/22/2021</t>
        </is>
      </c>
      <c r="B115" t="inlineStr">
        <is>
          <t>UBER * EATS PENDING</t>
        </is>
      </c>
      <c r="C115" t="n">
        <v>31</v>
      </c>
      <c r="D115" t="n">
        <v>0</v>
      </c>
      <c r="E115">
        <f>E114-C115+D115</f>
        <v/>
      </c>
    </row>
    <row r="116">
      <c r="A116" t="inlineStr">
        <is>
          <t>04/22/2021</t>
        </is>
      </c>
      <c r="B116" t="inlineStr">
        <is>
          <t>PIE JUNKIE AND BAKERY</t>
        </is>
      </c>
      <c r="C116" t="n">
        <v>10</v>
      </c>
      <c r="D116" t="n">
        <v>0</v>
      </c>
      <c r="E116">
        <f>E115-C116+D116</f>
        <v/>
      </c>
    </row>
    <row r="117">
      <c r="A117" t="inlineStr">
        <is>
          <t>04/22/2021</t>
        </is>
      </c>
      <c r="B117" t="inlineStr">
        <is>
          <t>BEST BUY #988</t>
        </is>
      </c>
      <c r="C117" t="n">
        <v>398.99</v>
      </c>
      <c r="D117" t="n">
        <v>0</v>
      </c>
      <c r="E117">
        <f>E116-C117+D117</f>
        <v/>
      </c>
    </row>
    <row r="118">
      <c r="A118" t="inlineStr">
        <is>
          <t>04/22/2021</t>
        </is>
      </c>
      <c r="B118" t="inlineStr">
        <is>
          <t>SAFEWAY #8824</t>
        </is>
      </c>
      <c r="C118" t="n">
        <v>54.67</v>
      </c>
      <c r="D118" t="n">
        <v>0</v>
      </c>
      <c r="E118">
        <f>E117-C118+D118</f>
        <v/>
      </c>
    </row>
    <row r="119">
      <c r="A119" t="inlineStr">
        <is>
          <t>04/24/2021</t>
        </is>
      </c>
      <c r="B119" t="inlineStr">
        <is>
          <t>UBER * EATS PENDING</t>
        </is>
      </c>
      <c r="C119" t="n">
        <v>35</v>
      </c>
      <c r="D119" t="n">
        <v>0</v>
      </c>
      <c r="E119">
        <f>E118-C119+D119</f>
        <v/>
      </c>
    </row>
    <row r="120">
      <c r="A120" t="inlineStr">
        <is>
          <t>04/25/2021</t>
        </is>
      </c>
      <c r="B120" t="inlineStr">
        <is>
          <t>PHONEBOX</t>
        </is>
      </c>
      <c r="C120" t="n">
        <v>26.25</v>
      </c>
      <c r="D120" t="n">
        <v>0</v>
      </c>
      <c r="E120">
        <f>E119-C120+D120</f>
        <v/>
      </c>
    </row>
    <row r="121">
      <c r="A121" t="inlineStr">
        <is>
          <t>04/27/2021</t>
        </is>
      </c>
      <c r="B121" t="inlineStr">
        <is>
          <t>PIE JUNKIE AND BAKERY</t>
        </is>
      </c>
      <c r="C121" t="n">
        <v>10</v>
      </c>
      <c r="D121" t="n">
        <v>0</v>
      </c>
      <c r="E121">
        <f>E120-C121+D121</f>
        <v/>
      </c>
    </row>
    <row r="122">
      <c r="A122" t="inlineStr">
        <is>
          <t>04/27/2021</t>
        </is>
      </c>
      <c r="B122" t="inlineStr">
        <is>
          <t>UBER * EATS PENDING</t>
        </is>
      </c>
      <c r="C122" t="n">
        <v>16.98</v>
      </c>
      <c r="D122" t="n">
        <v>0</v>
      </c>
      <c r="E122">
        <f>E121-C122+D122</f>
        <v/>
      </c>
    </row>
    <row r="123">
      <c r="A123" t="inlineStr">
        <is>
          <t>04/27/2021</t>
        </is>
      </c>
      <c r="B123" t="inlineStr">
        <is>
          <t>Amazon.ca*HP4YA60X3</t>
        </is>
      </c>
      <c r="C123" t="n">
        <v>20.21</v>
      </c>
      <c r="D123" t="n">
        <v>0</v>
      </c>
      <c r="E123">
        <f>E122-C123+D123</f>
        <v/>
      </c>
    </row>
    <row r="124">
      <c r="A124" t="inlineStr">
        <is>
          <t>04/27/2021</t>
        </is>
      </c>
      <c r="B124" t="inlineStr">
        <is>
          <t>SAFEWAY #8824</t>
        </is>
      </c>
      <c r="C124" t="n">
        <v>29.28</v>
      </c>
      <c r="D124" t="n">
        <v>0</v>
      </c>
      <c r="E124">
        <f>E123-C124+D124</f>
        <v/>
      </c>
    </row>
    <row r="125">
      <c r="A125" t="inlineStr">
        <is>
          <t>04/28/2021</t>
        </is>
      </c>
      <c r="B125" t="inlineStr">
        <is>
          <t>Amazon.ca*LX0L16073</t>
        </is>
      </c>
      <c r="C125" t="n">
        <v>363.29</v>
      </c>
      <c r="D125" t="n">
        <v>0</v>
      </c>
      <c r="E125">
        <f>E124-C125+D125</f>
        <v/>
      </c>
    </row>
    <row r="126">
      <c r="A126" t="inlineStr">
        <is>
          <t>04/28/2021</t>
        </is>
      </c>
      <c r="B126" t="inlineStr">
        <is>
          <t>UBER   *TRIP</t>
        </is>
      </c>
      <c r="C126" t="n">
        <v>7.35</v>
      </c>
      <c r="D126" t="n">
        <v>0</v>
      </c>
      <c r="E126">
        <f>E125-C126+D126</f>
        <v/>
      </c>
    </row>
    <row r="127">
      <c r="A127" t="inlineStr">
        <is>
          <t>04/29/2021</t>
        </is>
      </c>
      <c r="B127" t="inlineStr">
        <is>
          <t>UBER * EATS PENDING</t>
        </is>
      </c>
      <c r="C127" t="n">
        <v>30</v>
      </c>
      <c r="D127" t="n">
        <v>0</v>
      </c>
      <c r="E127">
        <f>E126-C127+D127</f>
        <v/>
      </c>
    </row>
    <row r="128">
      <c r="A128" t="inlineStr">
        <is>
          <t>04/29/2021</t>
        </is>
      </c>
      <c r="B128" t="inlineStr">
        <is>
          <t>AMZN Mktp CA*A05FO8HF3</t>
        </is>
      </c>
      <c r="C128" t="n">
        <v>37.99</v>
      </c>
      <c r="D128" t="n">
        <v>0</v>
      </c>
      <c r="E128">
        <f>E127-C128+D128</f>
        <v/>
      </c>
    </row>
    <row r="129">
      <c r="A129" t="inlineStr">
        <is>
          <t>04/30/2021</t>
        </is>
      </c>
      <c r="B129" t="inlineStr">
        <is>
          <t>PAYPAL *CHEFS PLATE</t>
        </is>
      </c>
      <c r="C129" t="n">
        <v>39.96</v>
      </c>
      <c r="D129" t="n">
        <v>0</v>
      </c>
      <c r="E129">
        <f>E128-C129+D129</f>
        <v/>
      </c>
    </row>
    <row r="13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in</t>
        </is>
      </c>
      <c r="D1" t="inlineStr">
        <is>
          <t>out</t>
        </is>
      </c>
      <c r="E1">
        <f>'2021-04'!H1</f>
        <v/>
      </c>
      <c r="F1" t="inlineStr">
        <is>
          <t>#####</t>
        </is>
      </c>
      <c r="G1" t="inlineStr">
        <is>
          <t>money from month</t>
        </is>
      </c>
      <c r="H1">
        <f>LOOKUP(2,1/(E1:E200&lt;&gt;""),E1:E200)</f>
        <v/>
      </c>
    </row>
    <row r="2">
      <c r="A2" t="inlineStr">
        <is>
          <t>05/04/2021</t>
        </is>
      </c>
      <c r="B2" t="inlineStr">
        <is>
          <t xml:space="preserve">WL442 TFR-TO C/C    </t>
        </is>
      </c>
      <c r="C2" t="n">
        <v>1000</v>
      </c>
      <c r="D2" t="n">
        <v>0</v>
      </c>
      <c r="E2">
        <f>E1-C2+D2</f>
        <v/>
      </c>
    </row>
    <row r="3">
      <c r="A3" t="inlineStr">
        <is>
          <t>05/05/2021</t>
        </is>
      </c>
      <c r="B3" t="inlineStr">
        <is>
          <t>HOPE STREET REA  BPY</t>
        </is>
      </c>
      <c r="C3" t="n">
        <v>1272</v>
      </c>
      <c r="D3" t="n">
        <v>0</v>
      </c>
      <c r="E3">
        <f>E2-C3+D3</f>
        <v/>
      </c>
    </row>
    <row r="4">
      <c r="A4" t="inlineStr">
        <is>
          <t>05/17/2021</t>
        </is>
      </c>
      <c r="B4" t="inlineStr">
        <is>
          <t>SAFEWAY #8824     _M</t>
        </is>
      </c>
      <c r="C4" t="n">
        <v>64.66</v>
      </c>
      <c r="D4" t="n">
        <v>0</v>
      </c>
      <c r="E4">
        <f>E3-C4+D4</f>
        <v/>
      </c>
    </row>
    <row r="5">
      <c r="A5" t="inlineStr">
        <is>
          <t>05/21/2021</t>
        </is>
      </c>
      <c r="B5" t="inlineStr">
        <is>
          <t>APPLE.COM/BILL    _V</t>
        </is>
      </c>
      <c r="C5" t="n">
        <v>4.19</v>
      </c>
      <c r="D5" t="n">
        <v>0</v>
      </c>
      <c r="E5">
        <f>E4-C5+D5</f>
        <v/>
      </c>
    </row>
    <row r="6">
      <c r="A6" t="inlineStr">
        <is>
          <t>05/25/2021</t>
        </is>
      </c>
      <c r="B6" t="inlineStr">
        <is>
          <t>APPLE.COM/BILL    _V</t>
        </is>
      </c>
      <c r="C6" t="n">
        <v>41.99</v>
      </c>
      <c r="D6" t="n">
        <v>0</v>
      </c>
      <c r="E6">
        <f>E5-C6+D6</f>
        <v/>
      </c>
    </row>
    <row r="7">
      <c r="A7" t="inlineStr">
        <is>
          <t>05/25/2021</t>
        </is>
      </c>
      <c r="B7" t="inlineStr">
        <is>
          <t xml:space="preserve">RY594 TFR-TO C/C    </t>
        </is>
      </c>
      <c r="C7" t="n">
        <v>1000</v>
      </c>
      <c r="D7" t="n">
        <v>0</v>
      </c>
      <c r="E7">
        <f>E6-C7+D7</f>
        <v/>
      </c>
    </row>
    <row r="8">
      <c r="A8" t="inlineStr">
        <is>
          <t>05/31/2021</t>
        </is>
      </c>
      <c r="B8" t="inlineStr">
        <is>
          <t>PTS TO:  81896774622</t>
        </is>
      </c>
      <c r="C8" t="n">
        <v>20</v>
      </c>
      <c r="D8" t="n">
        <v>0</v>
      </c>
      <c r="E8">
        <f>E7-C8+D8</f>
        <v/>
      </c>
    </row>
    <row r="9">
      <c r="A9" t="inlineStr">
        <is>
          <t>05/31/2021</t>
        </is>
      </c>
      <c r="B9" t="inlineStr">
        <is>
          <t>PTS FRM: 81896756225</t>
        </is>
      </c>
      <c r="C9" t="n">
        <v>0</v>
      </c>
      <c r="D9" t="n">
        <v>20</v>
      </c>
      <c r="E9">
        <f>E8-C9+D9</f>
        <v/>
      </c>
    </row>
    <row r="10">
      <c r="A10" t="inlineStr">
        <is>
          <t>05/01/2021</t>
        </is>
      </c>
      <c r="B10" t="inlineStr">
        <is>
          <t>UBER * EATS PENDING</t>
        </is>
      </c>
      <c r="C10" t="n">
        <v>45</v>
      </c>
      <c r="D10" t="n">
        <v>0</v>
      </c>
      <c r="E10">
        <f>E9-C10+D10</f>
        <v/>
      </c>
    </row>
    <row r="11">
      <c r="A11" t="inlineStr">
        <is>
          <t>05/03/2021</t>
        </is>
      </c>
      <c r="B11" t="inlineStr">
        <is>
          <t>UBER * EATS PENDING</t>
        </is>
      </c>
      <c r="C11" t="n">
        <v>22</v>
      </c>
      <c r="D11" t="n">
        <v>0</v>
      </c>
      <c r="E11">
        <f>E10-C11+D11</f>
        <v/>
      </c>
    </row>
    <row r="12">
      <c r="A12" t="inlineStr">
        <is>
          <t>05/03/2021</t>
        </is>
      </c>
      <c r="B12" t="inlineStr">
        <is>
          <t>PAYPAL *DELLCANADAI</t>
        </is>
      </c>
      <c r="C12" t="n">
        <v>634.61</v>
      </c>
      <c r="D12" t="n">
        <v>0</v>
      </c>
      <c r="E12">
        <f>E11-C12+D12</f>
        <v/>
      </c>
    </row>
    <row r="13">
      <c r="A13" t="inlineStr">
        <is>
          <t>05/04/2021</t>
        </is>
      </c>
      <c r="B13" t="inlineStr">
        <is>
          <t>UBER * EATS PENDING</t>
        </is>
      </c>
      <c r="C13" t="n">
        <v>30</v>
      </c>
      <c r="D13" t="n">
        <v>0</v>
      </c>
      <c r="E13">
        <f>E12-C13+D13</f>
        <v/>
      </c>
    </row>
    <row r="14">
      <c r="A14" t="inlineStr">
        <is>
          <t>05/04/2021</t>
        </is>
      </c>
      <c r="B14" t="inlineStr">
        <is>
          <t>PAYMENT - THANK YOU</t>
        </is>
      </c>
      <c r="C14" t="n">
        <v>0</v>
      </c>
      <c r="D14" t="n">
        <v>1000</v>
      </c>
      <c r="E14">
        <f>E13-C14+D14</f>
        <v/>
      </c>
    </row>
    <row r="15">
      <c r="A15" t="inlineStr">
        <is>
          <t>05/04/2021</t>
        </is>
      </c>
      <c r="B15" t="inlineStr">
        <is>
          <t>SAFEWAY #8824</t>
        </is>
      </c>
      <c r="C15" t="n">
        <v>38.64</v>
      </c>
      <c r="D15" t="n">
        <v>0</v>
      </c>
      <c r="E15">
        <f>E14-C15+D15</f>
        <v/>
      </c>
    </row>
    <row r="16">
      <c r="A16" t="inlineStr">
        <is>
          <t>05/05/2021</t>
        </is>
      </c>
      <c r="B16" t="inlineStr">
        <is>
          <t>AMZN Mktp CA*2L58890H1</t>
        </is>
      </c>
      <c r="C16" t="n">
        <v>93.14</v>
      </c>
      <c r="D16" t="n">
        <v>0</v>
      </c>
      <c r="E16">
        <f>E15-C16+D16</f>
        <v/>
      </c>
    </row>
    <row r="17">
      <c r="A17" t="inlineStr">
        <is>
          <t>05/09/2021</t>
        </is>
      </c>
      <c r="B17" t="inlineStr">
        <is>
          <t>UBER * EATS PENDING</t>
        </is>
      </c>
      <c r="C17" t="n">
        <v>38</v>
      </c>
      <c r="D17" t="n">
        <v>0</v>
      </c>
      <c r="E17">
        <f>E16-C17+D17</f>
        <v/>
      </c>
    </row>
    <row r="18">
      <c r="A18" t="inlineStr">
        <is>
          <t>05/09/2021</t>
        </is>
      </c>
      <c r="B18" t="inlineStr">
        <is>
          <t>AMZN Mktp CA*FI6VX9HL3</t>
        </is>
      </c>
      <c r="C18" t="n">
        <v>41.99</v>
      </c>
      <c r="D18" t="n">
        <v>0</v>
      </c>
      <c r="E18">
        <f>E17-C18+D18</f>
        <v/>
      </c>
    </row>
    <row r="19">
      <c r="A19" t="inlineStr">
        <is>
          <t>05/10/2021</t>
        </is>
      </c>
      <c r="B19" t="inlineStr">
        <is>
          <t>SAFEWAY #8824</t>
        </is>
      </c>
      <c r="C19" t="n">
        <v>35.58</v>
      </c>
      <c r="D19" t="n">
        <v>0</v>
      </c>
      <c r="E19">
        <f>E18-C19+D19</f>
        <v/>
      </c>
    </row>
    <row r="20">
      <c r="A20" t="inlineStr">
        <is>
          <t>05/11/2021</t>
        </is>
      </c>
      <c r="B20" t="inlineStr">
        <is>
          <t>A-MART CALGARY DOWNTOW</t>
        </is>
      </c>
      <c r="C20" t="n">
        <v>37.21</v>
      </c>
      <c r="D20" t="n">
        <v>0</v>
      </c>
      <c r="E20">
        <f>E19-C20+D20</f>
        <v/>
      </c>
    </row>
    <row r="21">
      <c r="A21" t="inlineStr">
        <is>
          <t>05/12/2021</t>
        </is>
      </c>
      <c r="B21" t="inlineStr">
        <is>
          <t>UBER * PENDING</t>
        </is>
      </c>
      <c r="C21" t="n">
        <v>13</v>
      </c>
      <c r="D21" t="n">
        <v>0</v>
      </c>
      <c r="E21">
        <f>E20-C21+D21</f>
        <v/>
      </c>
    </row>
    <row r="22">
      <c r="A22" t="inlineStr">
        <is>
          <t>05/12/2021</t>
        </is>
      </c>
      <c r="B22" t="inlineStr">
        <is>
          <t>UBER * PENDING</t>
        </is>
      </c>
      <c r="C22" t="n">
        <v>12</v>
      </c>
      <c r="D22" t="n">
        <v>0</v>
      </c>
      <c r="E22">
        <f>E21-C22+D22</f>
        <v/>
      </c>
    </row>
    <row r="23">
      <c r="A23" t="inlineStr">
        <is>
          <t>05/13/2021</t>
        </is>
      </c>
      <c r="B23" t="inlineStr">
        <is>
          <t>PAYPAL *CHEFS PLATE</t>
        </is>
      </c>
      <c r="C23" t="n">
        <v>59.94</v>
      </c>
      <c r="D23" t="n">
        <v>0</v>
      </c>
      <c r="E23">
        <f>E22-C23+D23</f>
        <v/>
      </c>
    </row>
    <row r="24">
      <c r="A24" t="inlineStr">
        <is>
          <t>05/13/2021</t>
        </is>
      </c>
      <c r="B24" t="inlineStr">
        <is>
          <t>PAYPAL *PEARSONEDUC</t>
        </is>
      </c>
      <c r="C24" t="n">
        <v>83.98999999999999</v>
      </c>
      <c r="D24" t="n">
        <v>0</v>
      </c>
      <c r="E24">
        <f>E23-C24+D24</f>
        <v/>
      </c>
    </row>
    <row r="25">
      <c r="A25" t="inlineStr">
        <is>
          <t>05/15/2021</t>
        </is>
      </c>
      <c r="B25" t="inlineStr">
        <is>
          <t>UBER * EATS PENDING</t>
        </is>
      </c>
      <c r="C25" t="n">
        <v>40</v>
      </c>
      <c r="D25" t="n">
        <v>0</v>
      </c>
      <c r="E25">
        <f>E24-C25+D25</f>
        <v/>
      </c>
    </row>
    <row r="26">
      <c r="A26" t="inlineStr">
        <is>
          <t>05/16/2021</t>
        </is>
      </c>
      <c r="B26" t="inlineStr">
        <is>
          <t>UBER * PENDING</t>
        </is>
      </c>
      <c r="C26" t="n">
        <v>9.99</v>
      </c>
      <c r="D26" t="n">
        <v>0</v>
      </c>
      <c r="E26">
        <f>E25-C26+D26</f>
        <v/>
      </c>
    </row>
    <row r="27">
      <c r="A27" t="inlineStr">
        <is>
          <t>05/18/2021</t>
        </is>
      </c>
      <c r="B27" t="inlineStr">
        <is>
          <t>BALANCE PROTECTION INSURA</t>
        </is>
      </c>
      <c r="C27" t="n">
        <v>17.14</v>
      </c>
      <c r="D27" t="n">
        <v>0</v>
      </c>
      <c r="E27">
        <f>E26-C27+D27</f>
        <v/>
      </c>
    </row>
    <row r="28">
      <c r="A28" t="inlineStr">
        <is>
          <t>05/19/2021</t>
        </is>
      </c>
      <c r="B28" t="inlineStr">
        <is>
          <t>PHONEBOX</t>
        </is>
      </c>
      <c r="C28" t="n">
        <v>47.25</v>
      </c>
      <c r="D28" t="n">
        <v>0</v>
      </c>
      <c r="E28">
        <f>E27-C28+D28</f>
        <v/>
      </c>
    </row>
    <row r="29">
      <c r="A29" t="inlineStr">
        <is>
          <t>05/20/2021</t>
        </is>
      </c>
      <c r="B29" t="inlineStr">
        <is>
          <t>UNION VAPE CO.</t>
        </is>
      </c>
      <c r="C29" t="n">
        <v>54.57</v>
      </c>
      <c r="D29" t="n">
        <v>0</v>
      </c>
      <c r="E29">
        <f>E28-C29+D29</f>
        <v/>
      </c>
    </row>
    <row r="30">
      <c r="A30" t="inlineStr">
        <is>
          <t>05/20/2021</t>
        </is>
      </c>
      <c r="B30" t="inlineStr">
        <is>
          <t>SAFEWAY #8824</t>
        </is>
      </c>
      <c r="C30" t="n">
        <v>40.21</v>
      </c>
      <c r="D30" t="n">
        <v>0</v>
      </c>
      <c r="E30">
        <f>E29-C30+D30</f>
        <v/>
      </c>
    </row>
    <row r="31">
      <c r="A31" t="inlineStr">
        <is>
          <t>05/24/2021</t>
        </is>
      </c>
      <c r="B31" t="inlineStr">
        <is>
          <t>UBER *TRIP HELP.UBER.COM</t>
        </is>
      </c>
      <c r="C31" t="n">
        <v>10.37</v>
      </c>
      <c r="D31" t="n">
        <v>0</v>
      </c>
      <c r="E31">
        <f>E30-C31+D31</f>
        <v/>
      </c>
    </row>
    <row r="32">
      <c r="A32" t="inlineStr">
        <is>
          <t>05/24/2021</t>
        </is>
      </c>
      <c r="B32" t="inlineStr">
        <is>
          <t>UBER *EATS HELP.UBER.COM</t>
        </is>
      </c>
      <c r="C32" t="n">
        <v>35</v>
      </c>
      <c r="D32" t="n">
        <v>0</v>
      </c>
      <c r="E32">
        <f>E31-C32+D32</f>
        <v/>
      </c>
    </row>
    <row r="33">
      <c r="A33" t="inlineStr">
        <is>
          <t>05/24/2021</t>
        </is>
      </c>
      <c r="B33" t="inlineStr">
        <is>
          <t>UBER *TRIP HELP.UBER.COM</t>
        </is>
      </c>
      <c r="C33" t="n">
        <v>12.93</v>
      </c>
      <c r="D33" t="n">
        <v>0</v>
      </c>
      <c r="E33">
        <f>E32-C33+D33</f>
        <v/>
      </c>
    </row>
    <row r="34">
      <c r="A34" t="inlineStr">
        <is>
          <t>05/25/2021</t>
        </is>
      </c>
      <c r="B34" t="inlineStr">
        <is>
          <t>PAYMENT - THANK YOU</t>
        </is>
      </c>
      <c r="C34" t="n">
        <v>0</v>
      </c>
      <c r="D34" t="n">
        <v>1000</v>
      </c>
      <c r="E34">
        <f>E33-C34+D34</f>
        <v/>
      </c>
    </row>
    <row r="35">
      <c r="A35" t="inlineStr">
        <is>
          <t>05/26/2021</t>
        </is>
      </c>
      <c r="B35" t="inlineStr">
        <is>
          <t>UBER *EATS HELP.UBER.COM</t>
        </is>
      </c>
      <c r="C35" t="n">
        <v>50</v>
      </c>
      <c r="D35" t="n">
        <v>0</v>
      </c>
      <c r="E35">
        <f>E34-C35+D35</f>
        <v/>
      </c>
    </row>
    <row r="36">
      <c r="A36" t="inlineStr">
        <is>
          <t>05/26/2021</t>
        </is>
      </c>
      <c r="B36" t="inlineStr">
        <is>
          <t>STAPLES.CA</t>
        </is>
      </c>
      <c r="C36" t="n">
        <v>293.99</v>
      </c>
      <c r="D36" t="n">
        <v>0</v>
      </c>
      <c r="E36">
        <f>E35-C36+D36</f>
        <v/>
      </c>
    </row>
    <row r="37">
      <c r="A37" t="inlineStr">
        <is>
          <t>05/27/2021</t>
        </is>
      </c>
      <c r="B37" t="inlineStr">
        <is>
          <t>CHEFSPLATE*206927281</t>
        </is>
      </c>
      <c r="C37" t="n">
        <v>7.98</v>
      </c>
      <c r="D37" t="n">
        <v>0</v>
      </c>
      <c r="E37">
        <f>E36-C37+D37</f>
        <v/>
      </c>
    </row>
    <row r="38">
      <c r="A38" t="inlineStr">
        <is>
          <t>05/27/2021</t>
        </is>
      </c>
      <c r="B38" t="inlineStr">
        <is>
          <t>CHEFSPLATE*202494281</t>
        </is>
      </c>
      <c r="C38" t="n">
        <v>59.94</v>
      </c>
      <c r="D38" t="n">
        <v>0</v>
      </c>
      <c r="E38">
        <f>E37-C38+D38</f>
        <v/>
      </c>
    </row>
    <row r="39">
      <c r="A39" t="inlineStr">
        <is>
          <t>05/27/2021</t>
        </is>
      </c>
      <c r="B39" t="inlineStr">
        <is>
          <t>Toss Payments Co.,Ltd</t>
        </is>
      </c>
      <c r="C39" t="n">
        <v>9.6</v>
      </c>
      <c r="D39" t="n">
        <v>0</v>
      </c>
      <c r="E39">
        <f>E38-C39+D39</f>
        <v/>
      </c>
    </row>
    <row r="40">
      <c r="A40" t="inlineStr">
        <is>
          <t>05/27/2021</t>
        </is>
      </c>
      <c r="B40" t="inlineStr">
        <is>
          <t>SAFEWAY #8824</t>
        </is>
      </c>
      <c r="C40" t="n">
        <v>19.04</v>
      </c>
      <c r="D40" t="n">
        <v>0</v>
      </c>
      <c r="E40">
        <f>E39-C40+D40</f>
        <v/>
      </c>
    </row>
    <row r="41">
      <c r="A41" t="inlineStr">
        <is>
          <t>05/28/2021</t>
        </is>
      </c>
      <c r="B41" t="inlineStr">
        <is>
          <t>PAYPAL *DELLCANADAI</t>
        </is>
      </c>
      <c r="C41" t="n">
        <v>0</v>
      </c>
      <c r="D41" t="n">
        <v>634.61</v>
      </c>
      <c r="E41">
        <f>E40-C41+D41</f>
        <v/>
      </c>
    </row>
    <row r="42">
      <c r="A42" t="inlineStr">
        <is>
          <t>05/29/2021</t>
        </is>
      </c>
      <c r="B42" t="inlineStr">
        <is>
          <t>UBER *EATS HELP.UBER.COM</t>
        </is>
      </c>
      <c r="C42" t="n">
        <v>35</v>
      </c>
      <c r="D42" t="n">
        <v>0</v>
      </c>
      <c r="E42">
        <f>E41-C42+D42</f>
        <v/>
      </c>
    </row>
    <row r="43">
      <c r="A43" t="inlineStr">
        <is>
          <t>05/04/2021</t>
        </is>
      </c>
      <c r="B43" t="inlineStr">
        <is>
          <t xml:space="preserve">WL442 TFR-TO C/C    </t>
        </is>
      </c>
      <c r="C43" t="n">
        <v>1000</v>
      </c>
      <c r="D43" t="n">
        <v>0</v>
      </c>
      <c r="E43">
        <f>E42-C43+D43</f>
        <v/>
      </c>
    </row>
    <row r="44">
      <c r="A44" t="inlineStr">
        <is>
          <t>05/05/2021</t>
        </is>
      </c>
      <c r="B44" t="inlineStr">
        <is>
          <t>HOPE STREET REA  BPY</t>
        </is>
      </c>
      <c r="C44" t="n">
        <v>1272</v>
      </c>
      <c r="D44" t="n">
        <v>0</v>
      </c>
      <c r="E44">
        <f>E43-C44+D44</f>
        <v/>
      </c>
    </row>
    <row r="45">
      <c r="A45" t="inlineStr">
        <is>
          <t>05/17/2021</t>
        </is>
      </c>
      <c r="B45" t="inlineStr">
        <is>
          <t>SAFEWAY #8824     _M</t>
        </is>
      </c>
      <c r="C45" t="n">
        <v>64.66</v>
      </c>
      <c r="D45" t="n">
        <v>0</v>
      </c>
      <c r="E45">
        <f>E44-C45+D45</f>
        <v/>
      </c>
    </row>
    <row r="46">
      <c r="A46" t="inlineStr">
        <is>
          <t>05/21/2021</t>
        </is>
      </c>
      <c r="B46" t="inlineStr">
        <is>
          <t>APPLE.COM/BILL    _V</t>
        </is>
      </c>
      <c r="C46" t="n">
        <v>4.19</v>
      </c>
      <c r="D46" t="n">
        <v>0</v>
      </c>
      <c r="E46">
        <f>E45-C46+D46</f>
        <v/>
      </c>
    </row>
    <row r="47">
      <c r="A47" t="inlineStr">
        <is>
          <t>05/25/2021</t>
        </is>
      </c>
      <c r="B47" t="inlineStr">
        <is>
          <t>APPLE.COM/BILL    _V</t>
        </is>
      </c>
      <c r="C47" t="n">
        <v>41.99</v>
      </c>
      <c r="D47" t="n">
        <v>0</v>
      </c>
      <c r="E47">
        <f>E46-C47+D47</f>
        <v/>
      </c>
    </row>
    <row r="48">
      <c r="A48" t="inlineStr">
        <is>
          <t>05/25/2021</t>
        </is>
      </c>
      <c r="B48" t="inlineStr">
        <is>
          <t xml:space="preserve">RY594 TFR-TO C/C    </t>
        </is>
      </c>
      <c r="C48" t="n">
        <v>1000</v>
      </c>
      <c r="D48" t="n">
        <v>0</v>
      </c>
      <c r="E48">
        <f>E47-C48+D48</f>
        <v/>
      </c>
    </row>
    <row r="49">
      <c r="A49" t="inlineStr">
        <is>
          <t>05/31/2021</t>
        </is>
      </c>
      <c r="B49" t="inlineStr">
        <is>
          <t>PTS TO:  81896774622</t>
        </is>
      </c>
      <c r="C49" t="n">
        <v>20</v>
      </c>
      <c r="D49" t="n">
        <v>0</v>
      </c>
      <c r="E49">
        <f>E48-C49+D49</f>
        <v/>
      </c>
    </row>
    <row r="50">
      <c r="A50" t="inlineStr">
        <is>
          <t>05/31/2021</t>
        </is>
      </c>
      <c r="B50" t="inlineStr">
        <is>
          <t>PTS FRM: 81896756225</t>
        </is>
      </c>
      <c r="C50" t="n">
        <v>0</v>
      </c>
      <c r="D50" t="n">
        <v>20</v>
      </c>
      <c r="E50">
        <f>E49-C50+D50</f>
        <v/>
      </c>
    </row>
    <row r="51">
      <c r="A51" t="inlineStr">
        <is>
          <t>05/01/2021</t>
        </is>
      </c>
      <c r="B51" t="inlineStr">
        <is>
          <t>UBER * EATS PENDING</t>
        </is>
      </c>
      <c r="C51" t="n">
        <v>45</v>
      </c>
      <c r="D51" t="n">
        <v>0</v>
      </c>
      <c r="E51">
        <f>E50-C51+D51</f>
        <v/>
      </c>
    </row>
    <row r="52">
      <c r="A52" t="inlineStr">
        <is>
          <t>05/03/2021</t>
        </is>
      </c>
      <c r="B52" t="inlineStr">
        <is>
          <t>UBER * EATS PENDING</t>
        </is>
      </c>
      <c r="C52" t="n">
        <v>22</v>
      </c>
      <c r="D52" t="n">
        <v>0</v>
      </c>
      <c r="E52">
        <f>E51-C52+D52</f>
        <v/>
      </c>
    </row>
    <row r="53">
      <c r="A53" t="inlineStr">
        <is>
          <t>05/03/2021</t>
        </is>
      </c>
      <c r="B53" t="inlineStr">
        <is>
          <t>PAYPAL *DELLCANADAI</t>
        </is>
      </c>
      <c r="C53" t="n">
        <v>634.61</v>
      </c>
      <c r="D53" t="n">
        <v>0</v>
      </c>
      <c r="E53">
        <f>E52-C53+D53</f>
        <v/>
      </c>
    </row>
    <row r="54">
      <c r="A54" t="inlineStr">
        <is>
          <t>05/04/2021</t>
        </is>
      </c>
      <c r="B54" t="inlineStr">
        <is>
          <t>UBER * EATS PENDING</t>
        </is>
      </c>
      <c r="C54" t="n">
        <v>30</v>
      </c>
      <c r="D54" t="n">
        <v>0</v>
      </c>
      <c r="E54">
        <f>E53-C54+D54</f>
        <v/>
      </c>
    </row>
    <row r="55">
      <c r="A55" t="inlineStr">
        <is>
          <t>05/04/2021</t>
        </is>
      </c>
      <c r="B55" t="inlineStr">
        <is>
          <t>PAYMENT - THANK YOU</t>
        </is>
      </c>
      <c r="C55" t="n">
        <v>0</v>
      </c>
      <c r="D55" t="n">
        <v>1000</v>
      </c>
      <c r="E55">
        <f>E54-C55+D55</f>
        <v/>
      </c>
    </row>
    <row r="56">
      <c r="A56" t="inlineStr">
        <is>
          <t>05/04/2021</t>
        </is>
      </c>
      <c r="B56" t="inlineStr">
        <is>
          <t>SAFEWAY #8824</t>
        </is>
      </c>
      <c r="C56" t="n">
        <v>38.64</v>
      </c>
      <c r="D56" t="n">
        <v>0</v>
      </c>
      <c r="E56">
        <f>E55-C56+D56</f>
        <v/>
      </c>
    </row>
    <row r="57">
      <c r="A57" t="inlineStr">
        <is>
          <t>05/05/2021</t>
        </is>
      </c>
      <c r="B57" t="inlineStr">
        <is>
          <t>AMZN Mktp CA*2L58890H1</t>
        </is>
      </c>
      <c r="C57" t="n">
        <v>93.14</v>
      </c>
      <c r="D57" t="n">
        <v>0</v>
      </c>
      <c r="E57">
        <f>E56-C57+D57</f>
        <v/>
      </c>
    </row>
    <row r="58">
      <c r="A58" t="inlineStr">
        <is>
          <t>05/09/2021</t>
        </is>
      </c>
      <c r="B58" t="inlineStr">
        <is>
          <t>UBER * EATS PENDING</t>
        </is>
      </c>
      <c r="C58" t="n">
        <v>38</v>
      </c>
      <c r="D58" t="n">
        <v>0</v>
      </c>
      <c r="E58">
        <f>E57-C58+D58</f>
        <v/>
      </c>
    </row>
    <row r="59">
      <c r="A59" t="inlineStr">
        <is>
          <t>05/09/2021</t>
        </is>
      </c>
      <c r="B59" t="inlineStr">
        <is>
          <t>AMZN Mktp CA*FI6VX9HL3</t>
        </is>
      </c>
      <c r="C59" t="n">
        <v>41.99</v>
      </c>
      <c r="D59" t="n">
        <v>0</v>
      </c>
      <c r="E59">
        <f>E58-C59+D59</f>
        <v/>
      </c>
    </row>
    <row r="60">
      <c r="A60" t="inlineStr">
        <is>
          <t>05/10/2021</t>
        </is>
      </c>
      <c r="B60" t="inlineStr">
        <is>
          <t>SAFEWAY #8824</t>
        </is>
      </c>
      <c r="C60" t="n">
        <v>35.58</v>
      </c>
      <c r="D60" t="n">
        <v>0</v>
      </c>
      <c r="E60">
        <f>E59-C60+D60</f>
        <v/>
      </c>
    </row>
    <row r="61">
      <c r="A61" t="inlineStr">
        <is>
          <t>05/11/2021</t>
        </is>
      </c>
      <c r="B61" t="inlineStr">
        <is>
          <t>A-MART CALGARY DOWNTOW</t>
        </is>
      </c>
      <c r="C61" t="n">
        <v>37.21</v>
      </c>
      <c r="D61" t="n">
        <v>0</v>
      </c>
      <c r="E61">
        <f>E60-C61+D61</f>
        <v/>
      </c>
    </row>
    <row r="62">
      <c r="A62" t="inlineStr">
        <is>
          <t>05/12/2021</t>
        </is>
      </c>
      <c r="B62" t="inlineStr">
        <is>
          <t>UBER * PENDING</t>
        </is>
      </c>
      <c r="C62" t="n">
        <v>13</v>
      </c>
      <c r="D62" t="n">
        <v>0</v>
      </c>
      <c r="E62">
        <f>E61-C62+D62</f>
        <v/>
      </c>
    </row>
    <row r="63">
      <c r="A63" t="inlineStr">
        <is>
          <t>05/12/2021</t>
        </is>
      </c>
      <c r="B63" t="inlineStr">
        <is>
          <t>UBER * PENDING</t>
        </is>
      </c>
      <c r="C63" t="n">
        <v>12</v>
      </c>
      <c r="D63" t="n">
        <v>0</v>
      </c>
      <c r="E63">
        <f>E62-C63+D63</f>
        <v/>
      </c>
    </row>
    <row r="64">
      <c r="A64" t="inlineStr">
        <is>
          <t>05/13/2021</t>
        </is>
      </c>
      <c r="B64" t="inlineStr">
        <is>
          <t>PAYPAL *CHEFS PLATE</t>
        </is>
      </c>
      <c r="C64" t="n">
        <v>59.94</v>
      </c>
      <c r="D64" t="n">
        <v>0</v>
      </c>
      <c r="E64">
        <f>E63-C64+D64</f>
        <v/>
      </c>
    </row>
    <row r="65">
      <c r="A65" t="inlineStr">
        <is>
          <t>05/13/2021</t>
        </is>
      </c>
      <c r="B65" t="inlineStr">
        <is>
          <t>PAYPAL *PEARSONEDUC</t>
        </is>
      </c>
      <c r="C65" t="n">
        <v>83.98999999999999</v>
      </c>
      <c r="D65" t="n">
        <v>0</v>
      </c>
      <c r="E65">
        <f>E64-C65+D65</f>
        <v/>
      </c>
    </row>
    <row r="66">
      <c r="A66" t="inlineStr">
        <is>
          <t>05/15/2021</t>
        </is>
      </c>
      <c r="B66" t="inlineStr">
        <is>
          <t>UBER * EATS PENDING</t>
        </is>
      </c>
      <c r="C66" t="n">
        <v>40</v>
      </c>
      <c r="D66" t="n">
        <v>0</v>
      </c>
      <c r="E66">
        <f>E65-C66+D66</f>
        <v/>
      </c>
    </row>
    <row r="67">
      <c r="A67" t="inlineStr">
        <is>
          <t>05/16/2021</t>
        </is>
      </c>
      <c r="B67" t="inlineStr">
        <is>
          <t>UBER * PENDING</t>
        </is>
      </c>
      <c r="C67" t="n">
        <v>9.99</v>
      </c>
      <c r="D67" t="n">
        <v>0</v>
      </c>
      <c r="E67">
        <f>E66-C67+D67</f>
        <v/>
      </c>
    </row>
    <row r="68">
      <c r="A68" t="inlineStr">
        <is>
          <t>05/18/2021</t>
        </is>
      </c>
      <c r="B68" t="inlineStr">
        <is>
          <t>BALANCE PROTECTION INSURA</t>
        </is>
      </c>
      <c r="C68" t="n">
        <v>17.14</v>
      </c>
      <c r="D68" t="n">
        <v>0</v>
      </c>
      <c r="E68">
        <f>E67-C68+D68</f>
        <v/>
      </c>
    </row>
    <row r="69">
      <c r="A69" t="inlineStr">
        <is>
          <t>05/19/2021</t>
        </is>
      </c>
      <c r="B69" t="inlineStr">
        <is>
          <t>PHONEBOX</t>
        </is>
      </c>
      <c r="C69" t="n">
        <v>47.25</v>
      </c>
      <c r="D69" t="n">
        <v>0</v>
      </c>
      <c r="E69">
        <f>E68-C69+D69</f>
        <v/>
      </c>
    </row>
    <row r="70">
      <c r="A70" t="inlineStr">
        <is>
          <t>05/20/2021</t>
        </is>
      </c>
      <c r="B70" t="inlineStr">
        <is>
          <t>UNION VAPE CO.</t>
        </is>
      </c>
      <c r="C70" t="n">
        <v>54.57</v>
      </c>
      <c r="D70" t="n">
        <v>0</v>
      </c>
      <c r="E70">
        <f>E69-C70+D70</f>
        <v/>
      </c>
    </row>
    <row r="71">
      <c r="A71" t="inlineStr">
        <is>
          <t>05/20/2021</t>
        </is>
      </c>
      <c r="B71" t="inlineStr">
        <is>
          <t>SAFEWAY #8824</t>
        </is>
      </c>
      <c r="C71" t="n">
        <v>40.21</v>
      </c>
      <c r="D71" t="n">
        <v>0</v>
      </c>
      <c r="E71">
        <f>E70-C71+D71</f>
        <v/>
      </c>
    </row>
    <row r="72">
      <c r="A72" t="inlineStr">
        <is>
          <t>05/24/2021</t>
        </is>
      </c>
      <c r="B72" t="inlineStr">
        <is>
          <t>UBER *TRIP HELP.UBER.COM</t>
        </is>
      </c>
      <c r="C72" t="n">
        <v>10.37</v>
      </c>
      <c r="D72" t="n">
        <v>0</v>
      </c>
      <c r="E72">
        <f>E71-C72+D72</f>
        <v/>
      </c>
    </row>
    <row r="73">
      <c r="A73" t="inlineStr">
        <is>
          <t>05/24/2021</t>
        </is>
      </c>
      <c r="B73" t="inlineStr">
        <is>
          <t>UBER *EATS HELP.UBER.COM</t>
        </is>
      </c>
      <c r="C73" t="n">
        <v>35</v>
      </c>
      <c r="D73" t="n">
        <v>0</v>
      </c>
      <c r="E73">
        <f>E72-C73+D73</f>
        <v/>
      </c>
    </row>
    <row r="74">
      <c r="A74" t="inlineStr">
        <is>
          <t>05/24/2021</t>
        </is>
      </c>
      <c r="B74" t="inlineStr">
        <is>
          <t>UBER *TRIP HELP.UBER.COM</t>
        </is>
      </c>
      <c r="C74" t="n">
        <v>12.93</v>
      </c>
      <c r="D74" t="n">
        <v>0</v>
      </c>
      <c r="E74">
        <f>E73-C74+D74</f>
        <v/>
      </c>
    </row>
    <row r="75">
      <c r="A75" t="inlineStr">
        <is>
          <t>05/25/2021</t>
        </is>
      </c>
      <c r="B75" t="inlineStr">
        <is>
          <t>PAYMENT - THANK YOU</t>
        </is>
      </c>
      <c r="C75" t="n">
        <v>0</v>
      </c>
      <c r="D75" t="n">
        <v>1000</v>
      </c>
      <c r="E75">
        <f>E74-C75+D75</f>
        <v/>
      </c>
    </row>
    <row r="76">
      <c r="A76" t="inlineStr">
        <is>
          <t>05/26/2021</t>
        </is>
      </c>
      <c r="B76" t="inlineStr">
        <is>
          <t>UBER *EATS HELP.UBER.COM</t>
        </is>
      </c>
      <c r="C76" t="n">
        <v>50</v>
      </c>
      <c r="D76" t="n">
        <v>0</v>
      </c>
      <c r="E76">
        <f>E75-C76+D76</f>
        <v/>
      </c>
    </row>
    <row r="77">
      <c r="A77" t="inlineStr">
        <is>
          <t>05/26/2021</t>
        </is>
      </c>
      <c r="B77" t="inlineStr">
        <is>
          <t>STAPLES.CA</t>
        </is>
      </c>
      <c r="C77" t="n">
        <v>293.99</v>
      </c>
      <c r="D77" t="n">
        <v>0</v>
      </c>
      <c r="E77">
        <f>E76-C77+D77</f>
        <v/>
      </c>
    </row>
    <row r="78">
      <c r="A78" t="inlineStr">
        <is>
          <t>05/27/2021</t>
        </is>
      </c>
      <c r="B78" t="inlineStr">
        <is>
          <t>CHEFSPLATE*206927281</t>
        </is>
      </c>
      <c r="C78" t="n">
        <v>7.98</v>
      </c>
      <c r="D78" t="n">
        <v>0</v>
      </c>
      <c r="E78">
        <f>E77-C78+D78</f>
        <v/>
      </c>
    </row>
    <row r="79">
      <c r="A79" t="inlineStr">
        <is>
          <t>05/27/2021</t>
        </is>
      </c>
      <c r="B79" t="inlineStr">
        <is>
          <t>CHEFSPLATE*202494281</t>
        </is>
      </c>
      <c r="C79" t="n">
        <v>59.94</v>
      </c>
      <c r="D79" t="n">
        <v>0</v>
      </c>
      <c r="E79">
        <f>E78-C79+D79</f>
        <v/>
      </c>
    </row>
    <row r="80">
      <c r="A80" t="inlineStr">
        <is>
          <t>05/27/2021</t>
        </is>
      </c>
      <c r="B80" t="inlineStr">
        <is>
          <t>Toss Payments Co.,Ltd</t>
        </is>
      </c>
      <c r="C80" t="n">
        <v>9.6</v>
      </c>
      <c r="D80" t="n">
        <v>0</v>
      </c>
      <c r="E80">
        <f>E79-C80+D80</f>
        <v/>
      </c>
    </row>
    <row r="81">
      <c r="A81" t="inlineStr">
        <is>
          <t>05/27/2021</t>
        </is>
      </c>
      <c r="B81" t="inlineStr">
        <is>
          <t>SAFEWAY #8824</t>
        </is>
      </c>
      <c r="C81" t="n">
        <v>19.04</v>
      </c>
      <c r="D81" t="n">
        <v>0</v>
      </c>
      <c r="E81">
        <f>E80-C81+D81</f>
        <v/>
      </c>
    </row>
    <row r="82">
      <c r="A82" t="inlineStr">
        <is>
          <t>05/28/2021</t>
        </is>
      </c>
      <c r="B82" t="inlineStr">
        <is>
          <t>PAYPAL *DELLCANADAI</t>
        </is>
      </c>
      <c r="C82" t="n">
        <v>0</v>
      </c>
      <c r="D82" t="n">
        <v>634.61</v>
      </c>
      <c r="E82">
        <f>E81-C82+D82</f>
        <v/>
      </c>
    </row>
    <row r="83">
      <c r="A83" t="inlineStr">
        <is>
          <t>05/29/2021</t>
        </is>
      </c>
      <c r="B83" t="inlineStr">
        <is>
          <t>UBER *EATS HELP.UBER.COM</t>
        </is>
      </c>
      <c r="C83" t="n">
        <v>35</v>
      </c>
      <c r="D83" t="n">
        <v>0</v>
      </c>
      <c r="E83">
        <f>E82-C83+D83</f>
        <v/>
      </c>
    </row>
    <row r="84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in</t>
        </is>
      </c>
      <c r="D1" t="inlineStr">
        <is>
          <t>out</t>
        </is>
      </c>
      <c r="E1">
        <f>'2021-05'!H1</f>
        <v/>
      </c>
      <c r="F1" t="inlineStr">
        <is>
          <t>#####</t>
        </is>
      </c>
      <c r="G1" t="inlineStr">
        <is>
          <t>money from month</t>
        </is>
      </c>
      <c r="H1">
        <f>LOOKUP(2,1/(E1:E200&lt;&gt;""),E1:E200)</f>
        <v/>
      </c>
    </row>
    <row r="2">
      <c r="A2" t="inlineStr">
        <is>
          <t>06/02/2021</t>
        </is>
      </c>
      <c r="B2" t="inlineStr">
        <is>
          <t>HOPE STREET REA  BPY</t>
        </is>
      </c>
      <c r="C2" t="n">
        <v>1272</v>
      </c>
      <c r="D2" t="n">
        <v>0</v>
      </c>
      <c r="E2">
        <f>E1-C2+D2</f>
        <v/>
      </c>
    </row>
    <row r="3">
      <c r="A3" t="inlineStr">
        <is>
          <t>06/02/2021</t>
        </is>
      </c>
      <c r="B3" t="inlineStr">
        <is>
          <t>Uniqlo Canada Inc.</t>
        </is>
      </c>
      <c r="C3" t="n">
        <v>104.69</v>
      </c>
      <c r="D3" t="n">
        <v>0</v>
      </c>
      <c r="E3">
        <f>E2-C3+D3</f>
        <v/>
      </c>
    </row>
    <row r="4">
      <c r="A4" t="inlineStr">
        <is>
          <t>06/02/2021</t>
        </is>
      </c>
      <c r="B4" t="inlineStr">
        <is>
          <t>HOPE STREET REA  BPY</t>
        </is>
      </c>
      <c r="C4" t="n">
        <v>1272</v>
      </c>
      <c r="D4" t="n">
        <v>0</v>
      </c>
      <c r="E4">
        <f>E3-C4+D4</f>
        <v/>
      </c>
    </row>
    <row r="5">
      <c r="A5" t="inlineStr">
        <is>
          <t>06/02/2021</t>
        </is>
      </c>
      <c r="B5" t="inlineStr">
        <is>
          <t>Uniqlo Canada Inc.</t>
        </is>
      </c>
      <c r="C5" t="n">
        <v>104.69</v>
      </c>
      <c r="D5" t="n">
        <v>0</v>
      </c>
      <c r="E5">
        <f>E4-C5+D5</f>
        <v/>
      </c>
    </row>
    <row r="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Don Oh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2021-06-06T05:40:44Z</dcterms:modified>
  <cp:lastModifiedBy>Donguk Oh</cp:lastModifiedBy>
</cp:coreProperties>
</file>