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Workbook________"/>
  <mc:AlternateContent xmlns:mc="http://schemas.openxmlformats.org/markup-compatibility/2006">
    <mc:Choice Requires="x15">
      <x15ac:absPath xmlns:x15ac="http://schemas.microsoft.com/office/spreadsheetml/2010/11/ac" url="D:\IT\Курсы Тестирование\Новая папка\"/>
    </mc:Choice>
  </mc:AlternateContent>
  <xr:revisionPtr revIDLastSave="0" documentId="8_{D2C06E7E-D4A6-454B-8639-DD62646A5F90}" xr6:coauthVersionLast="46" xr6:coauthVersionMax="46" xr10:uidLastSave="{00000000-0000-0000-0000-000000000000}"/>
  <bookViews>
    <workbookView xWindow="-120" yWindow="-120" windowWidth="29040" windowHeight="1584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7" i="23"/>
  <c r="E46" i="23"/>
  <c r="L1" i="23"/>
  <c r="L2" i="23"/>
  <c r="E45" i="23"/>
  <c r="P2" i="23"/>
  <c r="N2" i="23"/>
  <c r="P1" i="23"/>
  <c r="N1" i="23"/>
</calcChain>
</file>

<file path=xl/sharedStrings.xml><?xml version="1.0" encoding="utf-8"?>
<sst xmlns="http://schemas.openxmlformats.org/spreadsheetml/2006/main" count="94" uniqueCount="91">
  <si>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</si>
  <si>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</si>
  <si>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</si>
  <si>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</si>
  <si>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</si>
  <si>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</si>
  <si>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</si>
  <si>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</si>
  <si>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</si>
  <si>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</si>
  <si>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</si>
  <si>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</si>
  <si>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</si>
  <si>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</si>
  <si>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</si>
  <si>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</si>
  <si>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</si>
  <si>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</si>
  <si>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</si>
  <si>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</si>
  <si>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</si>
  <si>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</si>
  <si>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Google Chrome</t>
  </si>
  <si>
    <t>Мессенджер Вконтакте</t>
  </si>
  <si>
    <t>Отправка нового сообщения</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</si>
  <si>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ввести "Привет";
Нажать символ отправки сообщения              ;</t>
    </r>
  </si>
  <si>
    <t>Сообщение "Привет" отправлено, отображается в диалоге</t>
  </si>
  <si>
    <t>Отправка пустого сообщения</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</si>
  <si>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ничего не вводить;
Нажать символ отправки сообщения              ;</t>
    </r>
  </si>
  <si>
    <t>Ничего не происходит</t>
  </si>
  <si>
    <t>Отправка нового сообщения со вложенным фото</t>
  </si>
  <si>
    <r>
      <t xml:space="preserve">Предусловие: 1) зайти в систему, используя логин и пароль из БД; 2) Подготовить файлы для .jpeg для отправки в сообщении
</t>
    </r>
    <r>
      <rPr>
        <sz val="11"/>
        <color theme="1"/>
        <rFont val="Calibri"/>
        <family val="2"/>
        <charset val="204"/>
        <scheme val="minor"/>
      </rPr>
      <t xml:space="preserve">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нажать кнопку прикрепления файлов           ;
Выбрать один файл из предусловия, нажать кнопку "Открыть";
Нажать символ отправки сообщения              ;
</t>
    </r>
  </si>
  <si>
    <t>Сообщение с фото отправлено, отображается в диалоге</t>
  </si>
  <si>
    <t>Отправка нового сообщения со вложенными фото</t>
  </si>
  <si>
    <r>
      <t xml:space="preserve">Предусловие: 1) зайти в систему, используя логин и пароль из БД; 2) Подготовить файлы для .jpeg для отправки в сообщении (20 шт)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нажать кнопку прикрепления файлов           ;
Выбрать 20 файлов из предусловия, нажать кнопку "Открыть";</t>
    </r>
  </si>
  <si>
    <t>Появляется сообщение об ошибке "Вы можете прикрепить к сообщению не более 10 файлов"</t>
  </si>
  <si>
    <t>Создание беседы</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</si>
  <si>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кого необходимо добавить в беседу, в предложенное поле;
Нажать на контакт, чтобы напротив появилась галочка;
Ввести имя и фамилию еще одного контакта, кого необходимо добавить в беседу, в предложенное поле;
Нажать на контакт, чтобы напротив появилась галочка;
Нажать кнопку "Создать беседу";</t>
    </r>
  </si>
  <si>
    <t>Беседа создана, открыт диалог</t>
  </si>
  <si>
    <t>Настройки беседы</t>
  </si>
  <si>
    <t>Напротив кнопки "Управление" появится надпись "Изменения сохранены"</t>
  </si>
  <si>
    <r>
      <t xml:space="preserve">Предусловие: зайти в систему, используя логин и пароль из БД, создать беседу
</t>
    </r>
    <r>
      <rPr>
        <sz val="11"/>
        <color theme="1"/>
        <rFont val="Calibri"/>
        <family val="2"/>
        <charset val="204"/>
        <scheme val="minor"/>
      </rPr>
      <t>Зайти в соданную беседу;
Нажать на название беседы;
Нажать на кнопку "Управление";
Нажать на значение напротив строки "Кто может приглашать участников в беседу";
На появившемся меню выбрать "Только создатель";
Нажать кнопку Сохранить;</t>
    </r>
  </si>
  <si>
    <r>
      <t xml:space="preserve">Предусловие: зайти в систему, используя логин и пароль из БД
</t>
    </r>
    <r>
      <rPr>
        <sz val="11"/>
        <color theme="1"/>
        <rFont val="Calibri"/>
        <family val="2"/>
        <charset val="204"/>
        <scheme val="minor"/>
      </rPr>
      <t xml:space="preserve">Нажатьна кнопку Мессенжер в меню на странице слева;
В строке поиск ввести слово "Привет";
</t>
    </r>
  </si>
  <si>
    <t>Выводятся все диалоги, где было использовано слово "Привет"</t>
  </si>
  <si>
    <r>
      <t xml:space="preserve">Предусловие: зайти в систему, используя логин и пароль из БД
</t>
    </r>
    <r>
      <rPr>
        <sz val="11"/>
        <color theme="1"/>
        <rFont val="Calibri"/>
        <family val="2"/>
        <charset val="204"/>
        <scheme val="minor"/>
      </rPr>
      <t xml:space="preserve">Нажатьна кнопку Мессенжер в меню на странице слева;
В строке поиск ввести слово "akdjss";
</t>
    </r>
  </si>
  <si>
    <t>Выводится сообщение "Не найдено сообщений по такому запросу."</t>
  </si>
  <si>
    <t>Негативный поиск по сообщениям</t>
  </si>
  <si>
    <t>Позитивный поиск по сообщениям</t>
  </si>
  <si>
    <t>Добавление сообщения в список Важных</t>
  </si>
  <si>
    <t>Звездочка напротив сообщения подсвечена синим</t>
  </si>
  <si>
    <t>Нахождение диалога по Важному сообщению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</si>
  <si>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Нажатьна кнопку Мессенжер в меню на странице слева;
Выбрать интересующий диалог;
Напротив справа необходимого сообщения нажать знак Звездочки                              ;
</t>
    </r>
  </si>
  <si>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Нажатьна кнопку Мессенжер в меню на странице слева;
Справа нажать кнопку Важные сообщения;
Нажать на выбранное сообщение;</t>
    </r>
  </si>
  <si>
    <t>Открывается диалог на том месте, где написано Важное сообщение</t>
  </si>
  <si>
    <t xml:space="preserve">Главная страница пользователя
 </t>
  </si>
  <si>
    <t>Добавление нового статуса</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</si>
  <si>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"изменить статус" под именем пользователя;
В появившейся строке вводе ввести предложение "Hello world";
Нажать на кнопку "Сохранить";</t>
    </r>
  </si>
  <si>
    <t>Трансляция нового статуса на стену пользователя</t>
  </si>
  <si>
    <t>Под именем пользователя отображено введенной предложение, всплывает окно с предложением "Рассказать друзьям"</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</si>
  <si>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"изменить статус" под именем пользователя;
В появившейся строке вводе ввести предложение "Hello world";
Нажать на кнопку "Сохранить";
В появившемся окне "Рассказать друзьям" поставить галочку; </t>
    </r>
  </si>
  <si>
    <t>На стене пользователя отображено сообщение, прописанной в статусе</t>
  </si>
  <si>
    <t>Трансляция проигрываемой музыки в статус пользователя</t>
  </si>
  <si>
    <r>
      <rPr>
        <i/>
        <sz val="11"/>
        <color theme="1"/>
        <rFont val="Calibri"/>
        <family val="2"/>
        <charset val="204"/>
        <scheme val="minor"/>
      </rPr>
      <t xml:space="preserve">Предусловие: 1) зайти в систему, используя логин и пароль из БД; 2) добавить аудиозапись в "Мою музыку"
</t>
    </r>
    <r>
      <rPr>
        <sz val="11"/>
        <color theme="1"/>
        <rFont val="Calibri"/>
        <family val="2"/>
        <charset val="204"/>
        <scheme val="minor"/>
      </rPr>
      <t>На главной странице под фото пользователя в разделе "Аудиозаписи" нажать на иконку аудиозаписи из Предусловия;
Нажать на кнопку "изменить статус" под именем пользователя;
В появившемся окне поставить галочку у предложения "Транслировать музыку в статус";
Нажать на кнопку "Сохранить";</t>
    </r>
  </si>
  <si>
    <t>Под именем пользователя отображаетя название воспроизведенной аудиозаписи</t>
  </si>
  <si>
    <t>Редактирование основной информации о пользователе</t>
  </si>
  <si>
    <t>Вверху страницы Основных данных появилось сообщение в зеленой рамке "Изменения сохранены. Новые данные будут отражены на вашей странице"</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</si>
  <si>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Под фото пользователь нажать кнопку "Редактировать";
У графы "Семейное положение" нажать на надпись "Не выбрано";
Выбрать вериант "Не замужем";
У графы "Родной город" в поле вписать "Санкт-Петербург";
Нажать кнопку "Сохранить" внизу страницы;</t>
    </r>
  </si>
  <si>
    <t>Редактирование подробной информации о пользователе, раздел личная информация</t>
  </si>
  <si>
    <r>
      <rPr>
        <i/>
        <sz val="11"/>
        <color theme="1"/>
        <rFont val="Calibri"/>
        <family val="2"/>
        <charset val="204"/>
        <scheme val="minor"/>
      </rPr>
      <t>Предусловие: 1)зайти в систему, используя логин и пароль из БД; 2)подготовить данные для заполнения раздела личной информациипользователя</t>
    </r>
    <r>
      <rPr>
        <sz val="11"/>
        <color theme="1"/>
        <rFont val="Calibri"/>
        <family val="2"/>
        <charset val="204"/>
        <scheme val="minor"/>
      </rPr>
      <t xml:space="preserve">
Под основной информацией пользователя нажать на ссылку "Показать подробную информацию";
Напротив названия раздела "Личная информация" нажать всплывшую ссылку "Редактировать";
Кликать на поля напротив подразделов, вписывать данные из предусловия;
Нажать кнопку "Сохранить" внизу страницы;
</t>
    </r>
  </si>
  <si>
    <t>Вверху страницы Интересов появилось сообщение в зеленой рамке "Изменения сохранены. Новые данные будут отражены на вашей странице"</t>
  </si>
  <si>
    <t>Настройка приватности страницы пользователя</t>
  </si>
  <si>
    <r>
      <t xml:space="preserve">Предусловие: </t>
    </r>
    <r>
      <rPr>
        <i/>
        <sz val="11"/>
        <color theme="1"/>
        <rFont val="Calibri"/>
        <family val="2"/>
        <charset val="204"/>
        <scheme val="minor"/>
      </rPr>
      <t>1)зайти в систему, используя логин и пароль из БД; 2)подготовить условия настройки приватности пользователя</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списке разделов на странице справа нажать на раздел "Приватность";
Пользуясь условиями настройки из предусловия, проставить необходимые варианты в нужных разделах, нажимая на имеющиеся ссылки со стандартными настройками напротив изменяемых параметров и отмечая нужный вариант;</t>
    </r>
  </si>
  <si>
    <t>После внесени каждого изменения в правом верхнем углу каждого раздела появляется надпись "Изменения сохранены"</t>
  </si>
  <si>
    <t>Негативная настройка пунктов меню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</si>
  <si>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разделе "Меню сайта" нажать на ссылку "
Настроить отображение пунктов меню";
Оставить галочку только напротив раздела "Сообщества";</t>
    </r>
  </si>
  <si>
    <t>Операция не удается, так как у разделов "Моя страница", "Новости", "Мессенджер", "Друзья" стоят галочки поумолчанию, которые невозможно снять</t>
  </si>
  <si>
    <t>Позитивная настройка пунктов меню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</si>
  <si>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разделе "Меню сайта" нажать на ссылку "
Настроить отображение пунктов меню";
Оставить галочки только напротив разделов "Моя страница", "Новости", "Мессенджер", "Друзья","Сообщества";</t>
    </r>
  </si>
  <si>
    <t>В меню слева отображены только выбранные разделы</t>
  </si>
  <si>
    <t>Размещение фото на стене</t>
  </si>
  <si>
    <t>На стене пользователя отображается выбранное фото</t>
  </si>
  <si>
    <r>
      <rPr>
        <i/>
        <sz val="11"/>
        <color theme="1"/>
        <rFont val="Calibri"/>
        <family val="2"/>
        <charset val="204"/>
        <scheme val="minor"/>
      </rPr>
      <t>Предусловие: 1) зайти в систему, используя логин и пароль из БД; 2) Подготовить файл для .jpeg для размещения на стене</t>
    </r>
    <r>
      <rPr>
        <sz val="11"/>
        <color theme="1"/>
        <rFont val="Calibri"/>
        <family val="2"/>
        <charset val="204"/>
        <scheme val="minor"/>
      </rPr>
      <t xml:space="preserve">
Над стеной пользователя, напротив надписи "Что у вас нового?" нажать на иконку фотоаппарата;
Нажать на кнопку "Загрузить фотографию";
Выбрать фото из предусловия, нажать кнопку "Открыть";
Нажать кнопку "Опубликовать";</t>
    </r>
  </si>
  <si>
    <t>Размещение текста на стене</t>
  </si>
  <si>
    <r>
      <rPr>
        <i/>
        <sz val="11"/>
        <color theme="1"/>
        <rFont val="Calibri"/>
        <family val="2"/>
        <charset val="204"/>
        <scheme val="minor"/>
      </rPr>
      <t>Предусловие: 1) зайти в систему, используя логин и пароль из БД; 2)подготовить текст для публикации</t>
    </r>
    <r>
      <rPr>
        <sz val="11"/>
        <color theme="1"/>
        <rFont val="Calibri"/>
        <family val="2"/>
        <charset val="204"/>
        <scheme val="minor"/>
      </rPr>
      <t xml:space="preserve">
Над стеной пользователя, нажать на надпись "Что у вас нового?";
Добавить текст из предусловия;
Нажать кнопку "Опубликовать";</t>
    </r>
  </si>
  <si>
    <t>На стене пользователя отображается выбранный текст</t>
  </si>
  <si>
    <t>Позитивный поиск на стене пользователя</t>
  </si>
  <si>
    <r>
      <rPr>
        <i/>
        <sz val="11"/>
        <color theme="1"/>
        <rFont val="Calibri"/>
        <family val="2"/>
        <charset val="204"/>
        <scheme val="minor"/>
      </rPr>
      <t>Предусловие: 1) зайти в систему, используя логин и пароль из БД; 2)подготовить текст ранее размещенный на стене пользователя</t>
    </r>
    <r>
      <rPr>
        <sz val="11"/>
        <color theme="1"/>
        <rFont val="Calibri"/>
        <family val="2"/>
        <charset val="204"/>
        <scheme val="minor"/>
      </rPr>
      <t xml:space="preserve">
Нажать на значок Лупы, расположенный вверху стены пользователя;
В появившемся поле ввести текст из предусловия;
Нажмите Enter;</t>
    </r>
  </si>
  <si>
    <t>На стене отображаются только посты, где употребляется введеный текст</t>
  </si>
  <si>
    <t>Негативный поиск на стене пользователя</t>
  </si>
  <si>
    <r>
      <rPr>
        <i/>
        <sz val="11"/>
        <color theme="1"/>
        <rFont val="Calibri"/>
        <family val="2"/>
        <charset val="204"/>
        <scheme val="minor"/>
      </rPr>
      <t>Предусловие: 1) зайти в систему, используя логин и пароль из БД; 2)подготовить текст ранее не размещенный на стене пользователя</t>
    </r>
    <r>
      <rPr>
        <sz val="11"/>
        <color theme="1"/>
        <rFont val="Calibri"/>
        <family val="2"/>
        <charset val="204"/>
        <scheme val="minor"/>
      </rPr>
      <t xml:space="preserve">
Нажать на значок Лупы, расположенный вверху стены пользователя;
В появившемся поле ввести текст из предусловия;
Нажмите Enter;</t>
    </r>
  </si>
  <si>
    <t>На стене отобразилась надпись "По вашему запросу ничего не найдено"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</si>
</sst>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top/>
      <bottom style="thin">
        <color indexed="8"/>
      </bottom>
      <diagonal/>
    </border>
  </borders>
  <cellStyleXfs count="2">
    <xf numFmtId="0" fontId="0" fillId="0" borderId="0"/>
    <xf numFmtId="0" fontId="10" fillId="0" borderId="0" applyNumberFormat="0" applyFill="0" applyBorder="0" applyAlignment="0" applyProtection="0"/>
  </cellStyleXfs>
  <cellXfs count="6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Border="1" applyAlignment="1">
      <alignment horizontal="center" vertical="center" wrapText="1"/>
    </xf>
    <xf numFmtId="0" fontId="7" fillId="0" borderId="8" xfId="0" applyFont="1" applyBorder="1" applyAlignment="1">
      <alignment horizontal="left" vertical="top" wrapText="1"/>
    </xf>
    <xf numFmtId="0" fontId="0" fillId="0" borderId="1" xfId="0" applyBorder="1"/>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xf>
    <xf numFmtId="0" fontId="0" fillId="0" borderId="7" xfId="0" applyBorder="1" applyAlignment="1">
      <alignment horizontal="left" vertical="top" wrapText="1"/>
    </xf>
    <xf numFmtId="0" fontId="13" fillId="0" borderId="1" xfId="0" applyFont="1" applyBorder="1" applyAlignment="1">
      <alignment horizontal="left" vertical="top"/>
    </xf>
    <xf numFmtId="0" fontId="0" fillId="0" borderId="0" xfId="0" applyAlignment="1">
      <alignment horizontal="left" vertical="top"/>
    </xf>
    <xf numFmtId="0" fontId="0" fillId="0" borderId="1" xfId="0" applyFont="1" applyBorder="1" applyAlignment="1">
      <alignment horizontal="left" vertical="top"/>
    </xf>
    <xf numFmtId="0" fontId="0" fillId="0" borderId="0" xfId="0" applyBorder="1" applyAlignment="1">
      <alignment horizontal="left" vertical="top"/>
    </xf>
    <xf numFmtId="0" fontId="13" fillId="0" borderId="0" xfId="0" applyFont="1" applyBorder="1" applyAlignment="1">
      <alignment horizontal="left" vertical="top"/>
    </xf>
    <xf numFmtId="0" fontId="0" fillId="2" borderId="9" xfId="0" applyFill="1" applyBorder="1" applyAlignment="1">
      <alignment horizontal="left" vertical="top" wrapText="1"/>
    </xf>
    <xf numFmtId="0" fontId="21"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2" fillId="0" borderId="1" xfId="0" applyFont="1" applyBorder="1" applyAlignment="1">
      <alignment horizontal="left" vertical="top" wrapText="1"/>
    </xf>
    <xf numFmtId="0" fontId="0" fillId="0" borderId="1" xfId="0"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7</xdr:row>
      <xdr:rowOff>666750</xdr:rowOff>
    </xdr:from>
    <xdr:to>
      <xdr:col>4</xdr:col>
      <xdr:colOff>3000375</xdr:colOff>
      <xdr:row>7</xdr:row>
      <xdr:rowOff>952500</xdr:rowOff>
    </xdr:to>
    <xdr:pic>
      <xdr:nvPicPr>
        <xdr:cNvPr id="3" name="Рисунок 2">
          <a:extLst>
            <a:ext uri="{FF2B5EF4-FFF2-40B4-BE49-F238E27FC236}">
              <a16:creationId xmlns:a16="http://schemas.microsoft.com/office/drawing/2014/main" id="{4A1FC219-84DC-4808-8ABC-2633BCC334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3343275"/>
          <a:ext cx="295275" cy="285750"/>
        </a:xfrm>
        <a:prstGeom prst="rect">
          <a:avLst/>
        </a:prstGeom>
      </xdr:spPr>
    </xdr:pic>
    <xdr:clientData/>
  </xdr:twoCellAnchor>
  <xdr:twoCellAnchor editAs="oneCell">
    <xdr:from>
      <xdr:col>4</xdr:col>
      <xdr:colOff>2305050</xdr:colOff>
      <xdr:row>7</xdr:row>
      <xdr:rowOff>1704975</xdr:rowOff>
    </xdr:from>
    <xdr:to>
      <xdr:col>4</xdr:col>
      <xdr:colOff>2533650</xdr:colOff>
      <xdr:row>7</xdr:row>
      <xdr:rowOff>1964055</xdr:rowOff>
    </xdr:to>
    <xdr:pic>
      <xdr:nvPicPr>
        <xdr:cNvPr id="5" name="Рисунок 4">
          <a:extLst>
            <a:ext uri="{FF2B5EF4-FFF2-40B4-BE49-F238E27FC236}">
              <a16:creationId xmlns:a16="http://schemas.microsoft.com/office/drawing/2014/main" id="{484DC3AB-1306-4A91-B194-E5159E2C9B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19900" y="4381500"/>
          <a:ext cx="228600" cy="259080"/>
        </a:xfrm>
        <a:prstGeom prst="rect">
          <a:avLst/>
        </a:prstGeom>
      </xdr:spPr>
    </xdr:pic>
    <xdr:clientData/>
  </xdr:twoCellAnchor>
  <xdr:oneCellAnchor>
    <xdr:from>
      <xdr:col>4</xdr:col>
      <xdr:colOff>2705100</xdr:colOff>
      <xdr:row>8</xdr:row>
      <xdr:rowOff>666750</xdr:rowOff>
    </xdr:from>
    <xdr:ext cx="295275" cy="285750"/>
    <xdr:pic>
      <xdr:nvPicPr>
        <xdr:cNvPr id="6" name="Рисунок 5">
          <a:extLst>
            <a:ext uri="{FF2B5EF4-FFF2-40B4-BE49-F238E27FC236}">
              <a16:creationId xmlns:a16="http://schemas.microsoft.com/office/drawing/2014/main" id="{E3153C06-FE5F-462C-8C72-82279DFC57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3343275"/>
          <a:ext cx="295275" cy="285750"/>
        </a:xfrm>
        <a:prstGeom prst="rect">
          <a:avLst/>
        </a:prstGeom>
      </xdr:spPr>
    </xdr:pic>
    <xdr:clientData/>
  </xdr:oneCellAnchor>
  <xdr:oneCellAnchor>
    <xdr:from>
      <xdr:col>4</xdr:col>
      <xdr:colOff>2305050</xdr:colOff>
      <xdr:row>8</xdr:row>
      <xdr:rowOff>1704975</xdr:rowOff>
    </xdr:from>
    <xdr:ext cx="228600" cy="259080"/>
    <xdr:pic>
      <xdr:nvPicPr>
        <xdr:cNvPr id="7" name="Рисунок 6">
          <a:extLst>
            <a:ext uri="{FF2B5EF4-FFF2-40B4-BE49-F238E27FC236}">
              <a16:creationId xmlns:a16="http://schemas.microsoft.com/office/drawing/2014/main" id="{DAB529EC-E7EB-48B7-9A21-9950227232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19900" y="4381500"/>
          <a:ext cx="228600" cy="259080"/>
        </a:xfrm>
        <a:prstGeom prst="rect">
          <a:avLst/>
        </a:prstGeom>
      </xdr:spPr>
    </xdr:pic>
    <xdr:clientData/>
  </xdr:oneCellAnchor>
  <xdr:oneCellAnchor>
    <xdr:from>
      <xdr:col>4</xdr:col>
      <xdr:colOff>2733675</xdr:colOff>
      <xdr:row>9</xdr:row>
      <xdr:rowOff>885825</xdr:rowOff>
    </xdr:from>
    <xdr:ext cx="295275" cy="285750"/>
    <xdr:pic>
      <xdr:nvPicPr>
        <xdr:cNvPr id="8" name="Рисунок 7">
          <a:extLst>
            <a:ext uri="{FF2B5EF4-FFF2-40B4-BE49-F238E27FC236}">
              <a16:creationId xmlns:a16="http://schemas.microsoft.com/office/drawing/2014/main" id="{F6D895CC-0009-4FE7-AD87-F833E3F90D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525" y="7943850"/>
          <a:ext cx="295275" cy="285750"/>
        </a:xfrm>
        <a:prstGeom prst="rect">
          <a:avLst/>
        </a:prstGeom>
      </xdr:spPr>
    </xdr:pic>
    <xdr:clientData/>
  </xdr:oneCellAnchor>
  <xdr:oneCellAnchor>
    <xdr:from>
      <xdr:col>4</xdr:col>
      <xdr:colOff>2333625</xdr:colOff>
      <xdr:row>9</xdr:row>
      <xdr:rowOff>2457450</xdr:rowOff>
    </xdr:from>
    <xdr:ext cx="228600" cy="259080"/>
    <xdr:pic>
      <xdr:nvPicPr>
        <xdr:cNvPr id="9" name="Рисунок 8">
          <a:extLst>
            <a:ext uri="{FF2B5EF4-FFF2-40B4-BE49-F238E27FC236}">
              <a16:creationId xmlns:a16="http://schemas.microsoft.com/office/drawing/2014/main" id="{BAB0D81B-7C63-4C86-9DA5-AAD1B28E70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48475" y="9515475"/>
          <a:ext cx="228600" cy="259080"/>
        </a:xfrm>
        <a:prstGeom prst="rect">
          <a:avLst/>
        </a:prstGeom>
      </xdr:spPr>
    </xdr:pic>
    <xdr:clientData/>
  </xdr:oneCellAnchor>
  <xdr:twoCellAnchor editAs="oneCell">
    <xdr:from>
      <xdr:col>4</xdr:col>
      <xdr:colOff>1438276</xdr:colOff>
      <xdr:row>9</xdr:row>
      <xdr:rowOff>1895475</xdr:rowOff>
    </xdr:from>
    <xdr:to>
      <xdr:col>4</xdr:col>
      <xdr:colOff>1685926</xdr:colOff>
      <xdr:row>9</xdr:row>
      <xdr:rowOff>2151114</xdr:rowOff>
    </xdr:to>
    <xdr:pic>
      <xdr:nvPicPr>
        <xdr:cNvPr id="11" name="Рисунок 10">
          <a:extLst>
            <a:ext uri="{FF2B5EF4-FFF2-40B4-BE49-F238E27FC236}">
              <a16:creationId xmlns:a16="http://schemas.microsoft.com/office/drawing/2014/main" id="{DF2FFFB9-C61B-4441-BB50-E59C950897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53126" y="8953500"/>
          <a:ext cx="247650" cy="255639"/>
        </a:xfrm>
        <a:prstGeom prst="rect">
          <a:avLst/>
        </a:prstGeom>
      </xdr:spPr>
    </xdr:pic>
    <xdr:clientData/>
  </xdr:twoCellAnchor>
  <xdr:oneCellAnchor>
    <xdr:from>
      <xdr:col>4</xdr:col>
      <xdr:colOff>2705100</xdr:colOff>
      <xdr:row>10</xdr:row>
      <xdr:rowOff>904875</xdr:rowOff>
    </xdr:from>
    <xdr:ext cx="295275" cy="285750"/>
    <xdr:pic>
      <xdr:nvPicPr>
        <xdr:cNvPr id="12" name="Рисунок 11">
          <a:extLst>
            <a:ext uri="{FF2B5EF4-FFF2-40B4-BE49-F238E27FC236}">
              <a16:creationId xmlns:a16="http://schemas.microsoft.com/office/drawing/2014/main" id="{8FF24D2F-9FCC-407B-885B-19326BFCA8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11010900"/>
          <a:ext cx="295275" cy="285750"/>
        </a:xfrm>
        <a:prstGeom prst="rect">
          <a:avLst/>
        </a:prstGeom>
      </xdr:spPr>
    </xdr:pic>
    <xdr:clientData/>
  </xdr:oneCellAnchor>
  <xdr:oneCellAnchor>
    <xdr:from>
      <xdr:col>4</xdr:col>
      <xdr:colOff>1438276</xdr:colOff>
      <xdr:row>10</xdr:row>
      <xdr:rowOff>1895475</xdr:rowOff>
    </xdr:from>
    <xdr:ext cx="247650" cy="255639"/>
    <xdr:pic>
      <xdr:nvPicPr>
        <xdr:cNvPr id="14" name="Рисунок 13">
          <a:extLst>
            <a:ext uri="{FF2B5EF4-FFF2-40B4-BE49-F238E27FC236}">
              <a16:creationId xmlns:a16="http://schemas.microsoft.com/office/drawing/2014/main" id="{F27D767B-DB0F-4039-9D4F-B733BF25BA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53126" y="8953500"/>
          <a:ext cx="247650" cy="255639"/>
        </a:xfrm>
        <a:prstGeom prst="rect">
          <a:avLst/>
        </a:prstGeom>
      </xdr:spPr>
    </xdr:pic>
    <xdr:clientData/>
  </xdr:oneCellAnchor>
  <xdr:oneCellAnchor>
    <xdr:from>
      <xdr:col>4</xdr:col>
      <xdr:colOff>2705100</xdr:colOff>
      <xdr:row>11</xdr:row>
      <xdr:rowOff>666750</xdr:rowOff>
    </xdr:from>
    <xdr:ext cx="295275" cy="285750"/>
    <xdr:pic>
      <xdr:nvPicPr>
        <xdr:cNvPr id="15" name="Рисунок 14">
          <a:extLst>
            <a:ext uri="{FF2B5EF4-FFF2-40B4-BE49-F238E27FC236}">
              <a16:creationId xmlns:a16="http://schemas.microsoft.com/office/drawing/2014/main" id="{4E7D7ACE-FE5C-4096-B6E0-DFF3C28048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34767" y="3344333"/>
          <a:ext cx="295275" cy="285750"/>
        </a:xfrm>
        <a:prstGeom prst="rect">
          <a:avLst/>
        </a:prstGeom>
      </xdr:spPr>
    </xdr:pic>
    <xdr:clientData/>
  </xdr:oneCellAnchor>
  <xdr:twoCellAnchor editAs="oneCell">
    <xdr:from>
      <xdr:col>4</xdr:col>
      <xdr:colOff>941916</xdr:colOff>
      <xdr:row>15</xdr:row>
      <xdr:rowOff>1164166</xdr:rowOff>
    </xdr:from>
    <xdr:to>
      <xdr:col>4</xdr:col>
      <xdr:colOff>1846156</xdr:colOff>
      <xdr:row>15</xdr:row>
      <xdr:rowOff>1526116</xdr:rowOff>
    </xdr:to>
    <xdr:pic>
      <xdr:nvPicPr>
        <xdr:cNvPr id="19" name="Рисунок 18">
          <a:extLst>
            <a:ext uri="{FF2B5EF4-FFF2-40B4-BE49-F238E27FC236}">
              <a16:creationId xmlns:a16="http://schemas.microsoft.com/office/drawing/2014/main" id="{A8A983AF-7206-433C-A957-44E4A38AB693}"/>
            </a:ext>
          </a:extLst>
        </xdr:cNvPr>
        <xdr:cNvPicPr/>
      </xdr:nvPicPr>
      <xdr:blipFill rotWithShape="1">
        <a:blip xmlns:r="http://schemas.openxmlformats.org/officeDocument/2006/relationships" r:embed="rId4"/>
        <a:srcRect l="53730" t="48269" r="38246" b="46018"/>
        <a:stretch/>
      </xdr:blipFill>
      <xdr:spPr bwMode="auto">
        <a:xfrm>
          <a:off x="5471583" y="20986749"/>
          <a:ext cx="904240" cy="36195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3"/>
  <sheetViews>
    <sheetView tabSelected="1" zoomScale="90" zoomScaleNormal="90" zoomScalePageLayoutView="130" workbookViewId="0">
      <pane xSplit="11" ySplit="7" topLeftCell="L27" activePane="bottomRight" state="frozen"/>
      <selection pane="topRight" activeCell="J1" sqref="J1"/>
      <selection pane="bottomLeft" activeCell="A8" sqref="A8"/>
      <selection pane="bottomRight" activeCell="F29" sqref="F29"/>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COUNTIF(L$8:L$44,"failed")</f>
        <v>0</v>
      </c>
      <c r="M1" s="10"/>
      <c r="N1" s="15">
        <f>COUNTIF(N$8:N$56,"failed")</f>
        <v>0</v>
      </c>
      <c r="O1" s="10"/>
      <c r="P1" s="15">
        <f>COUNTIF(P$8:P$56,"failed")</f>
        <v>0</v>
      </c>
      <c r="Q1" s="10"/>
      <c r="R1" s="15">
        <f>COUNTIF(R$8:R$56,"failed")</f>
        <v>0</v>
      </c>
      <c r="S1" s="10"/>
      <c r="T1" s="15">
        <f>COUNTIF(T$8:T$56,"failed")</f>
        <v>0</v>
      </c>
      <c r="U1" s="10"/>
      <c r="V1" s="2"/>
      <c r="W1" s="2"/>
      <c r="X1" s="2"/>
      <c r="Y1" s="2"/>
      <c r="Z1" s="2"/>
    </row>
    <row r="2" spans="1:124">
      <c r="A2" s="11"/>
      <c r="B2" s="7"/>
      <c r="C2" s="7"/>
      <c r="D2" s="7"/>
      <c r="E2" s="7"/>
      <c r="F2" s="7"/>
      <c r="G2" s="7"/>
      <c r="H2" s="7"/>
      <c r="I2" s="7"/>
      <c r="J2" s="12" t="s">
        <v>14</v>
      </c>
      <c r="K2" s="10"/>
      <c r="L2" s="16">
        <f>COUNTIF(L$8:L$44,"passed")</f>
        <v>0</v>
      </c>
      <c r="M2" s="10"/>
      <c r="N2" s="16">
        <f>COUNTIF(N$8:N$44,"passed")</f>
        <v>0</v>
      </c>
      <c r="O2" s="10"/>
      <c r="P2" s="16">
        <f>COUNTIF(P$8:P$44,"passed")</f>
        <v>0</v>
      </c>
      <c r="Q2" s="10"/>
      <c r="R2" s="16">
        <f>COUNTIF(R$8:R$44,"passed")</f>
        <v>0</v>
      </c>
      <c r="S2" s="10"/>
      <c r="T2" s="16">
        <f>COUNTIF(T$8:T$44,"passed")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22</v>
      </c>
      <c r="M5" s="10"/>
      <c r="N5" s="18" t="s">
        <v>4</v>
      </c>
      <c r="O5" s="10"/>
      <c r="P5" s="18" t="s">
        <v>4</v>
      </c>
      <c r="Q5" s="10"/>
      <c r="R5" s="18" t="s">
        <v>6</v>
      </c>
      <c r="S5" s="10"/>
      <c r="T5" s="18" t="s">
        <v>4</v>
      </c>
      <c r="U5" s="10"/>
      <c r="V5" s="2"/>
      <c r="W5" s="2"/>
      <c r="X5" s="2"/>
      <c r="Y5" s="2"/>
      <c r="Z5" s="2"/>
    </row>
    <row r="6" spans="1:124" ht="27" customHeight="1">
      <c r="A6" s="11"/>
      <c r="B6" s="58" t="s">
        <v>2</v>
      </c>
      <c r="C6" s="56" t="s">
        <v>19</v>
      </c>
      <c r="D6" s="59" t="s">
        <v>15</v>
      </c>
      <c r="E6" s="58" t="s">
        <v>20</v>
      </c>
      <c r="F6" s="58"/>
      <c r="G6" s="56" t="s">
        <v>18</v>
      </c>
      <c r="H6" s="60" t="s">
        <v>11</v>
      </c>
      <c r="I6" s="60" t="s">
        <v>12</v>
      </c>
      <c r="J6" s="54"/>
      <c r="K6" s="8"/>
      <c r="L6" s="53" t="s">
        <v>21</v>
      </c>
      <c r="M6" s="10"/>
      <c r="N6" s="53" t="s">
        <v>21</v>
      </c>
      <c r="O6" s="10"/>
      <c r="P6" s="53"/>
      <c r="Q6" s="10"/>
      <c r="R6" s="53"/>
      <c r="S6" s="10"/>
      <c r="T6" s="53"/>
      <c r="U6" s="10"/>
      <c r="V6" s="2"/>
      <c r="W6" s="2"/>
      <c r="X6" s="2"/>
      <c r="Y6" s="2"/>
      <c r="Z6" s="2"/>
    </row>
    <row r="7" spans="1:124" ht="98.25" customHeight="1">
      <c r="A7" s="11"/>
      <c r="B7" s="58"/>
      <c r="C7" s="57"/>
      <c r="D7" s="59"/>
      <c r="E7" s="23" t="s">
        <v>16</v>
      </c>
      <c r="F7" s="23" t="s">
        <v>17</v>
      </c>
      <c r="G7" s="57"/>
      <c r="H7" s="61"/>
      <c r="I7" s="62"/>
      <c r="J7" s="55"/>
      <c r="K7" s="8"/>
      <c r="L7" s="53"/>
      <c r="M7" s="10"/>
      <c r="N7" s="53"/>
      <c r="O7" s="10"/>
      <c r="P7" s="53"/>
      <c r="Q7" s="10"/>
      <c r="R7" s="53"/>
      <c r="S7" s="10"/>
      <c r="T7" s="53"/>
      <c r="U7" s="10"/>
      <c r="V7" s="2"/>
      <c r="W7" s="2"/>
      <c r="X7" s="2"/>
      <c r="Y7" s="2"/>
      <c r="Z7" s="2"/>
    </row>
    <row r="8" spans="1:124" s="47" customFormat="1" ht="165">
      <c r="A8" s="7"/>
      <c r="B8" s="6">
        <v>1</v>
      </c>
      <c r="C8" s="38" t="s">
        <v>23</v>
      </c>
      <c r="D8" s="3" t="s">
        <v>24</v>
      </c>
      <c r="E8" s="52" t="s">
        <v>25</v>
      </c>
      <c r="F8" s="3" t="s">
        <v>26</v>
      </c>
      <c r="G8" s="3"/>
      <c r="H8" s="45"/>
      <c r="I8" s="44"/>
      <c r="J8" s="3"/>
      <c r="K8" s="9"/>
      <c r="L8" s="46"/>
      <c r="M8" s="10"/>
      <c r="N8" s="46"/>
      <c r="O8" s="10"/>
      <c r="P8" s="46"/>
      <c r="Q8" s="10"/>
      <c r="R8" s="46"/>
      <c r="S8" s="10"/>
      <c r="T8" s="46"/>
      <c r="U8" s="10"/>
      <c r="V8" s="2"/>
      <c r="W8" s="2"/>
      <c r="X8" s="2"/>
      <c r="Y8" s="2"/>
      <c r="Z8" s="2"/>
    </row>
    <row r="9" spans="1:124" s="47" customFormat="1" ht="180">
      <c r="A9" s="7"/>
      <c r="B9" s="6">
        <v>2</v>
      </c>
      <c r="C9" s="3"/>
      <c r="D9" s="3" t="s">
        <v>27</v>
      </c>
      <c r="E9" s="52" t="s">
        <v>28</v>
      </c>
      <c r="F9" s="3" t="s">
        <v>29</v>
      </c>
      <c r="G9" s="3"/>
      <c r="H9" s="45"/>
      <c r="I9" s="48"/>
      <c r="J9" s="3"/>
      <c r="K9" s="9"/>
      <c r="L9" s="46"/>
      <c r="M9" s="10"/>
      <c r="N9" s="46"/>
      <c r="O9" s="10"/>
      <c r="P9" s="46"/>
      <c r="Q9" s="10"/>
      <c r="R9" s="46"/>
      <c r="S9" s="10"/>
      <c r="T9" s="46"/>
      <c r="U9" s="10"/>
      <c r="V9" s="2"/>
      <c r="W9" s="2"/>
      <c r="X9" s="2"/>
      <c r="Y9" s="2"/>
      <c r="Z9" s="2"/>
    </row>
    <row r="10" spans="1:124" s="47" customFormat="1" ht="240">
      <c r="A10" s="7"/>
      <c r="B10" s="6">
        <v>3</v>
      </c>
      <c r="C10" s="3"/>
      <c r="D10" s="3" t="s">
        <v>30</v>
      </c>
      <c r="E10" s="52" t="s">
        <v>31</v>
      </c>
      <c r="F10" s="3" t="s">
        <v>32</v>
      </c>
      <c r="G10" s="3"/>
      <c r="H10" s="45"/>
      <c r="I10" s="48"/>
      <c r="J10" s="3"/>
      <c r="K10" s="9"/>
      <c r="L10" s="46"/>
      <c r="M10" s="10"/>
      <c r="N10" s="46"/>
      <c r="O10" s="10"/>
      <c r="P10" s="46"/>
      <c r="Q10" s="10"/>
      <c r="R10" s="46"/>
      <c r="S10" s="10"/>
      <c r="T10" s="46"/>
      <c r="U10" s="10"/>
      <c r="V10" s="2"/>
      <c r="W10" s="2"/>
      <c r="X10" s="2"/>
      <c r="Y10" s="2"/>
      <c r="Z10" s="2"/>
    </row>
    <row r="11" spans="1:124" s="47" customFormat="1" ht="210">
      <c r="A11" s="7"/>
      <c r="B11" s="6">
        <v>4</v>
      </c>
      <c r="C11" s="3"/>
      <c r="D11" s="3" t="s">
        <v>33</v>
      </c>
      <c r="E11" s="52" t="s">
        <v>34</v>
      </c>
      <c r="F11" s="3" t="s">
        <v>35</v>
      </c>
      <c r="G11" s="3"/>
      <c r="H11" s="45"/>
      <c r="I11" s="44"/>
      <c r="J11" s="3"/>
      <c r="K11" s="9"/>
      <c r="L11" s="46"/>
      <c r="M11" s="10"/>
      <c r="N11" s="46"/>
      <c r="O11" s="10"/>
      <c r="P11" s="46"/>
      <c r="Q11" s="10"/>
      <c r="R11" s="46"/>
      <c r="S11" s="10"/>
      <c r="T11" s="46"/>
      <c r="U11" s="10"/>
      <c r="V11" s="2"/>
      <c r="W11" s="2"/>
      <c r="X11" s="2"/>
      <c r="Y11" s="2"/>
      <c r="Z11" s="2"/>
    </row>
    <row r="12" spans="1:124" s="47" customFormat="1" ht="225">
      <c r="A12" s="7"/>
      <c r="B12" s="3">
        <v>5</v>
      </c>
      <c r="C12" s="3"/>
      <c r="D12" s="3" t="s">
        <v>36</v>
      </c>
      <c r="E12" s="52" t="s">
        <v>37</v>
      </c>
      <c r="F12" s="3" t="s">
        <v>38</v>
      </c>
      <c r="G12" s="3"/>
      <c r="H12" s="26"/>
      <c r="I12" s="49"/>
      <c r="J12" s="26"/>
      <c r="K12" s="9"/>
      <c r="L12" s="50"/>
      <c r="M12" s="10"/>
      <c r="N12" s="50"/>
      <c r="O12" s="10"/>
      <c r="P12" s="50"/>
      <c r="Q12" s="10"/>
      <c r="R12" s="50"/>
      <c r="S12" s="10"/>
      <c r="T12" s="50"/>
      <c r="U12" s="10"/>
      <c r="V12" s="2"/>
      <c r="W12" s="2"/>
      <c r="X12" s="2"/>
      <c r="Y12" s="2"/>
      <c r="Z12" s="2"/>
    </row>
    <row r="13" spans="1:124" ht="150">
      <c r="A13" s="11"/>
      <c r="B13" s="51">
        <v>6</v>
      </c>
      <c r="C13" s="42"/>
      <c r="D13" s="3" t="s">
        <v>39</v>
      </c>
      <c r="E13" s="52" t="s">
        <v>41</v>
      </c>
      <c r="F13" s="3" t="s">
        <v>40</v>
      </c>
      <c r="G13" s="43"/>
      <c r="H13" s="40"/>
      <c r="I13" s="29"/>
      <c r="J13" s="28"/>
      <c r="K13" s="9"/>
      <c r="L13" s="30"/>
      <c r="M13" s="31"/>
      <c r="N13" s="32"/>
      <c r="O13" s="33"/>
      <c r="P13" s="32"/>
      <c r="Q13" s="33"/>
      <c r="R13" s="32"/>
      <c r="S13" s="33"/>
      <c r="T13" s="32"/>
      <c r="U13" s="33"/>
      <c r="V13" s="32"/>
      <c r="W13" s="33"/>
      <c r="X13" s="32"/>
      <c r="Y13" s="33"/>
      <c r="Z13" s="32"/>
      <c r="AA13" s="33"/>
      <c r="AB13" s="32"/>
      <c r="AC13" s="33"/>
      <c r="AD13" s="32"/>
      <c r="AE13" s="33"/>
      <c r="AF13" s="32"/>
      <c r="AG13" s="33"/>
      <c r="AH13" s="32"/>
      <c r="AI13" s="33"/>
      <c r="AJ13" s="32"/>
      <c r="AK13" s="33"/>
      <c r="AL13" s="32"/>
      <c r="AM13" s="33"/>
      <c r="AN13" s="32"/>
      <c r="AO13" s="33"/>
      <c r="AP13" s="32"/>
      <c r="AQ13" s="33"/>
      <c r="AR13" s="32"/>
      <c r="AS13" s="33"/>
      <c r="AT13" s="32"/>
      <c r="AU13" s="33"/>
      <c r="AV13" s="32"/>
      <c r="AW13" s="33"/>
      <c r="AX13" s="32"/>
      <c r="AY13" s="33"/>
      <c r="AZ13" s="32"/>
      <c r="BA13" s="33"/>
      <c r="BB13" s="32"/>
      <c r="BC13" s="33"/>
      <c r="BD13" s="32"/>
      <c r="BE13" s="33"/>
      <c r="BF13" s="32"/>
      <c r="BG13" s="33"/>
      <c r="BH13" s="32"/>
      <c r="BI13" s="33"/>
      <c r="BJ13" s="32"/>
      <c r="BK13" s="33"/>
      <c r="BL13" s="32"/>
      <c r="BM13" s="33"/>
      <c r="BN13" s="32"/>
      <c r="BO13" s="33"/>
      <c r="BP13" s="32"/>
      <c r="BQ13" s="33"/>
      <c r="BR13" s="32"/>
      <c r="BS13" s="33"/>
      <c r="BT13" s="32"/>
      <c r="BU13" s="33"/>
      <c r="BV13" s="32"/>
      <c r="BW13" s="33"/>
      <c r="BX13" s="32"/>
      <c r="BY13" s="33"/>
      <c r="BZ13" s="34"/>
      <c r="CA13" s="33"/>
      <c r="CB13" s="32"/>
      <c r="CC13" s="33"/>
      <c r="CD13" s="35"/>
      <c r="CE13" s="33"/>
      <c r="CF13" s="32"/>
      <c r="CG13" s="33"/>
      <c r="CH13" s="34"/>
      <c r="CI13" s="33"/>
      <c r="CJ13" s="32"/>
      <c r="CK13" s="33"/>
      <c r="CL13" s="32"/>
      <c r="CM13" s="33"/>
      <c r="CN13" s="32"/>
      <c r="CO13" s="33"/>
      <c r="CP13" s="32"/>
      <c r="CQ13" s="33"/>
      <c r="CR13" s="32"/>
      <c r="CS13" s="33"/>
      <c r="CT13" s="32"/>
      <c r="CU13" s="33"/>
      <c r="CV13" s="32"/>
      <c r="CW13" s="33"/>
      <c r="CX13" s="32"/>
      <c r="CY13" s="31"/>
      <c r="CZ13" s="32"/>
      <c r="DA13" s="31"/>
      <c r="DB13" s="32"/>
      <c r="DC13" s="31"/>
      <c r="DD13" s="32"/>
      <c r="DE13" s="31"/>
      <c r="DF13" s="32"/>
      <c r="DG13" s="31"/>
      <c r="DH13" s="32"/>
      <c r="DI13" s="31"/>
      <c r="DJ13" s="32"/>
      <c r="DK13" s="32"/>
      <c r="DL13" s="32"/>
      <c r="DM13" s="32"/>
      <c r="DN13" s="36"/>
      <c r="DO13" s="32"/>
      <c r="DP13" s="37"/>
      <c r="DQ13" s="37"/>
      <c r="DR13" s="37"/>
      <c r="DS13" s="37"/>
      <c r="DT13" s="37"/>
    </row>
    <row r="14" spans="1:124" ht="90">
      <c r="A14" s="11"/>
      <c r="B14" s="6">
        <v>7</v>
      </c>
      <c r="C14" s="3"/>
      <c r="D14" s="3" t="s">
        <v>47</v>
      </c>
      <c r="E14" s="52" t="s">
        <v>42</v>
      </c>
      <c r="F14" s="3" t="s">
        <v>43</v>
      </c>
      <c r="G14" s="3"/>
      <c r="H14" s="39"/>
      <c r="I14" s="20"/>
      <c r="J14" s="19"/>
      <c r="K14" s="9"/>
      <c r="L14" s="5"/>
      <c r="M14" s="10"/>
      <c r="N14" s="5"/>
      <c r="O14" s="10"/>
      <c r="P14" s="5"/>
      <c r="Q14" s="10"/>
      <c r="R14" s="5"/>
      <c r="S14" s="10"/>
      <c r="T14" s="5"/>
      <c r="U14" s="10"/>
      <c r="V14" s="2"/>
      <c r="W14" s="2"/>
      <c r="X14" s="2"/>
      <c r="Y14" s="2"/>
      <c r="Z14" s="2"/>
    </row>
    <row r="15" spans="1:124" ht="90">
      <c r="A15" s="11"/>
      <c r="B15" s="6">
        <v>8</v>
      </c>
      <c r="C15" s="38"/>
      <c r="D15" s="3" t="s">
        <v>46</v>
      </c>
      <c r="E15" s="52" t="s">
        <v>44</v>
      </c>
      <c r="F15" s="3" t="s">
        <v>45</v>
      </c>
      <c r="G15" s="3"/>
      <c r="H15" s="39"/>
      <c r="I15" s="20"/>
      <c r="J15" s="19"/>
      <c r="K15" s="9"/>
      <c r="L15" s="5"/>
      <c r="M15" s="10"/>
      <c r="N15" s="5"/>
      <c r="O15" s="10"/>
      <c r="P15" s="5"/>
      <c r="Q15" s="10"/>
      <c r="R15" s="5"/>
      <c r="S15" s="10"/>
      <c r="T15" s="5"/>
      <c r="U15" s="10"/>
      <c r="V15" s="2"/>
      <c r="W15" s="2"/>
      <c r="X15" s="2"/>
      <c r="Y15" s="2"/>
      <c r="Z15" s="2"/>
    </row>
    <row r="16" spans="1:124" ht="125.25" customHeight="1">
      <c r="A16" s="11"/>
      <c r="B16" s="6">
        <v>9</v>
      </c>
      <c r="C16" s="3"/>
      <c r="D16" s="3" t="s">
        <v>48</v>
      </c>
      <c r="E16" s="3" t="s">
        <v>51</v>
      </c>
      <c r="F16" s="3" t="s">
        <v>49</v>
      </c>
      <c r="G16" s="3"/>
      <c r="H16" s="39"/>
      <c r="I16" s="20"/>
      <c r="J16" s="19"/>
      <c r="K16" s="9"/>
      <c r="L16" s="5"/>
      <c r="M16" s="10"/>
      <c r="N16" s="5"/>
      <c r="O16" s="10"/>
      <c r="P16" s="5"/>
      <c r="Q16" s="10"/>
      <c r="R16" s="5"/>
      <c r="S16" s="10"/>
      <c r="T16" s="5"/>
      <c r="U16" s="10"/>
      <c r="V16" s="2"/>
      <c r="W16" s="2"/>
      <c r="X16" s="2"/>
      <c r="Y16" s="2"/>
      <c r="Z16" s="2"/>
    </row>
    <row r="17" spans="1:26" ht="90">
      <c r="A17" s="11"/>
      <c r="B17" s="6">
        <v>10</v>
      </c>
      <c r="C17" s="3"/>
      <c r="D17" s="3" t="s">
        <v>50</v>
      </c>
      <c r="E17" s="3" t="s">
        <v>52</v>
      </c>
      <c r="F17" s="3" t="s">
        <v>53</v>
      </c>
      <c r="G17" s="3"/>
      <c r="H17" s="39"/>
      <c r="I17" s="20"/>
      <c r="J17" s="19"/>
      <c r="K17" s="9"/>
      <c r="L17" s="5"/>
      <c r="M17" s="10"/>
      <c r="N17" s="5"/>
      <c r="O17" s="10"/>
      <c r="P17" s="5"/>
      <c r="Q17" s="10"/>
      <c r="R17" s="5"/>
      <c r="S17" s="10"/>
      <c r="T17" s="5"/>
      <c r="U17" s="10"/>
      <c r="V17" s="2"/>
      <c r="W17" s="2"/>
      <c r="X17" s="2"/>
      <c r="Y17" s="2"/>
      <c r="Z17" s="2"/>
    </row>
    <row r="18" spans="1:26" ht="105">
      <c r="A18" s="11"/>
      <c r="B18" s="6">
        <v>11</v>
      </c>
      <c r="C18" s="63" t="s">
        <v>54</v>
      </c>
      <c r="D18" s="3" t="s">
        <v>55</v>
      </c>
      <c r="E18" s="3" t="s">
        <v>56</v>
      </c>
      <c r="F18" s="3" t="s">
        <v>58</v>
      </c>
      <c r="G18" s="3"/>
      <c r="H18" s="39"/>
      <c r="I18" s="20"/>
      <c r="J18" s="19"/>
      <c r="K18" s="9"/>
      <c r="L18" s="5"/>
      <c r="M18" s="10"/>
      <c r="N18" s="5"/>
      <c r="O18" s="10"/>
      <c r="P18" s="5"/>
      <c r="Q18" s="10"/>
      <c r="R18" s="5"/>
      <c r="S18" s="10"/>
      <c r="T18" s="5"/>
      <c r="U18" s="10"/>
      <c r="V18" s="2"/>
      <c r="W18" s="2"/>
      <c r="X18" s="2"/>
      <c r="Y18" s="2"/>
      <c r="Z18" s="2"/>
    </row>
    <row r="19" spans="1:26" ht="135">
      <c r="A19" s="11"/>
      <c r="B19" s="6">
        <v>12</v>
      </c>
      <c r="C19" s="41"/>
      <c r="D19" s="3" t="s">
        <v>57</v>
      </c>
      <c r="E19" s="3" t="s">
        <v>59</v>
      </c>
      <c r="F19" s="3" t="s">
        <v>60</v>
      </c>
      <c r="G19" s="3"/>
      <c r="H19" s="39"/>
      <c r="I19" s="20"/>
      <c r="J19" s="19"/>
      <c r="K19" s="9"/>
      <c r="L19" s="5"/>
      <c r="M19" s="10"/>
      <c r="N19" s="5"/>
      <c r="O19" s="10"/>
      <c r="P19" s="5"/>
      <c r="Q19" s="10"/>
      <c r="R19" s="5"/>
      <c r="S19" s="10"/>
      <c r="T19" s="5"/>
      <c r="U19" s="10"/>
      <c r="V19" s="2"/>
      <c r="W19" s="2"/>
      <c r="X19" s="2"/>
      <c r="Y19" s="2"/>
      <c r="Z19" s="2"/>
    </row>
    <row r="20" spans="1:26" ht="165">
      <c r="A20" s="11"/>
      <c r="B20" s="6">
        <v>13</v>
      </c>
      <c r="C20" s="3"/>
      <c r="D20" s="3" t="s">
        <v>61</v>
      </c>
      <c r="E20" s="3" t="s">
        <v>62</v>
      </c>
      <c r="F20" s="3" t="s">
        <v>63</v>
      </c>
      <c r="G20" s="3"/>
      <c r="H20" s="39"/>
      <c r="I20" s="20"/>
      <c r="J20" s="19"/>
      <c r="K20" s="9"/>
      <c r="L20" s="5"/>
      <c r="M20" s="10"/>
      <c r="N20" s="5"/>
      <c r="O20" s="10"/>
      <c r="P20" s="5"/>
      <c r="Q20" s="10"/>
      <c r="R20" s="5"/>
      <c r="S20" s="10"/>
      <c r="T20" s="5"/>
      <c r="U20" s="10"/>
      <c r="V20" s="2"/>
      <c r="W20" s="2"/>
      <c r="X20" s="2"/>
      <c r="Y20" s="2"/>
      <c r="Z20" s="2"/>
    </row>
    <row r="21" spans="1:26" ht="150">
      <c r="A21" s="11"/>
      <c r="B21" s="3">
        <v>14</v>
      </c>
      <c r="C21" s="3"/>
      <c r="D21" s="3" t="s">
        <v>64</v>
      </c>
      <c r="E21" s="3" t="s">
        <v>66</v>
      </c>
      <c r="F21" s="3" t="s">
        <v>65</v>
      </c>
      <c r="G21" s="3"/>
      <c r="H21" s="19"/>
      <c r="I21" s="20"/>
      <c r="J21" s="19"/>
      <c r="K21" s="9"/>
      <c r="L21" s="5"/>
      <c r="M21" s="10"/>
      <c r="N21" s="5"/>
      <c r="O21" s="10"/>
      <c r="P21" s="5"/>
      <c r="Q21" s="10"/>
      <c r="R21" s="5"/>
      <c r="S21" s="10"/>
      <c r="T21" s="5"/>
      <c r="U21" s="10"/>
      <c r="V21" s="2"/>
      <c r="W21" s="2"/>
      <c r="X21" s="2"/>
      <c r="Y21" s="2"/>
      <c r="Z21" s="2"/>
    </row>
    <row r="22" spans="1:26" ht="180">
      <c r="A22" s="11"/>
      <c r="B22" s="3">
        <v>15</v>
      </c>
      <c r="C22" s="3"/>
      <c r="D22" s="3" t="s">
        <v>67</v>
      </c>
      <c r="E22" s="3" t="s">
        <v>68</v>
      </c>
      <c r="F22" s="3" t="s">
        <v>69</v>
      </c>
      <c r="G22" s="3"/>
      <c r="H22" s="19"/>
      <c r="I22" s="20"/>
      <c r="J22" s="19"/>
      <c r="K22" s="9"/>
      <c r="L22" s="5"/>
      <c r="M22" s="10"/>
      <c r="N22" s="5"/>
      <c r="O22" s="10"/>
      <c r="P22" s="5"/>
      <c r="Q22" s="10"/>
      <c r="R22" s="5"/>
      <c r="S22" s="10"/>
      <c r="T22" s="5"/>
      <c r="U22" s="10"/>
      <c r="V22" s="2"/>
      <c r="W22" s="2"/>
      <c r="X22" s="2"/>
      <c r="Y22" s="2"/>
      <c r="Z22" s="2"/>
    </row>
    <row r="23" spans="1:26" ht="195">
      <c r="A23" s="11"/>
      <c r="B23" s="3">
        <v>16</v>
      </c>
      <c r="C23" s="41"/>
      <c r="D23" s="3" t="s">
        <v>70</v>
      </c>
      <c r="E23" s="64" t="s">
        <v>71</v>
      </c>
      <c r="F23" s="3" t="s">
        <v>72</v>
      </c>
      <c r="G23" s="3"/>
      <c r="H23" s="19"/>
      <c r="I23" s="20"/>
      <c r="J23" s="19"/>
      <c r="K23" s="9"/>
      <c r="L23" s="5"/>
      <c r="M23" s="10"/>
      <c r="N23" s="5"/>
      <c r="O23" s="10"/>
      <c r="P23" s="5"/>
      <c r="Q23" s="10"/>
      <c r="R23" s="5"/>
      <c r="S23" s="10"/>
      <c r="T23" s="5"/>
      <c r="U23" s="10"/>
      <c r="V23" s="2"/>
      <c r="W23" s="2"/>
      <c r="X23" s="2"/>
      <c r="Y23" s="2"/>
      <c r="Z23" s="2"/>
    </row>
    <row r="24" spans="1:26" ht="157.5" customHeight="1">
      <c r="A24" s="11"/>
      <c r="B24" s="3">
        <v>17</v>
      </c>
      <c r="C24" s="3"/>
      <c r="D24" s="44" t="s">
        <v>73</v>
      </c>
      <c r="E24" s="3" t="s">
        <v>74</v>
      </c>
      <c r="F24" s="3" t="s">
        <v>75</v>
      </c>
      <c r="G24" s="3"/>
      <c r="H24" s="19"/>
      <c r="I24" s="20"/>
      <c r="J24" s="19"/>
      <c r="K24" s="9"/>
      <c r="L24" s="5"/>
      <c r="M24" s="10"/>
      <c r="N24" s="5"/>
      <c r="O24" s="10"/>
      <c r="P24" s="5"/>
      <c r="Q24" s="10"/>
      <c r="R24" s="5"/>
      <c r="S24" s="10"/>
      <c r="T24" s="5"/>
      <c r="U24" s="10"/>
      <c r="V24" s="2"/>
      <c r="W24" s="2"/>
      <c r="X24" s="2"/>
      <c r="Y24" s="2"/>
      <c r="Z24" s="2"/>
    </row>
    <row r="25" spans="1:26" ht="150">
      <c r="A25" s="11"/>
      <c r="B25" s="3">
        <v>18</v>
      </c>
      <c r="C25" s="3"/>
      <c r="D25" s="3" t="s">
        <v>76</v>
      </c>
      <c r="E25" s="3" t="s">
        <v>77</v>
      </c>
      <c r="F25" s="3" t="s">
        <v>78</v>
      </c>
      <c r="G25" s="3"/>
      <c r="H25" s="19"/>
      <c r="I25" s="20"/>
      <c r="J25" s="19"/>
      <c r="K25" s="9"/>
      <c r="L25" s="5"/>
      <c r="M25" s="10"/>
      <c r="N25" s="5"/>
      <c r="O25" s="10"/>
      <c r="P25" s="5"/>
      <c r="Q25" s="10"/>
      <c r="R25" s="5"/>
      <c r="S25" s="10"/>
      <c r="T25" s="5"/>
      <c r="U25" s="10"/>
      <c r="V25" s="2"/>
      <c r="W25" s="2"/>
      <c r="X25" s="2"/>
      <c r="Y25" s="2"/>
      <c r="Z25" s="2"/>
    </row>
    <row r="26" spans="1:26" ht="138.75" customHeight="1">
      <c r="A26" s="11"/>
      <c r="B26" s="3">
        <v>19</v>
      </c>
      <c r="C26" s="3"/>
      <c r="D26" s="3" t="s">
        <v>79</v>
      </c>
      <c r="E26" s="6" t="s">
        <v>81</v>
      </c>
      <c r="F26" s="3" t="s">
        <v>80</v>
      </c>
      <c r="G26" s="3"/>
      <c r="H26" s="19"/>
      <c r="I26" s="20"/>
      <c r="J26" s="19"/>
      <c r="K26" s="9"/>
      <c r="L26" s="5"/>
      <c r="M26" s="10"/>
      <c r="N26" s="5"/>
      <c r="O26" s="10"/>
      <c r="P26" s="5"/>
      <c r="Q26" s="10"/>
      <c r="R26" s="5"/>
      <c r="S26" s="10"/>
      <c r="T26" s="5"/>
      <c r="U26" s="10"/>
      <c r="V26" s="2"/>
      <c r="W26" s="2"/>
      <c r="X26" s="2"/>
      <c r="Y26" s="2"/>
      <c r="Z26" s="2"/>
    </row>
    <row r="27" spans="1:26" ht="105">
      <c r="A27" s="11"/>
      <c r="B27" s="3">
        <v>20</v>
      </c>
      <c r="C27" s="3"/>
      <c r="D27" s="3" t="s">
        <v>82</v>
      </c>
      <c r="E27" s="6" t="s">
        <v>83</v>
      </c>
      <c r="F27" s="3" t="s">
        <v>84</v>
      </c>
      <c r="G27" s="3"/>
      <c r="H27" s="19"/>
      <c r="I27" s="20"/>
      <c r="J27" s="19"/>
      <c r="K27" s="9"/>
      <c r="L27" s="5"/>
      <c r="M27" s="10"/>
      <c r="N27" s="5"/>
      <c r="O27" s="10"/>
      <c r="P27" s="5"/>
      <c r="Q27" s="10"/>
      <c r="R27" s="5"/>
      <c r="S27" s="10"/>
      <c r="T27" s="5"/>
      <c r="U27" s="10"/>
      <c r="V27" s="2"/>
      <c r="W27" s="2"/>
      <c r="X27" s="2"/>
      <c r="Y27" s="2"/>
      <c r="Z27" s="2"/>
    </row>
    <row r="28" spans="1:26" ht="105">
      <c r="A28" s="11"/>
      <c r="B28" s="3">
        <v>21</v>
      </c>
      <c r="C28" s="3"/>
      <c r="D28" s="3" t="s">
        <v>85</v>
      </c>
      <c r="E28" s="6" t="s">
        <v>86</v>
      </c>
      <c r="F28" s="3" t="s">
        <v>87</v>
      </c>
      <c r="G28" s="3"/>
      <c r="H28" s="19"/>
      <c r="I28" s="20"/>
      <c r="J28" s="19"/>
      <c r="K28" s="9"/>
      <c r="L28" s="5"/>
      <c r="M28" s="10"/>
      <c r="N28" s="5"/>
      <c r="O28" s="10"/>
      <c r="P28" s="5"/>
      <c r="Q28" s="10"/>
      <c r="R28" s="5"/>
      <c r="S28" s="10"/>
      <c r="T28" s="5"/>
      <c r="U28" s="10"/>
      <c r="V28" s="2"/>
      <c r="W28" s="2"/>
      <c r="X28" s="2"/>
      <c r="Y28" s="2"/>
      <c r="Z28" s="2"/>
    </row>
    <row r="29" spans="1:26" ht="105">
      <c r="A29" s="11"/>
      <c r="B29" s="3">
        <v>22</v>
      </c>
      <c r="C29" s="3"/>
      <c r="D29" s="3" t="s">
        <v>88</v>
      </c>
      <c r="E29" s="6" t="s">
        <v>89</v>
      </c>
      <c r="F29" s="3" t="s">
        <v>90</v>
      </c>
      <c r="G29" s="3"/>
      <c r="H29" s="19"/>
      <c r="I29" s="20"/>
      <c r="J29" s="19"/>
      <c r="K29" s="9"/>
      <c r="L29" s="5"/>
      <c r="M29" s="10"/>
      <c r="N29" s="5"/>
      <c r="O29" s="10"/>
      <c r="P29" s="5"/>
      <c r="Q29" s="10"/>
      <c r="R29" s="5"/>
      <c r="S29" s="10"/>
      <c r="T29" s="5"/>
      <c r="U29" s="10"/>
      <c r="V29" s="2"/>
      <c r="W29" s="2"/>
      <c r="X29" s="2"/>
      <c r="Y29" s="2"/>
      <c r="Z29" s="2"/>
    </row>
    <row r="30" spans="1:26" ht="15.75">
      <c r="A30" s="11"/>
      <c r="B30" s="3"/>
      <c r="C30" s="3"/>
      <c r="D30" s="3"/>
      <c r="E30" s="28"/>
      <c r="F30" s="28"/>
      <c r="G30" s="3"/>
      <c r="H30" s="19"/>
      <c r="I30" s="20"/>
      <c r="J30" s="19"/>
      <c r="K30" s="9"/>
      <c r="L30" s="5"/>
      <c r="M30" s="10"/>
      <c r="N30" s="5"/>
      <c r="O30" s="10"/>
      <c r="P30" s="5"/>
      <c r="Q30" s="10"/>
      <c r="R30" s="5"/>
      <c r="S30" s="10"/>
      <c r="T30" s="5"/>
      <c r="U30" s="10"/>
      <c r="V30" s="2"/>
      <c r="W30" s="2"/>
      <c r="X30" s="2"/>
      <c r="Y30" s="2"/>
      <c r="Z30" s="2"/>
    </row>
    <row r="31" spans="1:26">
      <c r="A31" s="11"/>
      <c r="B31" s="3"/>
      <c r="C31" s="3"/>
      <c r="D31" s="3"/>
      <c r="E31" s="6"/>
      <c r="F31" s="3"/>
      <c r="G31" s="3"/>
      <c r="H31" s="19"/>
      <c r="I31" s="20"/>
      <c r="J31" s="19"/>
      <c r="K31" s="9"/>
      <c r="L31" s="5"/>
      <c r="M31" s="10"/>
      <c r="N31" s="5"/>
      <c r="O31" s="10"/>
      <c r="P31" s="5"/>
      <c r="Q31" s="10"/>
      <c r="R31" s="5"/>
      <c r="S31" s="10"/>
      <c r="T31" s="5"/>
      <c r="U31" s="10"/>
      <c r="V31" s="2"/>
      <c r="W31" s="2"/>
      <c r="X31" s="2"/>
      <c r="Y31" s="2"/>
      <c r="Z31" s="2"/>
    </row>
    <row r="32" spans="1:26">
      <c r="A32" s="11"/>
      <c r="B32" s="3"/>
      <c r="C32" s="3"/>
      <c r="D32" s="3"/>
      <c r="E32" s="6"/>
      <c r="F32" s="3"/>
      <c r="G32" s="3"/>
      <c r="H32" s="19"/>
      <c r="I32" s="27"/>
      <c r="J32" s="19"/>
      <c r="K32" s="9"/>
      <c r="L32" s="5"/>
      <c r="M32" s="10"/>
      <c r="N32" s="5"/>
      <c r="O32" s="10"/>
      <c r="P32" s="5"/>
      <c r="Q32" s="10"/>
      <c r="R32" s="5"/>
      <c r="S32" s="10"/>
      <c r="T32" s="5"/>
      <c r="U32" s="10"/>
      <c r="V32" s="2"/>
      <c r="W32" s="2"/>
      <c r="X32" s="2"/>
      <c r="Y32" s="2"/>
      <c r="Z32" s="2"/>
    </row>
    <row r="33" spans="1:26">
      <c r="A33" s="11"/>
      <c r="B33" s="3"/>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c r="C38" s="3"/>
      <c r="D38" s="3"/>
      <c r="E38" s="6"/>
      <c r="F38" s="3"/>
      <c r="G38" s="3"/>
      <c r="H38" s="19"/>
      <c r="I38" s="20"/>
      <c r="J38" s="19"/>
      <c r="K38" s="9"/>
      <c r="L38" s="5"/>
      <c r="M38" s="10"/>
      <c r="N38" s="5"/>
      <c r="O38" s="10"/>
      <c r="P38" s="5"/>
      <c r="Q38" s="10"/>
      <c r="R38" s="5"/>
      <c r="S38" s="10"/>
      <c r="T38" s="5"/>
      <c r="U38" s="10"/>
      <c r="V38" s="2"/>
      <c r="W38" s="2"/>
      <c r="X38" s="2"/>
      <c r="Y38" s="2"/>
      <c r="Z38" s="2"/>
    </row>
    <row r="39" spans="1:26">
      <c r="A39" s="11"/>
      <c r="B39" s="3"/>
      <c r="C39" s="3"/>
      <c r="D39" s="3"/>
      <c r="E39" s="6"/>
      <c r="F39" s="3"/>
      <c r="G39" s="3"/>
      <c r="H39" s="19"/>
      <c r="I39" s="20"/>
      <c r="J39" s="19"/>
      <c r="K39" s="9"/>
      <c r="L39" s="5"/>
      <c r="M39" s="10"/>
      <c r="N39" s="5"/>
      <c r="O39" s="10"/>
      <c r="P39" s="5"/>
      <c r="Q39" s="10"/>
      <c r="R39" s="5"/>
      <c r="S39" s="10"/>
      <c r="T39" s="5"/>
      <c r="U39" s="10"/>
      <c r="V39" s="2"/>
      <c r="W39" s="2"/>
      <c r="X39" s="2"/>
      <c r="Y39" s="2"/>
      <c r="Z39" s="2"/>
    </row>
    <row r="40" spans="1:26">
      <c r="A40" s="11"/>
      <c r="B40" s="3"/>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c r="C41" s="3"/>
      <c r="D41" s="3"/>
      <c r="E41" s="3"/>
      <c r="F41" s="3"/>
      <c r="G41" s="3"/>
      <c r="H41" s="19"/>
      <c r="I41" s="20"/>
      <c r="J41" s="19"/>
      <c r="K41" s="9"/>
      <c r="L41" s="5"/>
      <c r="M41" s="10"/>
      <c r="N41" s="5"/>
      <c r="O41" s="10"/>
      <c r="P41" s="5"/>
      <c r="Q41" s="10"/>
      <c r="R41" s="5"/>
      <c r="S41" s="10"/>
      <c r="T41" s="5"/>
      <c r="U41" s="10"/>
      <c r="V41" s="2"/>
      <c r="W41" s="2"/>
      <c r="X41" s="2"/>
      <c r="Y41" s="2"/>
      <c r="Z41" s="2"/>
    </row>
    <row r="42" spans="1:26">
      <c r="A42" s="11"/>
      <c r="B42" s="3"/>
      <c r="C42" s="3"/>
      <c r="D42" s="3"/>
      <c r="E42" s="3"/>
      <c r="F42" s="3"/>
      <c r="G42" s="3"/>
      <c r="H42" s="19"/>
      <c r="I42" s="20"/>
      <c r="J42" s="19"/>
      <c r="K42" s="9"/>
      <c r="L42" s="5"/>
      <c r="M42" s="10"/>
      <c r="N42" s="5"/>
      <c r="O42" s="10"/>
      <c r="P42" s="5"/>
      <c r="Q42" s="10"/>
      <c r="R42" s="5"/>
      <c r="S42" s="10"/>
      <c r="T42" s="5"/>
      <c r="U42" s="10"/>
      <c r="V42" s="2"/>
      <c r="W42" s="2"/>
      <c r="X42" s="2"/>
      <c r="Y42" s="2"/>
      <c r="Z42" s="2"/>
    </row>
    <row r="43" spans="1:26">
      <c r="A43" s="11"/>
      <c r="B43" s="3"/>
      <c r="C43" s="3"/>
      <c r="D43" s="3"/>
      <c r="E43" s="3"/>
      <c r="F43" s="3"/>
      <c r="G43" s="3"/>
      <c r="H43" s="19"/>
      <c r="I43" s="19"/>
      <c r="J43" s="19"/>
      <c r="K43" s="9"/>
      <c r="L43" s="5"/>
      <c r="M43" s="10"/>
      <c r="N43" s="5"/>
      <c r="O43" s="10"/>
      <c r="P43" s="5"/>
      <c r="Q43" s="10"/>
      <c r="R43" s="5"/>
      <c r="S43" s="10"/>
      <c r="T43" s="5"/>
      <c r="U43" s="10"/>
      <c r="V43" s="2"/>
      <c r="W43" s="2"/>
      <c r="X43" s="2"/>
      <c r="Y43" s="2"/>
      <c r="Z43" s="2"/>
    </row>
    <row r="44" spans="1:26">
      <c r="A44" s="11"/>
      <c r="B44" s="13"/>
      <c r="C44" s="13"/>
      <c r="D44" s="13"/>
      <c r="E44" s="13"/>
      <c r="F44" s="13"/>
      <c r="G44" s="13"/>
      <c r="H44" s="25"/>
      <c r="I44" s="13"/>
      <c r="J44" s="25"/>
      <c r="K44" s="14"/>
      <c r="L44" s="5"/>
      <c r="M44" s="10"/>
      <c r="N44" s="5"/>
      <c r="O44" s="10"/>
      <c r="P44" s="5"/>
      <c r="Q44" s="10"/>
      <c r="R44" s="5"/>
      <c r="S44" s="10"/>
      <c r="T44" s="5"/>
      <c r="U44" s="10"/>
      <c r="V44" s="2"/>
      <c r="W44" s="2"/>
      <c r="X44" s="2"/>
      <c r="Y44" s="2"/>
      <c r="Z44" s="2"/>
    </row>
    <row r="45" spans="1:26">
      <c r="A45" s="24"/>
      <c r="B45" s="22"/>
      <c r="C45" s="22"/>
      <c r="D45" s="22" t="s">
        <v>3</v>
      </c>
      <c r="E45" s="22">
        <f>COUNT(I8:I44)</f>
        <v>0</v>
      </c>
      <c r="F45" s="22"/>
      <c r="G45" s="22"/>
      <c r="H45" s="22"/>
      <c r="I45" s="22"/>
      <c r="J45" s="22"/>
      <c r="K45" s="22"/>
      <c r="L45" s="22"/>
      <c r="M45" s="22"/>
      <c r="N45" s="22"/>
      <c r="O45" s="22"/>
      <c r="P45" s="22"/>
      <c r="Q45" s="22"/>
      <c r="R45" s="22"/>
      <c r="S45" s="22"/>
      <c r="T45" s="22"/>
      <c r="U45" s="22"/>
      <c r="V45" s="26"/>
      <c r="W45" s="26"/>
      <c r="X45" s="2"/>
      <c r="Y45" s="2"/>
      <c r="Z45" s="2"/>
    </row>
    <row r="46" spans="1:26">
      <c r="A46" s="24"/>
      <c r="B46" s="22"/>
      <c r="C46" s="22"/>
      <c r="D46" s="22" t="s">
        <v>10</v>
      </c>
      <c r="E46" s="22">
        <f>COUNTA(D20:D44)</f>
        <v>10</v>
      </c>
      <c r="F46" s="22"/>
      <c r="G46" s="22"/>
      <c r="H46" s="22"/>
      <c r="I46" s="22"/>
      <c r="J46" s="22"/>
      <c r="K46" s="22"/>
      <c r="L46" s="22"/>
      <c r="M46" s="22"/>
      <c r="N46" s="22"/>
      <c r="O46" s="22"/>
      <c r="P46" s="22"/>
      <c r="Q46" s="22"/>
      <c r="R46" s="22"/>
      <c r="S46" s="22"/>
      <c r="T46" s="22"/>
      <c r="U46" s="22"/>
      <c r="V46" s="26"/>
      <c r="W46" s="26"/>
      <c r="X46" s="2"/>
      <c r="Y46" s="2"/>
      <c r="Z46" s="2"/>
    </row>
    <row r="47" spans="1:26">
      <c r="A47" s="24"/>
      <c r="B47" s="22"/>
      <c r="C47" s="22"/>
      <c r="D47" s="22" t="s">
        <v>5</v>
      </c>
      <c r="E47" s="22">
        <f>COUNT(J8:J44)</f>
        <v>0</v>
      </c>
      <c r="F47" s="22"/>
      <c r="G47" s="22"/>
      <c r="H47" s="22"/>
      <c r="I47" s="22"/>
      <c r="J47" s="22"/>
      <c r="K47" s="22"/>
      <c r="L47" s="22"/>
      <c r="M47" s="22"/>
      <c r="N47" s="22"/>
      <c r="O47" s="22"/>
      <c r="P47" s="22"/>
      <c r="Q47" s="22"/>
      <c r="R47" s="22"/>
      <c r="S47" s="22"/>
      <c r="T47" s="22"/>
      <c r="U47" s="22"/>
      <c r="V47" s="26"/>
      <c r="W47" s="26"/>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4:L44 R14:R44 P14:P44 T14:T44 T8:T12 P8:P12 R8:R12 L8:L12 N8:N12 N14:N44" xr:uid="{00000000-0002-0000-0100-000000000000}">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xr:uid="{00000000-0002-0000-0100-000001000000}">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Юлия Юлия</cp:lastModifiedBy>
  <dcterms:created xsi:type="dcterms:W3CDTF">2014-07-02T12:38:51Z</dcterms:created>
  <dcterms:modified xsi:type="dcterms:W3CDTF">2021-01-13T21:03:27Z</dcterms:modified>
</cp:coreProperties>
</file>