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codeName="Workbook________"/>
  <mc:AlternateContent xmlns:mc="http://schemas.openxmlformats.org/markup-compatibility/2006">
    <mc:Choice Requires="x15">
      <x15ac:absPath xmlns:x15ac="http://schemas.microsoft.com/office/spreadsheetml/2010/11/ac" url="D:\IT\Git\MyFIrstRepository\"/>
    </mc:Choice>
  </mc:AlternateContent>
  <xr:revisionPtr revIDLastSave="0" documentId="13_ncr:1_{F2896D22-20CA-44EA-A46F-743AC8B73A08}" xr6:coauthVersionLast="46" xr6:coauthVersionMax="46" xr10:uidLastSave="{00000000-0000-0000-0000-000000000000}"/>
  <bookViews>
    <workbookView xWindow="-120" yWindow="-120" windowWidth="29040" windowHeight="15840" tabRatio="682" firstSheet="1" activeTab="1" xr2:uid="{00000000-000D-0000-FFFF-FFFF00000000}"/>
  </bookViews>
  <sheets>
    <sheet name="Sheet1" sheetId="6" state="hidden" r:id="rId1"/>
    <sheet name="Template" sheetId="23" r:id="rId2"/>
  </sheets>
  <definedNames>
    <definedName name="Result">Sheet1!$B$2:$B$4</definedName>
  </definedNames>
  <calcPr calcId="18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7" i="23"/>
  <c r="E46" i="23"/>
  <c r="L1" i="23"/>
  <c r="L2" i="23"/>
  <c r="E45" i="23"/>
  <c r="P2" i="23"/>
  <c r="N2" i="23"/>
  <c r="P1" i="23"/>
  <c r="N1" i="23"/>
</calcChain>
</file>

<file path=xl/sharedStrings.xml><?xml version="1.0" encoding="utf-8"?>
<sst xmlns="http://schemas.openxmlformats.org/spreadsheetml/2006/main" count="99" uniqueCount="91">
  <si>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</si>
  <si>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</si>
  <si>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</si>
  <si>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</si>
  <si>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</si>
  <si>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</si>
  <si>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</si>
  <si>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</si>
  <si>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</si>
  <si>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</si>
  <si>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</si>
  <si>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</si>
  <si>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</si>
  <si>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</si>
  <si>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</si>
  <si>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</si>
  <si>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</si>
  <si>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</si>
  <si>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</si>
  <si>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</si>
  <si>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</si>
  <si>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</si>
  <si>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Google Chrome</t>
  </si>
  <si>
    <t>Мессенджер Вконтакте</t>
  </si>
  <si>
    <t>Отправка нового сообщения</t>
  </si>
  <si>
    <r>
      <t xml:space="preserve">Предусловие: зайти в систему, используя логин и пароль из БД
</t>
    </r>
    <r>
      <rPr>
        <sz val="11"/>
        <color theme="1"/>
        <rFont val="Calibri"/>
        <family val="2"/>
        <charset val="204"/>
        <scheme val="minor"/>
      </rPr>
      <t>Нажатьна кнопку Мессенжер в меню на странице слева;
Нажать кнопку создания нового сообщения              ;
Ввести имя и фамилию контакта, кому адрессовывается сообщение, в предложенное поле;
Нажать кнопку "Перейти к диалогу";
В поле "Напишите сообщение..." ввести "Привет";
Нажать символ отправки сообщения              ;</t>
    </r>
  </si>
  <si>
    <t>Сообщение "Привет" отправлено, отображается в диалоге</t>
  </si>
  <si>
    <t>Отправка пустого сообщения</t>
  </si>
  <si>
    <r>
      <t xml:space="preserve">Предусловие: зайти в систему, используя логин и пароль из БД
</t>
    </r>
    <r>
      <rPr>
        <sz val="11"/>
        <color theme="1"/>
        <rFont val="Calibri"/>
        <family val="2"/>
        <charset val="204"/>
        <scheme val="minor"/>
      </rPr>
      <t>Нажатьна кнопку Мессенжер в меню на странице слева;
Нажать кнопку создания нового сообщения              ;
Ввести имя и фамилию контакта, кому адрессовывается сообщение, в предложенное поле;
Нажать кнопку "Перейти к диалогу";
В поле "Напишите сообщение..." ничего не вводить;
Нажать символ отправки сообщения              ;</t>
    </r>
  </si>
  <si>
    <t>Ничего не происходит</t>
  </si>
  <si>
    <t>Отправка нового сообщения со вложенным фото</t>
  </si>
  <si>
    <r>
      <t xml:space="preserve">Предусловие: 1) зайти в систему, используя логин и пароль из БД; 2) Подготовить файлы для .jpeg для отправки в сообщении
</t>
    </r>
    <r>
      <rPr>
        <sz val="11"/>
        <color theme="1"/>
        <rFont val="Calibri"/>
        <family val="2"/>
        <charset val="204"/>
        <scheme val="minor"/>
      </rPr>
      <t xml:space="preserve">Нажатьна кнопку Мессенжер в меню на странице слева;
Нажать кнопку создания нового сообщения              ;
Ввести имя и фамилию контакта, кому адрессовывается сообщение, в предложенное поле;
Нажать кнопку "Перейти к диалогу";
В поле "Напишите сообщение..." нажать кнопку прикрепления файлов           ;
Выбрать один файл из предусловия, нажать кнопку "Открыть";
Нажать символ отправки сообщения              ;
</t>
    </r>
  </si>
  <si>
    <t>Сообщение с фото отправлено, отображается в диалоге</t>
  </si>
  <si>
    <t>Отправка нового сообщения со вложенными фото</t>
  </si>
  <si>
    <r>
      <t xml:space="preserve">Предусловие: 1) зайти в систему, используя логин и пароль из БД; 2) Подготовить файлы для .jpeg для отправки в сообщении (20 шт)
</t>
    </r>
    <r>
      <rPr>
        <sz val="11"/>
        <color theme="1"/>
        <rFont val="Calibri"/>
        <family val="2"/>
        <charset val="204"/>
        <scheme val="minor"/>
      </rPr>
      <t>Нажатьна кнопку Мессенжер в меню на странице слева;
Нажать кнопку создания нового сообщения              ;
Ввести имя и фамилию контакта, кому адрессовывается сообщение, в предложенное поле;
Нажать кнопку "Перейти к диалогу";
В поле "Напишите сообщение..." нажать кнопку прикрепления файлов           ;
Выбрать 20 файлов из предусловия, нажать кнопку "Открыть";</t>
    </r>
  </si>
  <si>
    <t>Появляется сообщение об ошибке "Вы можете прикрепить к сообщению не более 10 файлов"</t>
  </si>
  <si>
    <t>Создание беседы</t>
  </si>
  <si>
    <r>
      <t xml:space="preserve">Предусловие: зайти в систему, используя логин и пароль из БД
</t>
    </r>
    <r>
      <rPr>
        <sz val="11"/>
        <color theme="1"/>
        <rFont val="Calibri"/>
        <family val="2"/>
        <charset val="204"/>
        <scheme val="minor"/>
      </rPr>
      <t>Нажатьна кнопку Мессенжер в меню на странице слева;
Нажать кнопку создания нового сообщения              ;
Ввести имя и фамилию контакта, кого необходимо добавить в беседу, в предложенное поле;
Нажать на контакт, чтобы напротив появилась галочка;
Ввести имя и фамилию еще одного контакта, кого необходимо добавить в беседу, в предложенное поле;
Нажать на контакт, чтобы напротив появилась галочка;
Нажать кнопку "Создать беседу";</t>
    </r>
  </si>
  <si>
    <t>Беседа создана, открыт диалог</t>
  </si>
  <si>
    <t>Настройки беседы</t>
  </si>
  <si>
    <t>Напротив кнопки "Управление" появится надпись "Изменения сохранены"</t>
  </si>
  <si>
    <r>
      <t xml:space="preserve">Предусловие: зайти в систему, используя логин и пароль из БД, создать беседу
</t>
    </r>
    <r>
      <rPr>
        <sz val="11"/>
        <color theme="1"/>
        <rFont val="Calibri"/>
        <family val="2"/>
        <charset val="204"/>
        <scheme val="minor"/>
      </rPr>
      <t>Зайти в соданную беседу;
Нажать на название беседы;
Нажать на кнопку "Управление";
Нажать на значение напротив строки "Кто может приглашать участников в беседу";
На появившемся меню выбрать "Только создатель";
Нажать кнопку Сохранить;</t>
    </r>
  </si>
  <si>
    <r>
      <t xml:space="preserve">Предусловие: зайти в систему, используя логин и пароль из БД
</t>
    </r>
    <r>
      <rPr>
        <sz val="11"/>
        <color theme="1"/>
        <rFont val="Calibri"/>
        <family val="2"/>
        <charset val="204"/>
        <scheme val="minor"/>
      </rPr>
      <t xml:space="preserve">Нажатьна кнопку Мессенжер в меню на странице слева;
В строке поиск ввести слово "Привет";
</t>
    </r>
  </si>
  <si>
    <t>Выводятся все диалоги, где было использовано слово "Привет"</t>
  </si>
  <si>
    <r>
      <t xml:space="preserve">Предусловие: зайти в систему, используя логин и пароль из БД
</t>
    </r>
    <r>
      <rPr>
        <sz val="11"/>
        <color theme="1"/>
        <rFont val="Calibri"/>
        <family val="2"/>
        <charset val="204"/>
        <scheme val="minor"/>
      </rPr>
      <t xml:space="preserve">Нажатьна кнопку Мессенжер в меню на странице слева;
В строке поиск ввести слово "akdjss";
</t>
    </r>
  </si>
  <si>
    <t>Выводится сообщение "Не найдено сообщений по такому запросу."</t>
  </si>
  <si>
    <t>Негативный поиск по сообщениям</t>
  </si>
  <si>
    <t>Позитивный поиск по сообщениям</t>
  </si>
  <si>
    <t>Добавление сообщения в список Важных</t>
  </si>
  <si>
    <t>Звездочка напротив сообщения подсвечена синим</t>
  </si>
  <si>
    <t>Нахождение диалога по Важному сообщению</t>
  </si>
  <si>
    <r>
      <rPr>
        <i/>
        <sz val="11"/>
        <color theme="1"/>
        <rFont val="Calibri"/>
        <family val="2"/>
        <charset val="204"/>
        <scheme val="minor"/>
      </rPr>
      <t>Предусловие: зайти в систему, используя логин и пароль из БД</t>
    </r>
    <r>
      <rPr>
        <sz val="11"/>
        <color theme="1"/>
        <rFont val="Calibri"/>
        <family val="2"/>
        <charset val="204"/>
        <scheme val="minor"/>
      </rPr>
      <t xml:space="preserve">
Нажатьна кнопку Мессенжер в меню на странице слева;
Выбрать интересующий диалог;
Напротив справа необходимого сообщения нажать знак Звездочки                              ;
</t>
    </r>
  </si>
  <si>
    <r>
      <rPr>
        <i/>
        <sz val="11"/>
        <color theme="1"/>
        <rFont val="Calibri"/>
        <family val="2"/>
        <charset val="204"/>
        <scheme val="minor"/>
      </rPr>
      <t>Предусловие: зайти в систему, используя логин и пароль из БД</t>
    </r>
    <r>
      <rPr>
        <sz val="11"/>
        <color theme="1"/>
        <rFont val="Calibri"/>
        <family val="2"/>
        <charset val="204"/>
        <scheme val="minor"/>
      </rPr>
      <t xml:space="preserve">
Нажатьна кнопку Мессенжер в меню на странице слева;
Справа нажать кнопку Важные сообщения;
Нажать на выбранное сообщение;</t>
    </r>
  </si>
  <si>
    <t>Открывается диалог на том месте, где написано Важное сообщение</t>
  </si>
  <si>
    <t xml:space="preserve">Главная страница пользователя
 </t>
  </si>
  <si>
    <t>Добавление нового статуса</t>
  </si>
  <si>
    <r>
      <rPr>
        <i/>
        <sz val="11"/>
        <color theme="1"/>
        <rFont val="Calibri"/>
        <family val="2"/>
        <charset val="204"/>
        <scheme val="minor"/>
      </rPr>
      <t>Предусловие: зайти в систему, используя логин и пароль из БД</t>
    </r>
    <r>
      <rPr>
        <sz val="11"/>
        <color theme="1"/>
        <rFont val="Calibri"/>
        <family val="2"/>
        <charset val="204"/>
        <scheme val="minor"/>
      </rPr>
      <t xml:space="preserve">
Нажать на кнопку "изменить статус" под именем пользователя;
В появившейся строке вводе ввести предложение "Hello world";
Нажать на кнопку "Сохранить";</t>
    </r>
  </si>
  <si>
    <t>Трансляция нового статуса на стену пользователя</t>
  </si>
  <si>
    <t>Под именем пользователя отображено введенной предложение, всплывает окно с предложением "Рассказать друзьям"</t>
  </si>
  <si>
    <r>
      <rPr>
        <i/>
        <sz val="11"/>
        <color theme="1"/>
        <rFont val="Calibri"/>
        <family val="2"/>
        <charset val="204"/>
        <scheme val="minor"/>
      </rPr>
      <t>Предусловие: зайти в систему, используя логин и пароль из БД</t>
    </r>
    <r>
      <rPr>
        <sz val="11"/>
        <color theme="1"/>
        <rFont val="Calibri"/>
        <family val="2"/>
        <charset val="204"/>
        <scheme val="minor"/>
      </rPr>
      <t xml:space="preserve">
Нажать на кнопку "изменить статус" под именем пользователя;
В появившейся строке вводе ввести предложение "Hello world";
Нажать на кнопку "Сохранить";
В появившемся окне "Рассказать друзьям" поставить галочку; </t>
    </r>
  </si>
  <si>
    <t>На стене пользователя отображено сообщение, прописанной в статусе</t>
  </si>
  <si>
    <t>Трансляция проигрываемой музыки в статус пользователя</t>
  </si>
  <si>
    <r>
      <rPr>
        <i/>
        <sz val="11"/>
        <color theme="1"/>
        <rFont val="Calibri"/>
        <family val="2"/>
        <charset val="204"/>
        <scheme val="minor"/>
      </rPr>
      <t xml:space="preserve">Предусловие: 1) зайти в систему, используя логин и пароль из БД; 2) добавить аудиозапись в "Мою музыку"
</t>
    </r>
    <r>
      <rPr>
        <sz val="11"/>
        <color theme="1"/>
        <rFont val="Calibri"/>
        <family val="2"/>
        <charset val="204"/>
        <scheme val="minor"/>
      </rPr>
      <t>На главной странице под фото пользователя в разделе "Аудиозаписи" нажать на иконку аудиозаписи из Предусловия;
Нажать на кнопку "изменить статус" под именем пользователя;
В появившемся окне поставить галочку у предложения "Транслировать музыку в статус";
Нажать на кнопку "Сохранить";</t>
    </r>
  </si>
  <si>
    <t>Под именем пользователя отображаетя название воспроизведенной аудиозаписи</t>
  </si>
  <si>
    <t>Редактирование основной информации о пользователе</t>
  </si>
  <si>
    <t>Вверху страницы Основных данных появилось сообщение в зеленой рамке "Изменения сохранены. Новые данные будут отражены на вашей странице"</t>
  </si>
  <si>
    <r>
      <rPr>
        <i/>
        <sz val="11"/>
        <color theme="1"/>
        <rFont val="Calibri"/>
        <family val="2"/>
        <charset val="204"/>
        <scheme val="minor"/>
      </rPr>
      <t>Предусловие: зайти в систему, используя логин и пароль из БД</t>
    </r>
    <r>
      <rPr>
        <sz val="11"/>
        <color theme="1"/>
        <rFont val="Calibri"/>
        <family val="2"/>
        <charset val="204"/>
        <scheme val="minor"/>
      </rPr>
      <t xml:space="preserve">
Под фото пользователь нажать кнопку "Редактировать";
У графы "Семейное положение" нажать на надпись "Не выбрано";
Выбрать вериант "Не замужем";
У графы "Родной город" в поле вписать "Санкт-Петербург";
Нажать кнопку "Сохранить" внизу страницы;</t>
    </r>
  </si>
  <si>
    <t>Редактирование подробной информации о пользователе, раздел личная информация</t>
  </si>
  <si>
    <r>
      <rPr>
        <i/>
        <sz val="11"/>
        <color theme="1"/>
        <rFont val="Calibri"/>
        <family val="2"/>
        <charset val="204"/>
        <scheme val="minor"/>
      </rPr>
      <t>Предусловие: 1)зайти в систему, используя логин и пароль из БД; 2)подготовить данные для заполнения раздела личной информациипользователя</t>
    </r>
    <r>
      <rPr>
        <sz val="11"/>
        <color theme="1"/>
        <rFont val="Calibri"/>
        <family val="2"/>
        <charset val="204"/>
        <scheme val="minor"/>
      </rPr>
      <t xml:space="preserve">
Под основной информацией пользователя нажать на ссылку "Показать подробную информацию";
Напротив названия раздела "Личная информация" нажать всплывшую ссылку "Редактировать";
Кликать на поля напротив подразделов, вписывать данные из предусловия;
Нажать кнопку "Сохранить" внизу страницы;
</t>
    </r>
  </si>
  <si>
    <t>Вверху страницы Интересов появилось сообщение в зеленой рамке "Изменения сохранены. Новые данные будут отражены на вашей странице"</t>
  </si>
  <si>
    <t>Настройка приватности страницы пользователя</t>
  </si>
  <si>
    <r>
      <t xml:space="preserve">Предусловие: </t>
    </r>
    <r>
      <rPr>
        <i/>
        <sz val="11"/>
        <color theme="1"/>
        <rFont val="Calibri"/>
        <family val="2"/>
        <charset val="204"/>
        <scheme val="minor"/>
      </rPr>
      <t>1)зайти в систему, используя логин и пароль из БД; 2)подготовить условия настройки приватности пользователя</t>
    </r>
    <r>
      <rPr>
        <sz val="11"/>
        <color theme="1"/>
        <rFont val="Calibri"/>
        <family val="2"/>
        <charset val="204"/>
        <scheme val="minor"/>
      </rPr>
      <t xml:space="preserve">
Нажать на кнопку, где отображено имя и фото пользователя, в верхнем правом углу страницы;
На всплывшем меню нажать на "Настройки";
В списке разделов на странице справа нажать на раздел "Приватность";
Пользуясь условиями настройки из предусловия, проставить необходимые варианты в нужных разделах, нажимая на имеющиеся ссылки со стандартными настройками напротив изменяемых параметров и отмечая нужный вариант;</t>
    </r>
  </si>
  <si>
    <t>После внесени каждого изменения в правом верхнем углу каждого раздела появляется надпись "Изменения сохранены"</t>
  </si>
  <si>
    <t>Негативная настройка пунктов меню</t>
  </si>
  <si>
    <r>
      <rPr>
        <i/>
        <sz val="11"/>
        <color theme="1"/>
        <rFont val="Calibri"/>
        <family val="2"/>
        <charset val="204"/>
        <scheme val="minor"/>
      </rPr>
      <t>Предусловие: зайти в систему, используя логин и пароль из БД</t>
    </r>
    <r>
      <rPr>
        <sz val="11"/>
        <color theme="1"/>
        <rFont val="Calibri"/>
        <family val="2"/>
        <charset val="204"/>
        <scheme val="minor"/>
      </rPr>
      <t xml:space="preserve">
Нажать на кнопку, где отображено имя и фото пользователя, в верхнем правом углу страницы;
На всплывшем меню нажать на "Настройки";
В разделе "Меню сайта" нажать на ссылку "
Настроить отображение пунктов меню";
Оставить галочку только напротив раздела "Сообщества";</t>
    </r>
  </si>
  <si>
    <t>Операция не удается, так как у разделов "Моя страница", "Новости", "Мессенджер", "Друзья" стоят галочки поумолчанию, которые невозможно снять</t>
  </si>
  <si>
    <t>Позитивная настройка пунктов меню</t>
  </si>
  <si>
    <r>
      <rPr>
        <i/>
        <sz val="11"/>
        <color theme="1"/>
        <rFont val="Calibri"/>
        <family val="2"/>
        <charset val="204"/>
        <scheme val="minor"/>
      </rPr>
      <t>Предусловие: зайти в систему, используя логин и пароль из БД</t>
    </r>
    <r>
      <rPr>
        <sz val="11"/>
        <color theme="1"/>
        <rFont val="Calibri"/>
        <family val="2"/>
        <charset val="204"/>
        <scheme val="minor"/>
      </rPr>
      <t xml:space="preserve">
Нажать на кнопку, где отображено имя и фото пользователя, в верхнем правом углу страницы;
На всплывшем меню нажать на "Настройки";
В разделе "Меню сайта" нажать на ссылку "
Настроить отображение пунктов меню";
Оставить галочки только напротив разделов "Моя страница", "Новости", "Мессенджер", "Друзья","Сообщества";</t>
    </r>
  </si>
  <si>
    <t>В меню слева отображены только выбранные разделы</t>
  </si>
  <si>
    <t>Размещение фото на стене</t>
  </si>
  <si>
    <t>На стене пользователя отображается выбранное фото</t>
  </si>
  <si>
    <r>
      <rPr>
        <i/>
        <sz val="11"/>
        <color theme="1"/>
        <rFont val="Calibri"/>
        <family val="2"/>
        <charset val="204"/>
        <scheme val="minor"/>
      </rPr>
      <t>Предусловие: 1) зайти в систему, используя логин и пароль из БД; 2) Подготовить файл для .jpeg для размещения на стене</t>
    </r>
    <r>
      <rPr>
        <sz val="11"/>
        <color theme="1"/>
        <rFont val="Calibri"/>
        <family val="2"/>
        <charset val="204"/>
        <scheme val="minor"/>
      </rPr>
      <t xml:space="preserve">
Над стеной пользователя, напротив надписи "Что у вас нового?" нажать на иконку фотоаппарата;
Нажать на кнопку "Загрузить фотографию";
Выбрать фото из предусловия, нажать кнопку "Открыть";
Нажать кнопку "Опубликовать";</t>
    </r>
  </si>
  <si>
    <t>Размещение текста на стене</t>
  </si>
  <si>
    <r>
      <rPr>
        <i/>
        <sz val="11"/>
        <color theme="1"/>
        <rFont val="Calibri"/>
        <family val="2"/>
        <charset val="204"/>
        <scheme val="minor"/>
      </rPr>
      <t>Предусловие: 1) зайти в систему, используя логин и пароль из БД; 2)подготовить текст для публикации</t>
    </r>
    <r>
      <rPr>
        <sz val="11"/>
        <color theme="1"/>
        <rFont val="Calibri"/>
        <family val="2"/>
        <charset val="204"/>
        <scheme val="minor"/>
      </rPr>
      <t xml:space="preserve">
Над стеной пользователя, нажать на надпись "Что у вас нового?";
Добавить текст из предусловия;
Нажать кнопку "Опубликовать";</t>
    </r>
  </si>
  <si>
    <t>На стене пользователя отображается выбранный текст</t>
  </si>
  <si>
    <t>Позитивный поиск на стене пользователя</t>
  </si>
  <si>
    <r>
      <rPr>
        <i/>
        <sz val="11"/>
        <color theme="1"/>
        <rFont val="Calibri"/>
        <family val="2"/>
        <charset val="204"/>
        <scheme val="minor"/>
      </rPr>
      <t>Предусловие: 1) зайти в систему, используя логин и пароль из БД; 2)подготовить текст ранее размещенный на стене пользователя</t>
    </r>
    <r>
      <rPr>
        <sz val="11"/>
        <color theme="1"/>
        <rFont val="Calibri"/>
        <family val="2"/>
        <charset val="204"/>
        <scheme val="minor"/>
      </rPr>
      <t xml:space="preserve">
Нажать на значок Лупы, расположенный вверху стены пользователя;
В появившемся поле ввести текст из предусловия;
Нажмите Enter;</t>
    </r>
  </si>
  <si>
    <t>На стене отображаются только посты, где употребляется введеный текст</t>
  </si>
  <si>
    <t>Негативный поиск на стене пользователя</t>
  </si>
  <si>
    <r>
      <rPr>
        <i/>
        <sz val="11"/>
        <color theme="1"/>
        <rFont val="Calibri"/>
        <family val="2"/>
        <charset val="204"/>
        <scheme val="minor"/>
      </rPr>
      <t>Предусловие: 1) зайти в систему, используя логин и пароль из БД; 2)подготовить текст ранее не размещенный на стене пользователя</t>
    </r>
    <r>
      <rPr>
        <sz val="11"/>
        <color theme="1"/>
        <rFont val="Calibri"/>
        <family val="2"/>
        <charset val="204"/>
        <scheme val="minor"/>
      </rPr>
      <t xml:space="preserve">
Нажать на значок Лупы, расположенный вверху стены пользователя;
В появившемся поле ввести текст из предусловия;
Нажмите Enter;</t>
    </r>
  </si>
  <si>
    <t>На стене отобразилась надпись "По вашему запросу ничего не найдено"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</si>
</sst>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i/>
      <sz val="11"/>
      <color theme="1"/>
      <name val="Calibri"/>
      <family val="2"/>
      <charset val="204"/>
      <scheme val="minor"/>
    </font>
    <font>
      <b/>
      <sz val="14"/>
      <color theme="1"/>
      <name val="Calibri"/>
      <family val="2"/>
      <charset val="204"/>
      <scheme val="minor"/>
    </font>
    <font>
      <b/>
      <sz val="11"/>
      <color rgb="FFFF0000"/>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top/>
      <bottom style="thin">
        <color indexed="8"/>
      </bottom>
      <diagonal/>
    </border>
  </borders>
  <cellStyleXfs count="2">
    <xf numFmtId="0" fontId="0" fillId="0" borderId="0"/>
    <xf numFmtId="0" fontId="10" fillId="0" borderId="0" applyNumberFormat="0" applyFill="0" applyBorder="0" applyAlignment="0" applyProtection="0"/>
  </cellStyleXfs>
  <cellXfs count="66">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0" borderId="7" xfId="0" applyBorder="1" applyAlignment="1">
      <alignment horizontal="center" vertical="center" wrapText="1"/>
    </xf>
    <xf numFmtId="0" fontId="7" fillId="0" borderId="8" xfId="0" applyFont="1" applyBorder="1" applyAlignment="1">
      <alignment horizontal="left" vertical="top" wrapText="1"/>
    </xf>
    <xf numFmtId="0" fontId="0" fillId="0" borderId="1" xfId="0" applyBorder="1"/>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0" fillId="0" borderId="1" xfId="0" applyBorder="1" applyAlignment="1">
      <alignment horizontal="left" vertical="top"/>
    </xf>
    <xf numFmtId="0" fontId="0" fillId="0" borderId="7" xfId="0" applyBorder="1" applyAlignment="1">
      <alignment horizontal="left" vertical="top" wrapText="1"/>
    </xf>
    <xf numFmtId="0" fontId="13" fillId="0" borderId="1" xfId="0" applyFont="1" applyBorder="1" applyAlignment="1">
      <alignment horizontal="left" vertical="top"/>
    </xf>
    <xf numFmtId="0" fontId="0" fillId="0" borderId="0" xfId="0" applyAlignment="1">
      <alignment horizontal="left" vertical="top"/>
    </xf>
    <xf numFmtId="0" fontId="0" fillId="0" borderId="1" xfId="0" applyFont="1" applyBorder="1" applyAlignment="1">
      <alignment horizontal="left" vertical="top"/>
    </xf>
    <xf numFmtId="0" fontId="0" fillId="0" borderId="0" xfId="0" applyBorder="1" applyAlignment="1">
      <alignment horizontal="left" vertical="top"/>
    </xf>
    <xf numFmtId="0" fontId="13" fillId="0" borderId="0" xfId="0" applyFont="1" applyBorder="1" applyAlignment="1">
      <alignment horizontal="left" vertical="top"/>
    </xf>
    <xf numFmtId="0" fontId="0" fillId="2" borderId="9" xfId="0" applyFill="1" applyBorder="1" applyAlignment="1">
      <alignment horizontal="left" vertical="top" wrapText="1"/>
    </xf>
    <xf numFmtId="0" fontId="21" fillId="0" borderId="1" xfId="0" applyFont="1" applyBorder="1" applyAlignment="1">
      <alignment horizontal="left" vertical="top" wrapText="1"/>
    </xf>
    <xf numFmtId="0" fontId="22" fillId="0" borderId="1" xfId="0" applyFont="1" applyBorder="1" applyAlignment="1">
      <alignment horizontal="left" vertical="top" wrapText="1"/>
    </xf>
    <xf numFmtId="0" fontId="0" fillId="0" borderId="1" xfId="0" applyBorder="1" applyAlignment="1">
      <alignment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23" fillId="0" borderId="0" xfId="0" applyFont="1" applyBorder="1" applyAlignment="1">
      <alignment horizontal="left" vertical="top"/>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2705100</xdr:colOff>
      <xdr:row>7</xdr:row>
      <xdr:rowOff>666750</xdr:rowOff>
    </xdr:from>
    <xdr:to>
      <xdr:col>4</xdr:col>
      <xdr:colOff>3000375</xdr:colOff>
      <xdr:row>7</xdr:row>
      <xdr:rowOff>952500</xdr:rowOff>
    </xdr:to>
    <xdr:pic>
      <xdr:nvPicPr>
        <xdr:cNvPr id="3" name="Рисунок 2">
          <a:extLst>
            <a:ext uri="{FF2B5EF4-FFF2-40B4-BE49-F238E27FC236}">
              <a16:creationId xmlns:a16="http://schemas.microsoft.com/office/drawing/2014/main" id="{4A1FC219-84DC-4808-8ABC-2633BCC334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19950" y="3343275"/>
          <a:ext cx="295275" cy="285750"/>
        </a:xfrm>
        <a:prstGeom prst="rect">
          <a:avLst/>
        </a:prstGeom>
      </xdr:spPr>
    </xdr:pic>
    <xdr:clientData/>
  </xdr:twoCellAnchor>
  <xdr:twoCellAnchor editAs="oneCell">
    <xdr:from>
      <xdr:col>4</xdr:col>
      <xdr:colOff>2305050</xdr:colOff>
      <xdr:row>7</xdr:row>
      <xdr:rowOff>1704975</xdr:rowOff>
    </xdr:from>
    <xdr:to>
      <xdr:col>4</xdr:col>
      <xdr:colOff>2533650</xdr:colOff>
      <xdr:row>7</xdr:row>
      <xdr:rowOff>1964055</xdr:rowOff>
    </xdr:to>
    <xdr:pic>
      <xdr:nvPicPr>
        <xdr:cNvPr id="5" name="Рисунок 4">
          <a:extLst>
            <a:ext uri="{FF2B5EF4-FFF2-40B4-BE49-F238E27FC236}">
              <a16:creationId xmlns:a16="http://schemas.microsoft.com/office/drawing/2014/main" id="{484DC3AB-1306-4A91-B194-E5159E2C9BE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19900" y="4381500"/>
          <a:ext cx="228600" cy="259080"/>
        </a:xfrm>
        <a:prstGeom prst="rect">
          <a:avLst/>
        </a:prstGeom>
      </xdr:spPr>
    </xdr:pic>
    <xdr:clientData/>
  </xdr:twoCellAnchor>
  <xdr:oneCellAnchor>
    <xdr:from>
      <xdr:col>4</xdr:col>
      <xdr:colOff>2705100</xdr:colOff>
      <xdr:row>8</xdr:row>
      <xdr:rowOff>666750</xdr:rowOff>
    </xdr:from>
    <xdr:ext cx="295275" cy="285750"/>
    <xdr:pic>
      <xdr:nvPicPr>
        <xdr:cNvPr id="6" name="Рисунок 5">
          <a:extLst>
            <a:ext uri="{FF2B5EF4-FFF2-40B4-BE49-F238E27FC236}">
              <a16:creationId xmlns:a16="http://schemas.microsoft.com/office/drawing/2014/main" id="{E3153C06-FE5F-462C-8C72-82279DFC57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19950" y="3343275"/>
          <a:ext cx="295275" cy="285750"/>
        </a:xfrm>
        <a:prstGeom prst="rect">
          <a:avLst/>
        </a:prstGeom>
      </xdr:spPr>
    </xdr:pic>
    <xdr:clientData/>
  </xdr:oneCellAnchor>
  <xdr:oneCellAnchor>
    <xdr:from>
      <xdr:col>4</xdr:col>
      <xdr:colOff>2305050</xdr:colOff>
      <xdr:row>8</xdr:row>
      <xdr:rowOff>1704975</xdr:rowOff>
    </xdr:from>
    <xdr:ext cx="228600" cy="259080"/>
    <xdr:pic>
      <xdr:nvPicPr>
        <xdr:cNvPr id="7" name="Рисунок 6">
          <a:extLst>
            <a:ext uri="{FF2B5EF4-FFF2-40B4-BE49-F238E27FC236}">
              <a16:creationId xmlns:a16="http://schemas.microsoft.com/office/drawing/2014/main" id="{DAB529EC-E7EB-48B7-9A21-9950227232F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19900" y="4381500"/>
          <a:ext cx="228600" cy="259080"/>
        </a:xfrm>
        <a:prstGeom prst="rect">
          <a:avLst/>
        </a:prstGeom>
      </xdr:spPr>
    </xdr:pic>
    <xdr:clientData/>
  </xdr:oneCellAnchor>
  <xdr:oneCellAnchor>
    <xdr:from>
      <xdr:col>4</xdr:col>
      <xdr:colOff>2733675</xdr:colOff>
      <xdr:row>9</xdr:row>
      <xdr:rowOff>885825</xdr:rowOff>
    </xdr:from>
    <xdr:ext cx="295275" cy="285750"/>
    <xdr:pic>
      <xdr:nvPicPr>
        <xdr:cNvPr id="8" name="Рисунок 7">
          <a:extLst>
            <a:ext uri="{FF2B5EF4-FFF2-40B4-BE49-F238E27FC236}">
              <a16:creationId xmlns:a16="http://schemas.microsoft.com/office/drawing/2014/main" id="{F6D895CC-0009-4FE7-AD87-F833E3F90D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48525" y="7943850"/>
          <a:ext cx="295275" cy="285750"/>
        </a:xfrm>
        <a:prstGeom prst="rect">
          <a:avLst/>
        </a:prstGeom>
      </xdr:spPr>
    </xdr:pic>
    <xdr:clientData/>
  </xdr:oneCellAnchor>
  <xdr:oneCellAnchor>
    <xdr:from>
      <xdr:col>4</xdr:col>
      <xdr:colOff>2333625</xdr:colOff>
      <xdr:row>9</xdr:row>
      <xdr:rowOff>2457450</xdr:rowOff>
    </xdr:from>
    <xdr:ext cx="228600" cy="259080"/>
    <xdr:pic>
      <xdr:nvPicPr>
        <xdr:cNvPr id="9" name="Рисунок 8">
          <a:extLst>
            <a:ext uri="{FF2B5EF4-FFF2-40B4-BE49-F238E27FC236}">
              <a16:creationId xmlns:a16="http://schemas.microsoft.com/office/drawing/2014/main" id="{BAB0D81B-7C63-4C86-9DA5-AAD1B28E704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48475" y="9515475"/>
          <a:ext cx="228600" cy="259080"/>
        </a:xfrm>
        <a:prstGeom prst="rect">
          <a:avLst/>
        </a:prstGeom>
      </xdr:spPr>
    </xdr:pic>
    <xdr:clientData/>
  </xdr:oneCellAnchor>
  <xdr:twoCellAnchor editAs="oneCell">
    <xdr:from>
      <xdr:col>4</xdr:col>
      <xdr:colOff>1438276</xdr:colOff>
      <xdr:row>9</xdr:row>
      <xdr:rowOff>1895475</xdr:rowOff>
    </xdr:from>
    <xdr:to>
      <xdr:col>4</xdr:col>
      <xdr:colOff>1685926</xdr:colOff>
      <xdr:row>9</xdr:row>
      <xdr:rowOff>2151114</xdr:rowOff>
    </xdr:to>
    <xdr:pic>
      <xdr:nvPicPr>
        <xdr:cNvPr id="11" name="Рисунок 10">
          <a:extLst>
            <a:ext uri="{FF2B5EF4-FFF2-40B4-BE49-F238E27FC236}">
              <a16:creationId xmlns:a16="http://schemas.microsoft.com/office/drawing/2014/main" id="{DF2FFFB9-C61B-4441-BB50-E59C9508972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53126" y="8953500"/>
          <a:ext cx="247650" cy="255639"/>
        </a:xfrm>
        <a:prstGeom prst="rect">
          <a:avLst/>
        </a:prstGeom>
      </xdr:spPr>
    </xdr:pic>
    <xdr:clientData/>
  </xdr:twoCellAnchor>
  <xdr:oneCellAnchor>
    <xdr:from>
      <xdr:col>4</xdr:col>
      <xdr:colOff>2705100</xdr:colOff>
      <xdr:row>10</xdr:row>
      <xdr:rowOff>904875</xdr:rowOff>
    </xdr:from>
    <xdr:ext cx="295275" cy="285750"/>
    <xdr:pic>
      <xdr:nvPicPr>
        <xdr:cNvPr id="12" name="Рисунок 11">
          <a:extLst>
            <a:ext uri="{FF2B5EF4-FFF2-40B4-BE49-F238E27FC236}">
              <a16:creationId xmlns:a16="http://schemas.microsoft.com/office/drawing/2014/main" id="{8FF24D2F-9FCC-407B-885B-19326BFCA8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19950" y="11010900"/>
          <a:ext cx="295275" cy="285750"/>
        </a:xfrm>
        <a:prstGeom prst="rect">
          <a:avLst/>
        </a:prstGeom>
      </xdr:spPr>
    </xdr:pic>
    <xdr:clientData/>
  </xdr:oneCellAnchor>
  <xdr:oneCellAnchor>
    <xdr:from>
      <xdr:col>4</xdr:col>
      <xdr:colOff>1438276</xdr:colOff>
      <xdr:row>10</xdr:row>
      <xdr:rowOff>1895475</xdr:rowOff>
    </xdr:from>
    <xdr:ext cx="247650" cy="255639"/>
    <xdr:pic>
      <xdr:nvPicPr>
        <xdr:cNvPr id="14" name="Рисунок 13">
          <a:extLst>
            <a:ext uri="{FF2B5EF4-FFF2-40B4-BE49-F238E27FC236}">
              <a16:creationId xmlns:a16="http://schemas.microsoft.com/office/drawing/2014/main" id="{F27D767B-DB0F-4039-9D4F-B733BF25BA9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53126" y="8953500"/>
          <a:ext cx="247650" cy="255639"/>
        </a:xfrm>
        <a:prstGeom prst="rect">
          <a:avLst/>
        </a:prstGeom>
      </xdr:spPr>
    </xdr:pic>
    <xdr:clientData/>
  </xdr:oneCellAnchor>
  <xdr:oneCellAnchor>
    <xdr:from>
      <xdr:col>4</xdr:col>
      <xdr:colOff>2705100</xdr:colOff>
      <xdr:row>11</xdr:row>
      <xdr:rowOff>666750</xdr:rowOff>
    </xdr:from>
    <xdr:ext cx="295275" cy="285750"/>
    <xdr:pic>
      <xdr:nvPicPr>
        <xdr:cNvPr id="15" name="Рисунок 14">
          <a:extLst>
            <a:ext uri="{FF2B5EF4-FFF2-40B4-BE49-F238E27FC236}">
              <a16:creationId xmlns:a16="http://schemas.microsoft.com/office/drawing/2014/main" id="{4E7D7ACE-FE5C-4096-B6E0-DFF3C28048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34767" y="3344333"/>
          <a:ext cx="295275" cy="285750"/>
        </a:xfrm>
        <a:prstGeom prst="rect">
          <a:avLst/>
        </a:prstGeom>
      </xdr:spPr>
    </xdr:pic>
    <xdr:clientData/>
  </xdr:oneCellAnchor>
  <xdr:twoCellAnchor editAs="oneCell">
    <xdr:from>
      <xdr:col>4</xdr:col>
      <xdr:colOff>941916</xdr:colOff>
      <xdr:row>15</xdr:row>
      <xdr:rowOff>1164166</xdr:rowOff>
    </xdr:from>
    <xdr:to>
      <xdr:col>4</xdr:col>
      <xdr:colOff>1846156</xdr:colOff>
      <xdr:row>15</xdr:row>
      <xdr:rowOff>1526116</xdr:rowOff>
    </xdr:to>
    <xdr:pic>
      <xdr:nvPicPr>
        <xdr:cNvPr id="19" name="Рисунок 18">
          <a:extLst>
            <a:ext uri="{FF2B5EF4-FFF2-40B4-BE49-F238E27FC236}">
              <a16:creationId xmlns:a16="http://schemas.microsoft.com/office/drawing/2014/main" id="{A8A983AF-7206-433C-A957-44E4A38AB693}"/>
            </a:ext>
          </a:extLst>
        </xdr:cNvPr>
        <xdr:cNvPicPr/>
      </xdr:nvPicPr>
      <xdr:blipFill rotWithShape="1">
        <a:blip xmlns:r="http://schemas.openxmlformats.org/officeDocument/2006/relationships" r:embed="rId4"/>
        <a:srcRect l="53730" t="48269" r="38246" b="46018"/>
        <a:stretch/>
      </xdr:blipFill>
      <xdr:spPr bwMode="auto">
        <a:xfrm>
          <a:off x="5471583" y="20986749"/>
          <a:ext cx="904240" cy="36195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4" t="s">
        <v>0</v>
      </c>
    </row>
    <row r="3" spans="2:2">
      <c r="B3" s="4" t="s">
        <v>1</v>
      </c>
    </row>
    <row r="4" spans="2:2">
      <c r="B4" s="4"/>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3"/>
  <sheetViews>
    <sheetView tabSelected="1" zoomScale="90" zoomScaleNormal="90" zoomScalePageLayoutView="130" workbookViewId="0">
      <pane xSplit="11" ySplit="7" topLeftCell="L12" activePane="bottomRight" state="frozen"/>
      <selection pane="topRight" activeCell="J1" sqref="J1"/>
      <selection pane="bottomLeft" activeCell="A8" sqref="A8"/>
      <selection pane="bottomRight" activeCell="E12" sqref="E12"/>
    </sheetView>
  </sheetViews>
  <sheetFormatPr defaultColWidth="8.85546875" defaultRowHeight="15"/>
  <cols>
    <col min="1" max="1" width="2.85546875" customWidth="1"/>
    <col min="2" max="2" width="3.42578125" customWidth="1"/>
    <col min="3" max="3" width="22.140625" customWidth="1"/>
    <col min="4" max="4" width="39.28515625" customWidth="1"/>
    <col min="5" max="5" width="62"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1"/>
      <c r="B1" s="7"/>
      <c r="C1" s="7"/>
      <c r="D1" s="7"/>
      <c r="E1" s="7"/>
      <c r="F1" s="7"/>
      <c r="G1" s="7"/>
      <c r="H1" s="7"/>
      <c r="I1" s="7"/>
      <c r="J1" s="12" t="s">
        <v>13</v>
      </c>
      <c r="K1" s="10"/>
      <c r="L1" s="15">
        <f>COUNTIF(L$8:L$44,"failed")</f>
        <v>1</v>
      </c>
      <c r="M1" s="10"/>
      <c r="N1" s="15">
        <f>COUNTIF(N$8:N$56,"failed")</f>
        <v>0</v>
      </c>
      <c r="O1" s="10"/>
      <c r="P1" s="15">
        <f>COUNTIF(P$8:P$56,"failed")</f>
        <v>0</v>
      </c>
      <c r="Q1" s="10"/>
      <c r="R1" s="15">
        <f>COUNTIF(R$8:R$56,"failed")</f>
        <v>0</v>
      </c>
      <c r="S1" s="10"/>
      <c r="T1" s="15">
        <f>COUNTIF(T$8:T$56,"failed")</f>
        <v>0</v>
      </c>
      <c r="U1" s="10"/>
      <c r="V1" s="2"/>
      <c r="W1" s="2"/>
      <c r="X1" s="2"/>
      <c r="Y1" s="2"/>
      <c r="Z1" s="2"/>
    </row>
    <row r="2" spans="1:124">
      <c r="A2" s="11"/>
      <c r="B2" s="7"/>
      <c r="C2" s="7"/>
      <c r="D2" s="7"/>
      <c r="E2" s="7"/>
      <c r="F2" s="7"/>
      <c r="G2" s="7"/>
      <c r="H2" s="7"/>
      <c r="I2" s="7"/>
      <c r="J2" s="12" t="s">
        <v>14</v>
      </c>
      <c r="K2" s="10"/>
      <c r="L2" s="16">
        <f>COUNTIF(L$8:L$44,"passed")</f>
        <v>4</v>
      </c>
      <c r="M2" s="10"/>
      <c r="N2" s="16">
        <f>COUNTIF(N$8:N$44,"passed")</f>
        <v>0</v>
      </c>
      <c r="O2" s="10"/>
      <c r="P2" s="16">
        <f>COUNTIF(P$8:P$44,"passed")</f>
        <v>0</v>
      </c>
      <c r="Q2" s="10"/>
      <c r="R2" s="16">
        <f>COUNTIF(R$8:R$44,"passed")</f>
        <v>0</v>
      </c>
      <c r="S2" s="10"/>
      <c r="T2" s="16">
        <f>COUNTIF(T$8:T$44,"passed")</f>
        <v>0</v>
      </c>
      <c r="U2" s="10"/>
      <c r="V2" s="2"/>
      <c r="W2" s="2"/>
      <c r="X2" s="2"/>
      <c r="Y2" s="2"/>
      <c r="Z2" s="2"/>
    </row>
    <row r="3" spans="1:124">
      <c r="A3" s="11"/>
      <c r="B3" s="7"/>
      <c r="C3" s="7"/>
      <c r="D3" s="7"/>
      <c r="E3" s="7"/>
      <c r="F3" s="7"/>
      <c r="G3" s="7"/>
      <c r="H3" s="7"/>
      <c r="I3" s="7"/>
      <c r="J3" s="17" t="s">
        <v>7</v>
      </c>
      <c r="K3" s="10"/>
      <c r="L3" s="21">
        <v>44230</v>
      </c>
      <c r="M3" s="10"/>
      <c r="N3" s="21"/>
      <c r="O3" s="10"/>
      <c r="P3" s="21"/>
      <c r="Q3" s="10"/>
      <c r="R3" s="21"/>
      <c r="S3" s="10"/>
      <c r="T3" s="21"/>
      <c r="U3" s="10"/>
      <c r="V3" s="2"/>
      <c r="W3" s="2"/>
      <c r="X3" s="2"/>
      <c r="Y3" s="2"/>
      <c r="Z3" s="2"/>
    </row>
    <row r="4" spans="1:124">
      <c r="A4" s="11"/>
      <c r="B4" s="7"/>
      <c r="C4" s="7"/>
      <c r="D4" s="7"/>
      <c r="E4" s="7"/>
      <c r="F4" s="7"/>
      <c r="G4" s="7"/>
      <c r="H4" s="7"/>
      <c r="I4" s="7"/>
      <c r="J4" s="17" t="s">
        <v>8</v>
      </c>
      <c r="K4" s="10"/>
      <c r="L4" s="18"/>
      <c r="M4" s="10"/>
      <c r="O4" s="10"/>
      <c r="Q4" s="10"/>
      <c r="S4" s="10"/>
      <c r="U4" s="10"/>
      <c r="V4" s="2"/>
      <c r="W4" s="2"/>
      <c r="X4" s="2"/>
      <c r="Y4" s="2"/>
      <c r="Z4" s="2"/>
    </row>
    <row r="5" spans="1:124" ht="26.1" customHeight="1">
      <c r="A5" s="11"/>
      <c r="B5" s="7"/>
      <c r="C5" s="7"/>
      <c r="D5" s="7"/>
      <c r="E5" s="7"/>
      <c r="F5" s="7"/>
      <c r="G5" s="7"/>
      <c r="H5" s="7"/>
      <c r="I5" s="7"/>
      <c r="J5" s="17" t="s">
        <v>9</v>
      </c>
      <c r="K5" s="10"/>
      <c r="L5" s="18" t="s">
        <v>22</v>
      </c>
      <c r="M5" s="10"/>
      <c r="N5" s="18" t="s">
        <v>4</v>
      </c>
      <c r="O5" s="10"/>
      <c r="P5" s="18" t="s">
        <v>4</v>
      </c>
      <c r="Q5" s="10"/>
      <c r="R5" s="18" t="s">
        <v>6</v>
      </c>
      <c r="S5" s="10"/>
      <c r="T5" s="18" t="s">
        <v>4</v>
      </c>
      <c r="U5" s="10"/>
      <c r="V5" s="2"/>
      <c r="W5" s="2"/>
      <c r="X5" s="2"/>
      <c r="Y5" s="2"/>
      <c r="Z5" s="2"/>
    </row>
    <row r="6" spans="1:124" ht="27" customHeight="1">
      <c r="A6" s="11"/>
      <c r="B6" s="55" t="s">
        <v>2</v>
      </c>
      <c r="C6" s="60" t="s">
        <v>19</v>
      </c>
      <c r="D6" s="56" t="s">
        <v>15</v>
      </c>
      <c r="E6" s="55" t="s">
        <v>20</v>
      </c>
      <c r="F6" s="55"/>
      <c r="G6" s="60" t="s">
        <v>18</v>
      </c>
      <c r="H6" s="57" t="s">
        <v>11</v>
      </c>
      <c r="I6" s="57" t="s">
        <v>12</v>
      </c>
      <c r="J6" s="63"/>
      <c r="K6" s="8"/>
      <c r="L6" s="62" t="s">
        <v>21</v>
      </c>
      <c r="M6" s="10"/>
      <c r="N6" s="62" t="s">
        <v>21</v>
      </c>
      <c r="O6" s="10"/>
      <c r="P6" s="62"/>
      <c r="Q6" s="10"/>
      <c r="R6" s="62"/>
      <c r="S6" s="10"/>
      <c r="T6" s="62"/>
      <c r="U6" s="10"/>
      <c r="V6" s="2"/>
      <c r="W6" s="2"/>
      <c r="X6" s="2"/>
      <c r="Y6" s="2"/>
      <c r="Z6" s="2"/>
    </row>
    <row r="7" spans="1:124" ht="98.25" customHeight="1">
      <c r="A7" s="11"/>
      <c r="B7" s="55"/>
      <c r="C7" s="61"/>
      <c r="D7" s="56"/>
      <c r="E7" s="23" t="s">
        <v>16</v>
      </c>
      <c r="F7" s="23" t="s">
        <v>17</v>
      </c>
      <c r="G7" s="61"/>
      <c r="H7" s="58"/>
      <c r="I7" s="59"/>
      <c r="J7" s="64"/>
      <c r="K7" s="8"/>
      <c r="L7" s="62"/>
      <c r="M7" s="10"/>
      <c r="N7" s="62"/>
      <c r="O7" s="10"/>
      <c r="P7" s="62"/>
      <c r="Q7" s="10"/>
      <c r="R7" s="62"/>
      <c r="S7" s="10"/>
      <c r="T7" s="62"/>
      <c r="U7" s="10"/>
      <c r="V7" s="2"/>
      <c r="W7" s="2"/>
      <c r="X7" s="2"/>
      <c r="Y7" s="2"/>
      <c r="Z7" s="2"/>
    </row>
    <row r="8" spans="1:124" s="47" customFormat="1" ht="165">
      <c r="A8" s="7"/>
      <c r="B8" s="6">
        <v>1</v>
      </c>
      <c r="C8" s="38" t="s">
        <v>23</v>
      </c>
      <c r="D8" s="3" t="s">
        <v>24</v>
      </c>
      <c r="E8" s="52" t="s">
        <v>25</v>
      </c>
      <c r="F8" s="3" t="s">
        <v>26</v>
      </c>
      <c r="G8" s="3"/>
      <c r="H8" s="45"/>
      <c r="I8" s="44"/>
      <c r="J8" s="3"/>
      <c r="K8" s="9"/>
      <c r="L8" s="46" t="s">
        <v>0</v>
      </c>
      <c r="M8" s="10"/>
      <c r="N8" s="46"/>
      <c r="O8" s="10"/>
      <c r="P8" s="46"/>
      <c r="Q8" s="10"/>
      <c r="R8" s="46"/>
      <c r="S8" s="10"/>
      <c r="T8" s="46"/>
      <c r="U8" s="10"/>
      <c r="V8" s="2"/>
      <c r="W8" s="2"/>
      <c r="X8" s="2"/>
      <c r="Y8" s="2"/>
      <c r="Z8" s="2"/>
    </row>
    <row r="9" spans="1:124" s="47" customFormat="1" ht="180">
      <c r="A9" s="7"/>
      <c r="B9" s="6">
        <v>2</v>
      </c>
      <c r="C9" s="3"/>
      <c r="D9" s="3" t="s">
        <v>27</v>
      </c>
      <c r="E9" s="52" t="s">
        <v>28</v>
      </c>
      <c r="F9" s="3" t="s">
        <v>29</v>
      </c>
      <c r="G9" s="3"/>
      <c r="H9" s="45"/>
      <c r="I9" s="48"/>
      <c r="J9" s="3"/>
      <c r="K9" s="9"/>
      <c r="L9" s="46" t="s">
        <v>0</v>
      </c>
      <c r="M9" s="10"/>
      <c r="N9" s="46"/>
      <c r="O9" s="10"/>
      <c r="P9" s="46"/>
      <c r="Q9" s="10"/>
      <c r="R9" s="46"/>
      <c r="S9" s="10"/>
      <c r="T9" s="46"/>
      <c r="U9" s="10"/>
      <c r="V9" s="2"/>
      <c r="W9" s="2"/>
      <c r="X9" s="2"/>
      <c r="Y9" s="2"/>
      <c r="Z9" s="2"/>
    </row>
    <row r="10" spans="1:124" s="47" customFormat="1" ht="240">
      <c r="A10" s="7"/>
      <c r="B10" s="6">
        <v>3</v>
      </c>
      <c r="C10" s="3"/>
      <c r="D10" s="3" t="s">
        <v>30</v>
      </c>
      <c r="E10" s="52" t="s">
        <v>31</v>
      </c>
      <c r="F10" s="3" t="s">
        <v>32</v>
      </c>
      <c r="G10" s="3"/>
      <c r="H10" s="45"/>
      <c r="I10" s="48"/>
      <c r="J10" s="3"/>
      <c r="K10" s="9"/>
      <c r="L10" s="46" t="s">
        <v>0</v>
      </c>
      <c r="M10" s="10"/>
      <c r="N10" s="46"/>
      <c r="O10" s="10"/>
      <c r="P10" s="46"/>
      <c r="Q10" s="10"/>
      <c r="R10" s="46"/>
      <c r="S10" s="10"/>
      <c r="T10" s="46"/>
      <c r="U10" s="10"/>
      <c r="V10" s="2"/>
      <c r="W10" s="2"/>
      <c r="X10" s="2"/>
      <c r="Y10" s="2"/>
      <c r="Z10" s="2"/>
    </row>
    <row r="11" spans="1:124" s="47" customFormat="1" ht="210">
      <c r="A11" s="7"/>
      <c r="B11" s="6">
        <v>4</v>
      </c>
      <c r="C11" s="3"/>
      <c r="D11" s="3" t="s">
        <v>33</v>
      </c>
      <c r="E11" s="52" t="s">
        <v>34</v>
      </c>
      <c r="F11" s="3" t="s">
        <v>35</v>
      </c>
      <c r="G11" s="3"/>
      <c r="H11" s="45"/>
      <c r="I11" s="44"/>
      <c r="J11" s="3"/>
      <c r="K11" s="9"/>
      <c r="L11" s="46" t="s">
        <v>0</v>
      </c>
      <c r="M11" s="10"/>
      <c r="N11" s="46"/>
      <c r="O11" s="10"/>
      <c r="P11" s="46"/>
      <c r="Q11" s="10"/>
      <c r="R11" s="46"/>
      <c r="S11" s="10"/>
      <c r="T11" s="46"/>
      <c r="U11" s="10"/>
      <c r="V11" s="2"/>
      <c r="W11" s="2"/>
      <c r="X11" s="2"/>
      <c r="Y11" s="2"/>
      <c r="Z11" s="2"/>
    </row>
    <row r="12" spans="1:124" s="47" customFormat="1" ht="150">
      <c r="A12" s="7"/>
      <c r="B12" s="3">
        <v>5</v>
      </c>
      <c r="C12" s="3"/>
      <c r="D12" s="3" t="s">
        <v>36</v>
      </c>
      <c r="E12" s="52" t="s">
        <v>37</v>
      </c>
      <c r="F12" s="3" t="s">
        <v>38</v>
      </c>
      <c r="G12" s="3"/>
      <c r="H12" s="26"/>
      <c r="I12" s="49"/>
      <c r="J12" s="26"/>
      <c r="K12" s="9"/>
      <c r="L12" s="65" t="s">
        <v>1</v>
      </c>
      <c r="M12" s="10"/>
      <c r="N12" s="50"/>
      <c r="O12" s="10"/>
      <c r="P12" s="50"/>
      <c r="Q12" s="10"/>
      <c r="R12" s="50"/>
      <c r="S12" s="10"/>
      <c r="T12" s="50"/>
      <c r="U12" s="10"/>
      <c r="V12" s="2"/>
      <c r="W12" s="2"/>
      <c r="X12" s="2"/>
      <c r="Y12" s="2"/>
      <c r="Z12" s="2"/>
    </row>
    <row r="13" spans="1:124" ht="150">
      <c r="A13" s="11"/>
      <c r="B13" s="51">
        <v>6</v>
      </c>
      <c r="C13" s="42"/>
      <c r="D13" s="3" t="s">
        <v>39</v>
      </c>
      <c r="E13" s="52" t="s">
        <v>41</v>
      </c>
      <c r="F13" s="3" t="s">
        <v>40</v>
      </c>
      <c r="G13" s="43"/>
      <c r="H13" s="40"/>
      <c r="I13" s="29"/>
      <c r="J13" s="28"/>
      <c r="K13" s="9"/>
      <c r="L13" s="30"/>
      <c r="M13" s="31"/>
      <c r="N13" s="32"/>
      <c r="O13" s="33"/>
      <c r="P13" s="32"/>
      <c r="Q13" s="33"/>
      <c r="R13" s="32"/>
      <c r="S13" s="33"/>
      <c r="T13" s="32"/>
      <c r="U13" s="33"/>
      <c r="V13" s="32"/>
      <c r="W13" s="33"/>
      <c r="X13" s="32"/>
      <c r="Y13" s="33"/>
      <c r="Z13" s="32"/>
      <c r="AA13" s="33"/>
      <c r="AB13" s="32"/>
      <c r="AC13" s="33"/>
      <c r="AD13" s="32"/>
      <c r="AE13" s="33"/>
      <c r="AF13" s="32"/>
      <c r="AG13" s="33"/>
      <c r="AH13" s="32"/>
      <c r="AI13" s="33"/>
      <c r="AJ13" s="32"/>
      <c r="AK13" s="33"/>
      <c r="AL13" s="32"/>
      <c r="AM13" s="33"/>
      <c r="AN13" s="32"/>
      <c r="AO13" s="33"/>
      <c r="AP13" s="32"/>
      <c r="AQ13" s="33"/>
      <c r="AR13" s="32"/>
      <c r="AS13" s="33"/>
      <c r="AT13" s="32"/>
      <c r="AU13" s="33"/>
      <c r="AV13" s="32"/>
      <c r="AW13" s="33"/>
      <c r="AX13" s="32"/>
      <c r="AY13" s="33"/>
      <c r="AZ13" s="32"/>
      <c r="BA13" s="33"/>
      <c r="BB13" s="32"/>
      <c r="BC13" s="33"/>
      <c r="BD13" s="32"/>
      <c r="BE13" s="33"/>
      <c r="BF13" s="32"/>
      <c r="BG13" s="33"/>
      <c r="BH13" s="32"/>
      <c r="BI13" s="33"/>
      <c r="BJ13" s="32"/>
      <c r="BK13" s="33"/>
      <c r="BL13" s="32"/>
      <c r="BM13" s="33"/>
      <c r="BN13" s="32"/>
      <c r="BO13" s="33"/>
      <c r="BP13" s="32"/>
      <c r="BQ13" s="33"/>
      <c r="BR13" s="32"/>
      <c r="BS13" s="33"/>
      <c r="BT13" s="32"/>
      <c r="BU13" s="33"/>
      <c r="BV13" s="32"/>
      <c r="BW13" s="33"/>
      <c r="BX13" s="32"/>
      <c r="BY13" s="33"/>
      <c r="BZ13" s="34"/>
      <c r="CA13" s="33"/>
      <c r="CB13" s="32"/>
      <c r="CC13" s="33"/>
      <c r="CD13" s="35"/>
      <c r="CE13" s="33"/>
      <c r="CF13" s="32"/>
      <c r="CG13" s="33"/>
      <c r="CH13" s="34"/>
      <c r="CI13" s="33"/>
      <c r="CJ13" s="32"/>
      <c r="CK13" s="33"/>
      <c r="CL13" s="32"/>
      <c r="CM13" s="33"/>
      <c r="CN13" s="32"/>
      <c r="CO13" s="33"/>
      <c r="CP13" s="32"/>
      <c r="CQ13" s="33"/>
      <c r="CR13" s="32"/>
      <c r="CS13" s="33"/>
      <c r="CT13" s="32"/>
      <c r="CU13" s="33"/>
      <c r="CV13" s="32"/>
      <c r="CW13" s="33"/>
      <c r="CX13" s="32"/>
      <c r="CY13" s="31"/>
      <c r="CZ13" s="32"/>
      <c r="DA13" s="31"/>
      <c r="DB13" s="32"/>
      <c r="DC13" s="31"/>
      <c r="DD13" s="32"/>
      <c r="DE13" s="31"/>
      <c r="DF13" s="32"/>
      <c r="DG13" s="31"/>
      <c r="DH13" s="32"/>
      <c r="DI13" s="31"/>
      <c r="DJ13" s="32"/>
      <c r="DK13" s="32"/>
      <c r="DL13" s="32"/>
      <c r="DM13" s="32"/>
      <c r="DN13" s="36"/>
      <c r="DO13" s="32"/>
      <c r="DP13" s="37"/>
      <c r="DQ13" s="37"/>
      <c r="DR13" s="37"/>
      <c r="DS13" s="37"/>
      <c r="DT13" s="37"/>
    </row>
    <row r="14" spans="1:124" ht="90">
      <c r="A14" s="11"/>
      <c r="B14" s="6">
        <v>7</v>
      </c>
      <c r="C14" s="3"/>
      <c r="D14" s="3" t="s">
        <v>47</v>
      </c>
      <c r="E14" s="52" t="s">
        <v>42</v>
      </c>
      <c r="F14" s="3" t="s">
        <v>43</v>
      </c>
      <c r="G14" s="3"/>
      <c r="H14" s="39"/>
      <c r="I14" s="20"/>
      <c r="J14" s="19"/>
      <c r="K14" s="9"/>
      <c r="L14" s="5"/>
      <c r="M14" s="10"/>
      <c r="N14" s="5"/>
      <c r="O14" s="10"/>
      <c r="P14" s="5"/>
      <c r="Q14" s="10"/>
      <c r="R14" s="5"/>
      <c r="S14" s="10"/>
      <c r="T14" s="5"/>
      <c r="U14" s="10"/>
      <c r="V14" s="2"/>
      <c r="W14" s="2"/>
      <c r="X14" s="2"/>
      <c r="Y14" s="2"/>
      <c r="Z14" s="2"/>
    </row>
    <row r="15" spans="1:124" ht="90">
      <c r="A15" s="11"/>
      <c r="B15" s="6">
        <v>8</v>
      </c>
      <c r="C15" s="38"/>
      <c r="D15" s="3" t="s">
        <v>46</v>
      </c>
      <c r="E15" s="52" t="s">
        <v>44</v>
      </c>
      <c r="F15" s="3" t="s">
        <v>45</v>
      </c>
      <c r="G15" s="3"/>
      <c r="H15" s="39"/>
      <c r="I15" s="20"/>
      <c r="J15" s="19"/>
      <c r="K15" s="9"/>
      <c r="L15" s="5"/>
      <c r="M15" s="10"/>
      <c r="N15" s="5"/>
      <c r="O15" s="10"/>
      <c r="P15" s="5"/>
      <c r="Q15" s="10"/>
      <c r="R15" s="5"/>
      <c r="S15" s="10"/>
      <c r="T15" s="5"/>
      <c r="U15" s="10"/>
      <c r="V15" s="2"/>
      <c r="W15" s="2"/>
      <c r="X15" s="2"/>
      <c r="Y15" s="2"/>
      <c r="Z15" s="2"/>
    </row>
    <row r="16" spans="1:124" ht="125.25" customHeight="1">
      <c r="A16" s="11"/>
      <c r="B16" s="6">
        <v>9</v>
      </c>
      <c r="C16" s="3"/>
      <c r="D16" s="3" t="s">
        <v>48</v>
      </c>
      <c r="E16" s="3" t="s">
        <v>51</v>
      </c>
      <c r="F16" s="3" t="s">
        <v>49</v>
      </c>
      <c r="G16" s="3"/>
      <c r="H16" s="39"/>
      <c r="I16" s="20"/>
      <c r="J16" s="19"/>
      <c r="K16" s="9"/>
      <c r="L16" s="5"/>
      <c r="M16" s="10"/>
      <c r="N16" s="5"/>
      <c r="O16" s="10"/>
      <c r="P16" s="5"/>
      <c r="Q16" s="10"/>
      <c r="R16" s="5"/>
      <c r="S16" s="10"/>
      <c r="T16" s="5"/>
      <c r="U16" s="10"/>
      <c r="V16" s="2"/>
      <c r="W16" s="2"/>
      <c r="X16" s="2"/>
      <c r="Y16" s="2"/>
      <c r="Z16" s="2"/>
    </row>
    <row r="17" spans="1:26" ht="90">
      <c r="A17" s="11"/>
      <c r="B17" s="6">
        <v>10</v>
      </c>
      <c r="C17" s="3"/>
      <c r="D17" s="3" t="s">
        <v>50</v>
      </c>
      <c r="E17" s="3" t="s">
        <v>52</v>
      </c>
      <c r="F17" s="3" t="s">
        <v>53</v>
      </c>
      <c r="G17" s="3"/>
      <c r="H17" s="39"/>
      <c r="I17" s="20"/>
      <c r="J17" s="19"/>
      <c r="K17" s="9"/>
      <c r="L17" s="5"/>
      <c r="M17" s="10"/>
      <c r="N17" s="5"/>
      <c r="O17" s="10"/>
      <c r="P17" s="5"/>
      <c r="Q17" s="10"/>
      <c r="R17" s="5"/>
      <c r="S17" s="10"/>
      <c r="T17" s="5"/>
      <c r="U17" s="10"/>
      <c r="V17" s="2"/>
      <c r="W17" s="2"/>
      <c r="X17" s="2"/>
      <c r="Y17" s="2"/>
      <c r="Z17" s="2"/>
    </row>
    <row r="18" spans="1:26" ht="105">
      <c r="A18" s="11"/>
      <c r="B18" s="6">
        <v>11</v>
      </c>
      <c r="C18" s="53" t="s">
        <v>54</v>
      </c>
      <c r="D18" s="3" t="s">
        <v>55</v>
      </c>
      <c r="E18" s="3" t="s">
        <v>56</v>
      </c>
      <c r="F18" s="3" t="s">
        <v>58</v>
      </c>
      <c r="G18" s="3"/>
      <c r="H18" s="39"/>
      <c r="I18" s="20"/>
      <c r="J18" s="19"/>
      <c r="K18" s="9"/>
      <c r="L18" s="5"/>
      <c r="M18" s="10"/>
      <c r="N18" s="5"/>
      <c r="O18" s="10"/>
      <c r="P18" s="5"/>
      <c r="Q18" s="10"/>
      <c r="R18" s="5"/>
      <c r="S18" s="10"/>
      <c r="T18" s="5"/>
      <c r="U18" s="10"/>
      <c r="V18" s="2"/>
      <c r="W18" s="2"/>
      <c r="X18" s="2"/>
      <c r="Y18" s="2"/>
      <c r="Z18" s="2"/>
    </row>
    <row r="19" spans="1:26" ht="135">
      <c r="A19" s="11"/>
      <c r="B19" s="6">
        <v>12</v>
      </c>
      <c r="C19" s="41"/>
      <c r="D19" s="3" t="s">
        <v>57</v>
      </c>
      <c r="E19" s="3" t="s">
        <v>59</v>
      </c>
      <c r="F19" s="3" t="s">
        <v>60</v>
      </c>
      <c r="G19" s="3"/>
      <c r="H19" s="39"/>
      <c r="I19" s="20"/>
      <c r="J19" s="19"/>
      <c r="K19" s="9"/>
      <c r="L19" s="5"/>
      <c r="M19" s="10"/>
      <c r="N19" s="5"/>
      <c r="O19" s="10"/>
      <c r="P19" s="5"/>
      <c r="Q19" s="10"/>
      <c r="R19" s="5"/>
      <c r="S19" s="10"/>
      <c r="T19" s="5"/>
      <c r="U19" s="10"/>
      <c r="V19" s="2"/>
      <c r="W19" s="2"/>
      <c r="X19" s="2"/>
      <c r="Y19" s="2"/>
      <c r="Z19" s="2"/>
    </row>
    <row r="20" spans="1:26" ht="165">
      <c r="A20" s="11"/>
      <c r="B20" s="6">
        <v>13</v>
      </c>
      <c r="C20" s="3"/>
      <c r="D20" s="3" t="s">
        <v>61</v>
      </c>
      <c r="E20" s="3" t="s">
        <v>62</v>
      </c>
      <c r="F20" s="3" t="s">
        <v>63</v>
      </c>
      <c r="G20" s="3"/>
      <c r="H20" s="39"/>
      <c r="I20" s="20"/>
      <c r="J20" s="19"/>
      <c r="K20" s="9"/>
      <c r="L20" s="5"/>
      <c r="M20" s="10"/>
      <c r="N20" s="5"/>
      <c r="O20" s="10"/>
      <c r="P20" s="5"/>
      <c r="Q20" s="10"/>
      <c r="R20" s="5"/>
      <c r="S20" s="10"/>
      <c r="T20" s="5"/>
      <c r="U20" s="10"/>
      <c r="V20" s="2"/>
      <c r="W20" s="2"/>
      <c r="X20" s="2"/>
      <c r="Y20" s="2"/>
      <c r="Z20" s="2"/>
    </row>
    <row r="21" spans="1:26" ht="150">
      <c r="A21" s="11"/>
      <c r="B21" s="3">
        <v>14</v>
      </c>
      <c r="C21" s="3"/>
      <c r="D21" s="3" t="s">
        <v>64</v>
      </c>
      <c r="E21" s="3" t="s">
        <v>66</v>
      </c>
      <c r="F21" s="3" t="s">
        <v>65</v>
      </c>
      <c r="G21" s="3"/>
      <c r="H21" s="19"/>
      <c r="I21" s="20"/>
      <c r="J21" s="19"/>
      <c r="K21" s="9"/>
      <c r="L21" s="5"/>
      <c r="M21" s="10"/>
      <c r="N21" s="5"/>
      <c r="O21" s="10"/>
      <c r="P21" s="5"/>
      <c r="Q21" s="10"/>
      <c r="R21" s="5"/>
      <c r="S21" s="10"/>
      <c r="T21" s="5"/>
      <c r="U21" s="10"/>
      <c r="V21" s="2"/>
      <c r="W21" s="2"/>
      <c r="X21" s="2"/>
      <c r="Y21" s="2"/>
      <c r="Z21" s="2"/>
    </row>
    <row r="22" spans="1:26" ht="180">
      <c r="A22" s="11"/>
      <c r="B22" s="3">
        <v>15</v>
      </c>
      <c r="C22" s="3"/>
      <c r="D22" s="3" t="s">
        <v>67</v>
      </c>
      <c r="E22" s="3" t="s">
        <v>68</v>
      </c>
      <c r="F22" s="3" t="s">
        <v>69</v>
      </c>
      <c r="G22" s="3"/>
      <c r="H22" s="19"/>
      <c r="I22" s="20"/>
      <c r="J22" s="19"/>
      <c r="K22" s="9"/>
      <c r="L22" s="5"/>
      <c r="M22" s="10"/>
      <c r="N22" s="5"/>
      <c r="O22" s="10"/>
      <c r="P22" s="5"/>
      <c r="Q22" s="10"/>
      <c r="R22" s="5"/>
      <c r="S22" s="10"/>
      <c r="T22" s="5"/>
      <c r="U22" s="10"/>
      <c r="V22" s="2"/>
      <c r="W22" s="2"/>
      <c r="X22" s="2"/>
      <c r="Y22" s="2"/>
      <c r="Z22" s="2"/>
    </row>
    <row r="23" spans="1:26" ht="195">
      <c r="A23" s="11"/>
      <c r="B23" s="3">
        <v>16</v>
      </c>
      <c r="C23" s="41"/>
      <c r="D23" s="3" t="s">
        <v>70</v>
      </c>
      <c r="E23" s="54" t="s">
        <v>71</v>
      </c>
      <c r="F23" s="3" t="s">
        <v>72</v>
      </c>
      <c r="G23" s="3"/>
      <c r="H23" s="19"/>
      <c r="I23" s="20"/>
      <c r="J23" s="19"/>
      <c r="K23" s="9"/>
      <c r="L23" s="5"/>
      <c r="M23" s="10"/>
      <c r="N23" s="5"/>
      <c r="O23" s="10"/>
      <c r="P23" s="5"/>
      <c r="Q23" s="10"/>
      <c r="R23" s="5"/>
      <c r="S23" s="10"/>
      <c r="T23" s="5"/>
      <c r="U23" s="10"/>
      <c r="V23" s="2"/>
      <c r="W23" s="2"/>
      <c r="X23" s="2"/>
      <c r="Y23" s="2"/>
      <c r="Z23" s="2"/>
    </row>
    <row r="24" spans="1:26" ht="157.5" customHeight="1">
      <c r="A24" s="11"/>
      <c r="B24" s="3">
        <v>17</v>
      </c>
      <c r="C24" s="3"/>
      <c r="D24" s="44" t="s">
        <v>73</v>
      </c>
      <c r="E24" s="3" t="s">
        <v>74</v>
      </c>
      <c r="F24" s="3" t="s">
        <v>75</v>
      </c>
      <c r="G24" s="3"/>
      <c r="H24" s="19"/>
      <c r="I24" s="20"/>
      <c r="J24" s="19"/>
      <c r="K24" s="9"/>
      <c r="L24" s="5"/>
      <c r="M24" s="10"/>
      <c r="N24" s="5"/>
      <c r="O24" s="10"/>
      <c r="P24" s="5"/>
      <c r="Q24" s="10"/>
      <c r="R24" s="5"/>
      <c r="S24" s="10"/>
      <c r="T24" s="5"/>
      <c r="U24" s="10"/>
      <c r="V24" s="2"/>
      <c r="W24" s="2"/>
      <c r="X24" s="2"/>
      <c r="Y24" s="2"/>
      <c r="Z24" s="2"/>
    </row>
    <row r="25" spans="1:26" ht="150">
      <c r="A25" s="11"/>
      <c r="B25" s="3">
        <v>18</v>
      </c>
      <c r="C25" s="3"/>
      <c r="D25" s="3" t="s">
        <v>76</v>
      </c>
      <c r="E25" s="3" t="s">
        <v>77</v>
      </c>
      <c r="F25" s="3" t="s">
        <v>78</v>
      </c>
      <c r="G25" s="3"/>
      <c r="H25" s="19"/>
      <c r="I25" s="20"/>
      <c r="J25" s="19"/>
      <c r="K25" s="9"/>
      <c r="L25" s="5"/>
      <c r="M25" s="10"/>
      <c r="N25" s="5"/>
      <c r="O25" s="10"/>
      <c r="P25" s="5"/>
      <c r="Q25" s="10"/>
      <c r="R25" s="5"/>
      <c r="S25" s="10"/>
      <c r="T25" s="5"/>
      <c r="U25" s="10"/>
      <c r="V25" s="2"/>
      <c r="W25" s="2"/>
      <c r="X25" s="2"/>
      <c r="Y25" s="2"/>
      <c r="Z25" s="2"/>
    </row>
    <row r="26" spans="1:26" ht="138.75" customHeight="1">
      <c r="A26" s="11"/>
      <c r="B26" s="3">
        <v>19</v>
      </c>
      <c r="C26" s="3"/>
      <c r="D26" s="3" t="s">
        <v>79</v>
      </c>
      <c r="E26" s="6" t="s">
        <v>81</v>
      </c>
      <c r="F26" s="3" t="s">
        <v>80</v>
      </c>
      <c r="G26" s="3"/>
      <c r="H26" s="19"/>
      <c r="I26" s="20"/>
      <c r="J26" s="19"/>
      <c r="K26" s="9"/>
      <c r="L26" s="5"/>
      <c r="M26" s="10"/>
      <c r="N26" s="5"/>
      <c r="O26" s="10"/>
      <c r="P26" s="5"/>
      <c r="Q26" s="10"/>
      <c r="R26" s="5"/>
      <c r="S26" s="10"/>
      <c r="T26" s="5"/>
      <c r="U26" s="10"/>
      <c r="V26" s="2"/>
      <c r="W26" s="2"/>
      <c r="X26" s="2"/>
      <c r="Y26" s="2"/>
      <c r="Z26" s="2"/>
    </row>
    <row r="27" spans="1:26" ht="105">
      <c r="A27" s="11"/>
      <c r="B27" s="3">
        <v>20</v>
      </c>
      <c r="C27" s="3"/>
      <c r="D27" s="3" t="s">
        <v>82</v>
      </c>
      <c r="E27" s="6" t="s">
        <v>83</v>
      </c>
      <c r="F27" s="3" t="s">
        <v>84</v>
      </c>
      <c r="G27" s="3"/>
      <c r="H27" s="19"/>
      <c r="I27" s="20"/>
      <c r="J27" s="19"/>
      <c r="K27" s="9"/>
      <c r="L27" s="5"/>
      <c r="M27" s="10"/>
      <c r="N27" s="5"/>
      <c r="O27" s="10"/>
      <c r="P27" s="5"/>
      <c r="Q27" s="10"/>
      <c r="R27" s="5"/>
      <c r="S27" s="10"/>
      <c r="T27" s="5"/>
      <c r="U27" s="10"/>
      <c r="V27" s="2"/>
      <c r="W27" s="2"/>
      <c r="X27" s="2"/>
      <c r="Y27" s="2"/>
      <c r="Z27" s="2"/>
    </row>
    <row r="28" spans="1:26" ht="105">
      <c r="A28" s="11"/>
      <c r="B28" s="3">
        <v>21</v>
      </c>
      <c r="C28" s="3"/>
      <c r="D28" s="3" t="s">
        <v>85</v>
      </c>
      <c r="E28" s="6" t="s">
        <v>86</v>
      </c>
      <c r="F28" s="3" t="s">
        <v>87</v>
      </c>
      <c r="G28" s="3"/>
      <c r="H28" s="19"/>
      <c r="I28" s="20"/>
      <c r="J28" s="19"/>
      <c r="K28" s="9"/>
      <c r="L28" s="5"/>
      <c r="M28" s="10"/>
      <c r="N28" s="5"/>
      <c r="O28" s="10"/>
      <c r="P28" s="5"/>
      <c r="Q28" s="10"/>
      <c r="R28" s="5"/>
      <c r="S28" s="10"/>
      <c r="T28" s="5"/>
      <c r="U28" s="10"/>
      <c r="V28" s="2"/>
      <c r="W28" s="2"/>
      <c r="X28" s="2"/>
      <c r="Y28" s="2"/>
      <c r="Z28" s="2"/>
    </row>
    <row r="29" spans="1:26" ht="105">
      <c r="A29" s="11"/>
      <c r="B29" s="3">
        <v>22</v>
      </c>
      <c r="C29" s="3"/>
      <c r="D29" s="3" t="s">
        <v>88</v>
      </c>
      <c r="E29" s="6" t="s">
        <v>89</v>
      </c>
      <c r="F29" s="3" t="s">
        <v>90</v>
      </c>
      <c r="G29" s="3"/>
      <c r="H29" s="19"/>
      <c r="I29" s="20"/>
      <c r="J29" s="19"/>
      <c r="K29" s="9"/>
      <c r="L29" s="5"/>
      <c r="M29" s="10"/>
      <c r="N29" s="5"/>
      <c r="O29" s="10"/>
      <c r="P29" s="5"/>
      <c r="Q29" s="10"/>
      <c r="R29" s="5"/>
      <c r="S29" s="10"/>
      <c r="T29" s="5"/>
      <c r="U29" s="10"/>
      <c r="V29" s="2"/>
      <c r="W29" s="2"/>
      <c r="X29" s="2"/>
      <c r="Y29" s="2"/>
      <c r="Z29" s="2"/>
    </row>
    <row r="30" spans="1:26" ht="15.75">
      <c r="A30" s="11"/>
      <c r="B30" s="3"/>
      <c r="C30" s="3"/>
      <c r="D30" s="3"/>
      <c r="E30" s="28"/>
      <c r="F30" s="28"/>
      <c r="G30" s="3"/>
      <c r="H30" s="19"/>
      <c r="I30" s="20"/>
      <c r="J30" s="19"/>
      <c r="K30" s="9"/>
      <c r="L30" s="5"/>
      <c r="M30" s="10"/>
      <c r="N30" s="5"/>
      <c r="O30" s="10"/>
      <c r="P30" s="5"/>
      <c r="Q30" s="10"/>
      <c r="R30" s="5"/>
      <c r="S30" s="10"/>
      <c r="T30" s="5"/>
      <c r="U30" s="10"/>
      <c r="V30" s="2"/>
      <c r="W30" s="2"/>
      <c r="X30" s="2"/>
      <c r="Y30" s="2"/>
      <c r="Z30" s="2"/>
    </row>
    <row r="31" spans="1:26">
      <c r="A31" s="11"/>
      <c r="B31" s="3"/>
      <c r="C31" s="3"/>
      <c r="D31" s="3"/>
      <c r="E31" s="6"/>
      <c r="F31" s="3"/>
      <c r="G31" s="3"/>
      <c r="H31" s="19"/>
      <c r="I31" s="20"/>
      <c r="J31" s="19"/>
      <c r="K31" s="9"/>
      <c r="L31" s="5"/>
      <c r="M31" s="10"/>
      <c r="N31" s="5"/>
      <c r="O31" s="10"/>
      <c r="P31" s="5"/>
      <c r="Q31" s="10"/>
      <c r="R31" s="5"/>
      <c r="S31" s="10"/>
      <c r="T31" s="5"/>
      <c r="U31" s="10"/>
      <c r="V31" s="2"/>
      <c r="W31" s="2"/>
      <c r="X31" s="2"/>
      <c r="Y31" s="2"/>
      <c r="Z31" s="2"/>
    </row>
    <row r="32" spans="1:26">
      <c r="A32" s="11"/>
      <c r="B32" s="3"/>
      <c r="C32" s="3"/>
      <c r="D32" s="3"/>
      <c r="E32" s="6"/>
      <c r="F32" s="3"/>
      <c r="G32" s="3"/>
      <c r="H32" s="19"/>
      <c r="I32" s="27"/>
      <c r="J32" s="19"/>
      <c r="K32" s="9"/>
      <c r="L32" s="5"/>
      <c r="M32" s="10"/>
      <c r="N32" s="5"/>
      <c r="O32" s="10"/>
      <c r="P32" s="5"/>
      <c r="Q32" s="10"/>
      <c r="R32" s="5"/>
      <c r="S32" s="10"/>
      <c r="T32" s="5"/>
      <c r="U32" s="10"/>
      <c r="V32" s="2"/>
      <c r="W32" s="2"/>
      <c r="X32" s="2"/>
      <c r="Y32" s="2"/>
      <c r="Z32" s="2"/>
    </row>
    <row r="33" spans="1:26">
      <c r="A33" s="11"/>
      <c r="B33" s="3"/>
      <c r="C33" s="3"/>
      <c r="D33" s="3"/>
      <c r="E33" s="6"/>
      <c r="F33" s="3"/>
      <c r="G33" s="3"/>
      <c r="H33" s="19"/>
      <c r="I33" s="20"/>
      <c r="J33" s="19"/>
      <c r="K33" s="9"/>
      <c r="L33" s="5"/>
      <c r="M33" s="10"/>
      <c r="N33" s="5"/>
      <c r="O33" s="10"/>
      <c r="P33" s="5"/>
      <c r="Q33" s="10"/>
      <c r="R33" s="5"/>
      <c r="S33" s="10"/>
      <c r="T33" s="5"/>
      <c r="U33" s="10"/>
      <c r="V33" s="2"/>
      <c r="W33" s="2"/>
      <c r="X33" s="2"/>
      <c r="Y33" s="2"/>
      <c r="Z33" s="2"/>
    </row>
    <row r="34" spans="1:26">
      <c r="A34" s="11"/>
      <c r="B34" s="3"/>
      <c r="C34" s="3"/>
      <c r="D34" s="3"/>
      <c r="E34" s="6"/>
      <c r="F34" s="3"/>
      <c r="G34" s="3"/>
      <c r="H34" s="19"/>
      <c r="I34" s="20"/>
      <c r="J34" s="19"/>
      <c r="K34" s="9"/>
      <c r="L34" s="5"/>
      <c r="M34" s="10"/>
      <c r="N34" s="5"/>
      <c r="O34" s="10"/>
      <c r="P34" s="5"/>
      <c r="Q34" s="10"/>
      <c r="R34" s="5"/>
      <c r="S34" s="10"/>
      <c r="T34" s="5"/>
      <c r="U34" s="10"/>
      <c r="V34" s="2"/>
      <c r="W34" s="2"/>
      <c r="X34" s="2"/>
      <c r="Y34" s="2"/>
      <c r="Z34" s="2"/>
    </row>
    <row r="35" spans="1:26">
      <c r="A35" s="11"/>
      <c r="B35" s="3"/>
      <c r="C35" s="3"/>
      <c r="D35" s="3"/>
      <c r="E35" s="6"/>
      <c r="F35" s="3"/>
      <c r="G35" s="3"/>
      <c r="H35" s="19"/>
      <c r="I35" s="20"/>
      <c r="J35" s="19"/>
      <c r="K35" s="9"/>
      <c r="L35" s="5"/>
      <c r="M35" s="10"/>
      <c r="N35" s="5"/>
      <c r="O35" s="10"/>
      <c r="P35" s="5"/>
      <c r="Q35" s="10"/>
      <c r="R35" s="5"/>
      <c r="S35" s="10"/>
      <c r="T35" s="5"/>
      <c r="U35" s="10"/>
      <c r="V35" s="2"/>
      <c r="W35" s="2"/>
      <c r="X35" s="2"/>
      <c r="Y35" s="2"/>
      <c r="Z35" s="2"/>
    </row>
    <row r="36" spans="1:26">
      <c r="A36" s="11"/>
      <c r="B36" s="3"/>
      <c r="C36" s="3"/>
      <c r="D36" s="3"/>
      <c r="E36" s="6"/>
      <c r="F36" s="3"/>
      <c r="G36" s="3"/>
      <c r="H36" s="19"/>
      <c r="I36" s="20"/>
      <c r="J36" s="19"/>
      <c r="K36" s="9"/>
      <c r="L36" s="5"/>
      <c r="M36" s="10"/>
      <c r="N36" s="5"/>
      <c r="O36" s="10"/>
      <c r="P36" s="5"/>
      <c r="Q36" s="10"/>
      <c r="R36" s="5"/>
      <c r="S36" s="10"/>
      <c r="T36" s="5"/>
      <c r="U36" s="10"/>
      <c r="V36" s="2"/>
      <c r="W36" s="2"/>
      <c r="X36" s="2"/>
      <c r="Y36" s="2"/>
      <c r="Z36" s="2"/>
    </row>
    <row r="37" spans="1:26">
      <c r="A37" s="11"/>
      <c r="B37" s="3"/>
      <c r="C37" s="3"/>
      <c r="D37" s="3"/>
      <c r="E37" s="6"/>
      <c r="F37" s="3"/>
      <c r="G37" s="3"/>
      <c r="H37" s="19"/>
      <c r="I37" s="20"/>
      <c r="J37" s="19"/>
      <c r="K37" s="9"/>
      <c r="L37" s="5"/>
      <c r="M37" s="10"/>
      <c r="N37" s="5"/>
      <c r="O37" s="10"/>
      <c r="P37" s="5"/>
      <c r="Q37" s="10"/>
      <c r="R37" s="5"/>
      <c r="S37" s="10"/>
      <c r="T37" s="5"/>
      <c r="U37" s="10"/>
      <c r="V37" s="2"/>
      <c r="W37" s="2"/>
      <c r="X37" s="2"/>
      <c r="Y37" s="2"/>
      <c r="Z37" s="2"/>
    </row>
    <row r="38" spans="1:26">
      <c r="A38" s="11"/>
      <c r="B38" s="3"/>
      <c r="C38" s="3"/>
      <c r="D38" s="3"/>
      <c r="E38" s="6"/>
      <c r="F38" s="3"/>
      <c r="G38" s="3"/>
      <c r="H38" s="19"/>
      <c r="I38" s="20"/>
      <c r="J38" s="19"/>
      <c r="K38" s="9"/>
      <c r="L38" s="5"/>
      <c r="M38" s="10"/>
      <c r="N38" s="5"/>
      <c r="O38" s="10"/>
      <c r="P38" s="5"/>
      <c r="Q38" s="10"/>
      <c r="R38" s="5"/>
      <c r="S38" s="10"/>
      <c r="T38" s="5"/>
      <c r="U38" s="10"/>
      <c r="V38" s="2"/>
      <c r="W38" s="2"/>
      <c r="X38" s="2"/>
      <c r="Y38" s="2"/>
      <c r="Z38" s="2"/>
    </row>
    <row r="39" spans="1:26">
      <c r="A39" s="11"/>
      <c r="B39" s="3"/>
      <c r="C39" s="3"/>
      <c r="D39" s="3"/>
      <c r="E39" s="6"/>
      <c r="F39" s="3"/>
      <c r="G39" s="3"/>
      <c r="H39" s="19"/>
      <c r="I39" s="20"/>
      <c r="J39" s="19"/>
      <c r="K39" s="9"/>
      <c r="L39" s="5"/>
      <c r="M39" s="10"/>
      <c r="N39" s="5"/>
      <c r="O39" s="10"/>
      <c r="P39" s="5"/>
      <c r="Q39" s="10"/>
      <c r="R39" s="5"/>
      <c r="S39" s="10"/>
      <c r="T39" s="5"/>
      <c r="U39" s="10"/>
      <c r="V39" s="2"/>
      <c r="W39" s="2"/>
      <c r="X39" s="2"/>
      <c r="Y39" s="2"/>
      <c r="Z39" s="2"/>
    </row>
    <row r="40" spans="1:26">
      <c r="A40" s="11"/>
      <c r="B40" s="3"/>
      <c r="C40" s="3"/>
      <c r="D40" s="3"/>
      <c r="E40" s="3"/>
      <c r="F40" s="3"/>
      <c r="G40" s="3"/>
      <c r="H40" s="19"/>
      <c r="I40" s="20"/>
      <c r="J40" s="19"/>
      <c r="K40" s="9"/>
      <c r="L40" s="5"/>
      <c r="M40" s="10"/>
      <c r="N40" s="5"/>
      <c r="O40" s="10"/>
      <c r="P40" s="5"/>
      <c r="Q40" s="10"/>
      <c r="R40" s="5"/>
      <c r="S40" s="10"/>
      <c r="T40" s="5"/>
      <c r="U40" s="10"/>
      <c r="V40" s="2"/>
      <c r="W40" s="2"/>
      <c r="X40" s="2"/>
      <c r="Y40" s="2"/>
      <c r="Z40" s="2"/>
    </row>
    <row r="41" spans="1:26">
      <c r="A41" s="11"/>
      <c r="B41" s="3"/>
      <c r="C41" s="3"/>
      <c r="D41" s="3"/>
      <c r="E41" s="3"/>
      <c r="F41" s="3"/>
      <c r="G41" s="3"/>
      <c r="H41" s="19"/>
      <c r="I41" s="20"/>
      <c r="J41" s="19"/>
      <c r="K41" s="9"/>
      <c r="L41" s="5"/>
      <c r="M41" s="10"/>
      <c r="N41" s="5"/>
      <c r="O41" s="10"/>
      <c r="P41" s="5"/>
      <c r="Q41" s="10"/>
      <c r="R41" s="5"/>
      <c r="S41" s="10"/>
      <c r="T41" s="5"/>
      <c r="U41" s="10"/>
      <c r="V41" s="2"/>
      <c r="W41" s="2"/>
      <c r="X41" s="2"/>
      <c r="Y41" s="2"/>
      <c r="Z41" s="2"/>
    </row>
    <row r="42" spans="1:26">
      <c r="A42" s="11"/>
      <c r="B42" s="3"/>
      <c r="C42" s="3"/>
      <c r="D42" s="3"/>
      <c r="E42" s="3"/>
      <c r="F42" s="3"/>
      <c r="G42" s="3"/>
      <c r="H42" s="19"/>
      <c r="I42" s="20"/>
      <c r="J42" s="19"/>
      <c r="K42" s="9"/>
      <c r="L42" s="5"/>
      <c r="M42" s="10"/>
      <c r="N42" s="5"/>
      <c r="O42" s="10"/>
      <c r="P42" s="5"/>
      <c r="Q42" s="10"/>
      <c r="R42" s="5"/>
      <c r="S42" s="10"/>
      <c r="T42" s="5"/>
      <c r="U42" s="10"/>
      <c r="V42" s="2"/>
      <c r="W42" s="2"/>
      <c r="X42" s="2"/>
      <c r="Y42" s="2"/>
      <c r="Z42" s="2"/>
    </row>
    <row r="43" spans="1:26">
      <c r="A43" s="11"/>
      <c r="B43" s="3"/>
      <c r="C43" s="3"/>
      <c r="D43" s="3"/>
      <c r="E43" s="3"/>
      <c r="F43" s="3"/>
      <c r="G43" s="3"/>
      <c r="H43" s="19"/>
      <c r="I43" s="19"/>
      <c r="J43" s="19"/>
      <c r="K43" s="9"/>
      <c r="L43" s="5"/>
      <c r="M43" s="10"/>
      <c r="N43" s="5"/>
      <c r="O43" s="10"/>
      <c r="P43" s="5"/>
      <c r="Q43" s="10"/>
      <c r="R43" s="5"/>
      <c r="S43" s="10"/>
      <c r="T43" s="5"/>
      <c r="U43" s="10"/>
      <c r="V43" s="2"/>
      <c r="W43" s="2"/>
      <c r="X43" s="2"/>
      <c r="Y43" s="2"/>
      <c r="Z43" s="2"/>
    </row>
    <row r="44" spans="1:26">
      <c r="A44" s="11"/>
      <c r="B44" s="13"/>
      <c r="C44" s="13"/>
      <c r="D44" s="13"/>
      <c r="E44" s="13"/>
      <c r="F44" s="13"/>
      <c r="G44" s="13"/>
      <c r="H44" s="25"/>
      <c r="I44" s="13"/>
      <c r="J44" s="25"/>
      <c r="K44" s="14"/>
      <c r="L44" s="5"/>
      <c r="M44" s="10"/>
      <c r="N44" s="5"/>
      <c r="O44" s="10"/>
      <c r="P44" s="5"/>
      <c r="Q44" s="10"/>
      <c r="R44" s="5"/>
      <c r="S44" s="10"/>
      <c r="T44" s="5"/>
      <c r="U44" s="10"/>
      <c r="V44" s="2"/>
      <c r="W44" s="2"/>
      <c r="X44" s="2"/>
      <c r="Y44" s="2"/>
      <c r="Z44" s="2"/>
    </row>
    <row r="45" spans="1:26">
      <c r="A45" s="24"/>
      <c r="B45" s="22"/>
      <c r="C45" s="22"/>
      <c r="D45" s="22" t="s">
        <v>3</v>
      </c>
      <c r="E45" s="22">
        <f>COUNT(I8:I44)</f>
        <v>0</v>
      </c>
      <c r="F45" s="22"/>
      <c r="G45" s="22"/>
      <c r="H45" s="22"/>
      <c r="I45" s="22"/>
      <c r="J45" s="22"/>
      <c r="K45" s="22"/>
      <c r="L45" s="22"/>
      <c r="M45" s="22"/>
      <c r="N45" s="22"/>
      <c r="O45" s="22"/>
      <c r="P45" s="22"/>
      <c r="Q45" s="22"/>
      <c r="R45" s="22"/>
      <c r="S45" s="22"/>
      <c r="T45" s="22"/>
      <c r="U45" s="22"/>
      <c r="V45" s="26"/>
      <c r="W45" s="26"/>
      <c r="X45" s="2"/>
      <c r="Y45" s="2"/>
      <c r="Z45" s="2"/>
    </row>
    <row r="46" spans="1:26">
      <c r="A46" s="24"/>
      <c r="B46" s="22"/>
      <c r="C46" s="22"/>
      <c r="D46" s="22" t="s">
        <v>10</v>
      </c>
      <c r="E46" s="22">
        <f>COUNTA(D20:D44)</f>
        <v>10</v>
      </c>
      <c r="F46" s="22"/>
      <c r="G46" s="22"/>
      <c r="H46" s="22"/>
      <c r="I46" s="22"/>
      <c r="J46" s="22"/>
      <c r="K46" s="22"/>
      <c r="L46" s="22"/>
      <c r="M46" s="22"/>
      <c r="N46" s="22"/>
      <c r="O46" s="22"/>
      <c r="P46" s="22"/>
      <c r="Q46" s="22"/>
      <c r="R46" s="22"/>
      <c r="S46" s="22"/>
      <c r="T46" s="22"/>
      <c r="U46" s="22"/>
      <c r="V46" s="26"/>
      <c r="W46" s="26"/>
      <c r="X46" s="2"/>
      <c r="Y46" s="2"/>
      <c r="Z46" s="2"/>
    </row>
    <row r="47" spans="1:26">
      <c r="A47" s="24"/>
      <c r="B47" s="22"/>
      <c r="C47" s="22"/>
      <c r="D47" s="22" t="s">
        <v>5</v>
      </c>
      <c r="E47" s="22">
        <f>COUNT(J8:J44)</f>
        <v>0</v>
      </c>
      <c r="F47" s="22"/>
      <c r="G47" s="22"/>
      <c r="H47" s="22"/>
      <c r="I47" s="22"/>
      <c r="J47" s="22"/>
      <c r="K47" s="22"/>
      <c r="L47" s="22"/>
      <c r="M47" s="22"/>
      <c r="N47" s="22"/>
      <c r="O47" s="22"/>
      <c r="P47" s="22"/>
      <c r="Q47" s="22"/>
      <c r="R47" s="22"/>
      <c r="S47" s="22"/>
      <c r="T47" s="22"/>
      <c r="U47" s="22"/>
      <c r="V47" s="26"/>
      <c r="W47" s="26"/>
      <c r="X47" s="2"/>
      <c r="Y47" s="2"/>
      <c r="Z47" s="2"/>
    </row>
    <row r="48" spans="1:26">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1"/>
      <c r="U60" s="2"/>
      <c r="V60" s="2"/>
      <c r="W60" s="2"/>
      <c r="X60" s="2"/>
      <c r="Y60" s="2"/>
      <c r="Z60" s="2"/>
    </row>
    <row r="61" spans="1:26">
      <c r="A61" s="1"/>
      <c r="U61" s="2"/>
      <c r="V61" s="2"/>
      <c r="W61" s="2"/>
      <c r="X61" s="2"/>
      <c r="Y61" s="2"/>
      <c r="Z61" s="2"/>
    </row>
    <row r="62" spans="1:26">
      <c r="Z62" s="2"/>
    </row>
    <row r="63" spans="1:26">
      <c r="Z63"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4:L44 R14:R44 P14:P44 T14:T44 T8:T12 P8:P12 R8:R12 L8:L12 N8:N12 N14:N44" xr:uid="{00000000-0002-0000-0100-000000000000}">
      <formula1>Result</formula1>
    </dataValidation>
    <dataValidation type="list" showErrorMessage="1" sqref="AT13 AH13 AF13 Z13 X13 V13 T13 R13 P13 N13 CJ13 CB13 DJ13:DT13 DH13 DF13 DD13 DB13 CZ13 CX13 CV13 CT13 CR13 CP13 CN13 CL13 CH13 CF13 BZ13 BX13 BV13 BT13 BR13 BP13 BN13 BL13 BJ13 BH13 BF13 BD13 BB13 AZ13 AX13 AV13 AR13 AP13 AN13 AL13 AJ13 AD13 AB13" xr:uid="{00000000-0002-0000-0100-000001000000}">
      <formula1>Result</formula1>
      <formula2>0</formula2>
    </dataValidation>
  </dataValidations>
  <pageMargins left="0.75" right="0.75" top="1" bottom="1"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Юлия Юлия</cp:lastModifiedBy>
  <dcterms:created xsi:type="dcterms:W3CDTF">2014-07-02T12:38:51Z</dcterms:created>
  <dcterms:modified xsi:type="dcterms:W3CDTF">2021-02-02T22:51:02Z</dcterms:modified>
</cp:coreProperties>
</file>