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MAE" sheetId="2" r:id="rId5"/>
    <sheet state="visible" name="MAEMEAN" sheetId="3" r:id="rId6"/>
    <sheet state="visible" name="RMSE" sheetId="4" r:id="rId7"/>
    <sheet state="visible" name="PPE(Value)" sheetId="5" r:id="rId8"/>
    <sheet state="visible" name="PPE(Time)" sheetId="6" r:id="rId9"/>
  </sheets>
  <definedNames/>
  <calcPr/>
</workbook>
</file>

<file path=xl/sharedStrings.xml><?xml version="1.0" encoding="utf-8"?>
<sst xmlns="http://schemas.openxmlformats.org/spreadsheetml/2006/main" count="224" uniqueCount="43">
  <si>
    <t>地區</t>
  </si>
  <si>
    <t>ARIMA</t>
  </si>
  <si>
    <t>LSTM</t>
  </si>
  <si>
    <t>傳染病模型</t>
  </si>
  <si>
    <t>MAE</t>
  </si>
  <si>
    <t>MAE / MEAN</t>
  </si>
  <si>
    <t>RMSE</t>
  </si>
  <si>
    <t>MAPE</t>
  </si>
  <si>
    <t>PPE ( Value)</t>
  </si>
  <si>
    <t>PPE (Time)</t>
  </si>
  <si>
    <t>ARG</t>
  </si>
  <si>
    <t>MEX</t>
  </si>
  <si>
    <t>THA</t>
  </si>
  <si>
    <t>TWN</t>
  </si>
  <si>
    <t>CHN</t>
  </si>
  <si>
    <t>MYS</t>
  </si>
  <si>
    <t>JPN</t>
  </si>
  <si>
    <t>CAN</t>
  </si>
  <si>
    <t>VNM</t>
  </si>
  <si>
    <t>SGP</t>
  </si>
  <si>
    <t>MAC</t>
  </si>
  <si>
    <t>KOR</t>
  </si>
  <si>
    <t>USA</t>
  </si>
  <si>
    <t>HKG</t>
  </si>
  <si>
    <t>FRA</t>
  </si>
  <si>
    <t>NPL</t>
  </si>
  <si>
    <t>AUS</t>
  </si>
  <si>
    <t>LKA</t>
  </si>
  <si>
    <t>DEU</t>
  </si>
  <si>
    <t>KHM</t>
  </si>
  <si>
    <t>ARE</t>
  </si>
  <si>
    <t>FIN</t>
  </si>
  <si>
    <t>IND</t>
  </si>
  <si>
    <t>PHL</t>
  </si>
  <si>
    <t>FJI</t>
  </si>
  <si>
    <t>GBR</t>
  </si>
  <si>
    <t>RUS</t>
  </si>
  <si>
    <t>ITA</t>
  </si>
  <si>
    <t>SWE</t>
  </si>
  <si>
    <t>ESP</t>
  </si>
  <si>
    <t>平均</t>
  </si>
  <si>
    <t>標準差</t>
  </si>
  <si>
    <t>SIR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</si>
</sst>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/>
    </xf>
    <xf borderId="0" fillId="0" fontId="1" numFmtId="0" xfId="0" applyFont="1"/>
    <xf borderId="1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6" fontId="1" numFmtId="164" xfId="0" applyAlignment="1" applyFill="1" applyFont="1" applyNumberFormat="1">
      <alignment horizontal="center" readingOrder="0" vertical="center"/>
    </xf>
    <xf borderId="0" fillId="6" fontId="1" numFmtId="164" xfId="0" applyAlignment="1" applyFont="1" applyNumberFormat="1">
      <alignment horizontal="center" vertical="center"/>
    </xf>
    <xf borderId="0" fillId="6" fontId="1" numFmtId="164" xfId="0" applyFont="1" applyNumberFormat="1"/>
    <xf borderId="0" fillId="6" fontId="2" numFmtId="164" xfId="0" applyAlignment="1" applyFont="1" applyNumberFormat="1">
      <alignment horizontal="center" vertical="center"/>
    </xf>
    <xf borderId="0" fillId="6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6.13"/>
    <col hidden="1" min="5" max="5" width="12.63"/>
    <col hidden="1" min="11" max="11" width="12.63"/>
    <col hidden="1" min="17" max="17" width="12.63"/>
  </cols>
  <sheetData>
    <row r="1">
      <c r="A1" s="1" t="s">
        <v>0</v>
      </c>
      <c r="B1" s="2" t="s">
        <v>1</v>
      </c>
      <c r="H1" s="3" t="s">
        <v>2</v>
      </c>
      <c r="N1" s="4" t="s">
        <v>3</v>
      </c>
      <c r="T1" s="5"/>
      <c r="U1" s="5"/>
      <c r="V1" s="5"/>
      <c r="W1" s="5"/>
      <c r="X1" s="5"/>
      <c r="Y1" s="5"/>
      <c r="Z1" s="5"/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6" t="s">
        <v>9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7" t="s">
        <v>9</v>
      </c>
      <c r="N2" s="8" t="s">
        <v>4</v>
      </c>
      <c r="O2" s="8" t="s">
        <v>5</v>
      </c>
      <c r="P2" s="8" t="s">
        <v>6</v>
      </c>
      <c r="Q2" s="8" t="s">
        <v>7</v>
      </c>
      <c r="R2" s="8" t="s">
        <v>8</v>
      </c>
      <c r="S2" s="8" t="s">
        <v>9</v>
      </c>
      <c r="T2" s="5"/>
      <c r="U2" s="5"/>
      <c r="V2" s="5"/>
      <c r="W2" s="5"/>
      <c r="X2" s="5"/>
      <c r="Y2" s="5"/>
      <c r="Z2" s="5"/>
    </row>
    <row r="3">
      <c r="A3" s="9" t="s">
        <v>10</v>
      </c>
      <c r="B3" s="10">
        <v>1407.13</v>
      </c>
      <c r="C3" s="10">
        <v>0.11</v>
      </c>
      <c r="D3" s="10">
        <v>3936.33</v>
      </c>
      <c r="E3" s="10">
        <v>0.1065</v>
      </c>
      <c r="F3" s="10">
        <v>58433.88</v>
      </c>
      <c r="G3" s="11">
        <v>14.0</v>
      </c>
      <c r="H3" s="10">
        <v>4233.3</v>
      </c>
      <c r="I3" s="10">
        <v>0.18</v>
      </c>
      <c r="J3" s="10">
        <v>8863.73</v>
      </c>
      <c r="K3" s="10">
        <v>0.2003</v>
      </c>
      <c r="L3" s="10">
        <v>26371.96</v>
      </c>
      <c r="M3" s="11">
        <v>1.0</v>
      </c>
      <c r="N3" s="12">
        <v>5784.38</v>
      </c>
      <c r="O3" s="12">
        <v>0.5</v>
      </c>
      <c r="P3" s="12">
        <v>26038.96</v>
      </c>
      <c r="R3" s="12">
        <v>292960.87</v>
      </c>
      <c r="S3" s="12">
        <v>8.0</v>
      </c>
    </row>
    <row r="4">
      <c r="A4" s="9" t="s">
        <v>11</v>
      </c>
      <c r="B4" s="10">
        <v>1081.69</v>
      </c>
      <c r="C4" s="10">
        <v>0.14</v>
      </c>
      <c r="D4" s="10">
        <v>2355.09</v>
      </c>
      <c r="E4" s="10">
        <v>0.1243</v>
      </c>
      <c r="F4" s="10">
        <v>8487.18</v>
      </c>
      <c r="G4" s="11">
        <v>49.0</v>
      </c>
      <c r="H4" s="10">
        <v>1766.03</v>
      </c>
      <c r="I4" s="10">
        <v>0.15</v>
      </c>
      <c r="J4" s="10">
        <v>3098.39</v>
      </c>
      <c r="K4" s="10">
        <v>0.1311</v>
      </c>
      <c r="L4" s="10">
        <v>9439.95</v>
      </c>
      <c r="M4" s="11">
        <v>1.0</v>
      </c>
      <c r="N4" s="12">
        <v>2607.37</v>
      </c>
      <c r="O4" s="12">
        <v>0.36</v>
      </c>
      <c r="P4" s="12">
        <v>9531.84</v>
      </c>
      <c r="R4" s="12">
        <v>125526.6</v>
      </c>
      <c r="S4" s="12">
        <v>7.0</v>
      </c>
    </row>
    <row r="5">
      <c r="A5" s="9" t="s">
        <v>12</v>
      </c>
      <c r="B5" s="10">
        <v>253.22</v>
      </c>
      <c r="C5" s="10">
        <v>0.06</v>
      </c>
      <c r="D5" s="10">
        <v>628.31</v>
      </c>
      <c r="E5" s="10">
        <v>0.2072</v>
      </c>
      <c r="F5" s="10">
        <v>4417.42</v>
      </c>
      <c r="G5" s="11">
        <v>14.0</v>
      </c>
      <c r="H5" s="10">
        <v>756.63</v>
      </c>
      <c r="I5" s="10">
        <v>0.09</v>
      </c>
      <c r="J5" s="10">
        <v>963.54</v>
      </c>
      <c r="K5" s="10">
        <v>0.103</v>
      </c>
      <c r="L5" s="10">
        <v>1477.71</v>
      </c>
      <c r="M5" s="11">
        <v>3.0</v>
      </c>
      <c r="N5" s="12">
        <v>893.15</v>
      </c>
      <c r="O5" s="12">
        <v>0.23</v>
      </c>
      <c r="P5" s="12">
        <v>2046.09</v>
      </c>
      <c r="R5" s="12">
        <v>12670.82</v>
      </c>
      <c r="S5" s="12">
        <v>194.0</v>
      </c>
    </row>
    <row r="6">
      <c r="A6" s="9" t="s">
        <v>13</v>
      </c>
      <c r="B6" s="10">
        <v>6.89</v>
      </c>
      <c r="C6" s="10">
        <v>0.24</v>
      </c>
      <c r="D6" s="10">
        <v>25.97</v>
      </c>
      <c r="E6" s="10">
        <v>0.4327</v>
      </c>
      <c r="F6" s="10">
        <v>200.85</v>
      </c>
      <c r="G6" s="11">
        <v>7.0</v>
      </c>
      <c r="H6" s="10">
        <v>2.42</v>
      </c>
      <c r="I6" s="10">
        <v>0.08</v>
      </c>
      <c r="J6" s="10">
        <v>3.69</v>
      </c>
      <c r="K6" s="10">
        <v>0.1224</v>
      </c>
      <c r="L6" s="10">
        <v>0.24</v>
      </c>
      <c r="M6" s="11">
        <v>2.0</v>
      </c>
      <c r="N6" s="12">
        <v>42.49</v>
      </c>
      <c r="O6" s="12">
        <v>1.55</v>
      </c>
      <c r="P6" s="12">
        <v>243.61</v>
      </c>
      <c r="R6" s="12">
        <v>2600.61</v>
      </c>
      <c r="S6" s="12">
        <v>12.0</v>
      </c>
    </row>
    <row r="7">
      <c r="A7" s="9" t="s">
        <v>14</v>
      </c>
      <c r="B7" s="10">
        <v>29.94</v>
      </c>
      <c r="C7" s="10">
        <v>0.69</v>
      </c>
      <c r="D7" s="10">
        <v>121.36</v>
      </c>
      <c r="E7" s="10">
        <v>0.7745</v>
      </c>
      <c r="F7" s="10">
        <v>991.39</v>
      </c>
      <c r="G7" s="11">
        <v>13.0</v>
      </c>
      <c r="H7" s="10">
        <v>17.62</v>
      </c>
      <c r="I7" s="10">
        <v>0.19</v>
      </c>
      <c r="J7" s="10">
        <v>23.69</v>
      </c>
      <c r="K7" s="10">
        <v>0.1905</v>
      </c>
      <c r="L7" s="10">
        <v>52.9</v>
      </c>
      <c r="M7" s="11">
        <v>0.0</v>
      </c>
      <c r="N7" s="12">
        <v>133.74</v>
      </c>
      <c r="O7" s="12">
        <v>2.24</v>
      </c>
      <c r="P7" s="12">
        <v>1248.27</v>
      </c>
      <c r="R7" s="12">
        <v>17626.22</v>
      </c>
      <c r="S7" s="12">
        <v>6.0</v>
      </c>
    </row>
    <row r="8">
      <c r="A8" s="9" t="s">
        <v>15</v>
      </c>
      <c r="B8" s="10">
        <v>287.36</v>
      </c>
      <c r="C8" s="10">
        <v>0.06</v>
      </c>
      <c r="D8" s="10">
        <v>669.54</v>
      </c>
      <c r="E8" s="10">
        <v>0.1509</v>
      </c>
      <c r="F8" s="10">
        <v>4749.7</v>
      </c>
      <c r="G8" s="11">
        <v>28.0</v>
      </c>
      <c r="H8" s="10">
        <v>674.96</v>
      </c>
      <c r="I8" s="10">
        <v>0.08</v>
      </c>
      <c r="J8" s="10">
        <v>1227.49</v>
      </c>
      <c r="K8" s="10">
        <v>0.0651</v>
      </c>
      <c r="L8" s="10">
        <v>2699.27</v>
      </c>
      <c r="M8" s="11">
        <v>3.0</v>
      </c>
      <c r="N8" s="12">
        <v>1119.63</v>
      </c>
      <c r="O8" s="12">
        <v>0.24</v>
      </c>
      <c r="P8" s="12">
        <v>3249.38</v>
      </c>
      <c r="R8" s="12">
        <v>41281.46</v>
      </c>
      <c r="S8" s="12">
        <v>6.0</v>
      </c>
    </row>
    <row r="9">
      <c r="A9" s="9" t="s">
        <v>16</v>
      </c>
      <c r="B9" s="10">
        <v>545.56</v>
      </c>
      <c r="C9" s="10">
        <v>0.08</v>
      </c>
      <c r="D9" s="10">
        <v>1891.55</v>
      </c>
      <c r="E9" s="10">
        <v>0.1286</v>
      </c>
      <c r="F9" s="10">
        <v>20273.87</v>
      </c>
      <c r="G9" s="11">
        <v>42.0</v>
      </c>
      <c r="H9" s="10">
        <v>2060.02</v>
      </c>
      <c r="I9" s="10">
        <v>0.09</v>
      </c>
      <c r="J9" s="10">
        <v>3773.5</v>
      </c>
      <c r="K9" s="10">
        <v>0.3406</v>
      </c>
      <c r="L9" s="10">
        <v>10253.15</v>
      </c>
      <c r="M9" s="11">
        <v>2.0</v>
      </c>
      <c r="N9" s="12">
        <v>6671.41</v>
      </c>
      <c r="O9" s="12">
        <v>0.97</v>
      </c>
      <c r="P9" s="12">
        <v>33154.61</v>
      </c>
      <c r="R9" s="12">
        <v>404694.24</v>
      </c>
      <c r="S9" s="12">
        <v>1.0</v>
      </c>
    </row>
    <row r="10">
      <c r="A10" s="9" t="s">
        <v>17</v>
      </c>
      <c r="B10" s="10">
        <v>595.59</v>
      </c>
      <c r="C10" s="10">
        <v>0.13</v>
      </c>
      <c r="D10" s="10">
        <v>1654.66</v>
      </c>
      <c r="E10" s="10">
        <v>0.1554</v>
      </c>
      <c r="F10" s="10">
        <v>19803.78</v>
      </c>
      <c r="G10" s="11">
        <v>49.0</v>
      </c>
      <c r="H10" s="10">
        <v>2152.37</v>
      </c>
      <c r="I10" s="10">
        <v>0.19</v>
      </c>
      <c r="J10" s="10">
        <v>4433.3</v>
      </c>
      <c r="K10" s="10">
        <v>0.1039</v>
      </c>
      <c r="L10" s="10">
        <v>14551.4</v>
      </c>
      <c r="M10" s="11">
        <v>1.0</v>
      </c>
      <c r="N10" s="12">
        <v>1855.45</v>
      </c>
      <c r="O10" s="12">
        <v>0.42</v>
      </c>
      <c r="P10" s="12">
        <v>7168.3</v>
      </c>
      <c r="R10" s="12">
        <v>72775.44</v>
      </c>
      <c r="S10" s="12">
        <v>8.0</v>
      </c>
    </row>
    <row r="11">
      <c r="A11" s="9" t="s">
        <v>18</v>
      </c>
      <c r="B11" s="10">
        <v>583.85</v>
      </c>
      <c r="C11" s="10">
        <v>0.13</v>
      </c>
      <c r="D11" s="10">
        <v>2200.18</v>
      </c>
      <c r="E11" s="10">
        <v>0.2543</v>
      </c>
      <c r="F11" s="10">
        <v>35361.94</v>
      </c>
      <c r="G11" s="11">
        <v>0.0</v>
      </c>
      <c r="H11" s="10">
        <v>5168.49</v>
      </c>
      <c r="I11" s="10">
        <v>0.26</v>
      </c>
      <c r="J11" s="10">
        <v>14548.19</v>
      </c>
      <c r="K11" s="10">
        <v>0.134</v>
      </c>
      <c r="L11" s="10">
        <v>90618.78</v>
      </c>
      <c r="M11" s="11">
        <v>0.0</v>
      </c>
      <c r="N11" s="12">
        <v>1192.74</v>
      </c>
      <c r="O11" s="12">
        <v>0.24</v>
      </c>
      <c r="P11" s="12">
        <v>3335.33</v>
      </c>
      <c r="R11" s="12">
        <v>13178.59</v>
      </c>
      <c r="S11" s="12">
        <v>0.0</v>
      </c>
    </row>
    <row r="12">
      <c r="A12" s="9" t="s">
        <v>19</v>
      </c>
      <c r="B12" s="10">
        <v>154.88</v>
      </c>
      <c r="C12" s="10">
        <v>0.16</v>
      </c>
      <c r="D12" s="10">
        <v>584.23</v>
      </c>
      <c r="E12" s="10">
        <v>0.2046</v>
      </c>
      <c r="F12" s="10">
        <v>3540.77</v>
      </c>
      <c r="G12" s="11">
        <v>35.0</v>
      </c>
      <c r="H12" s="10">
        <v>447.51</v>
      </c>
      <c r="I12" s="10">
        <v>0.1</v>
      </c>
      <c r="J12" s="10">
        <v>727.03</v>
      </c>
      <c r="K12" s="10">
        <v>0.1152</v>
      </c>
      <c r="L12" s="10">
        <v>237.14</v>
      </c>
      <c r="M12" s="11">
        <v>7.0</v>
      </c>
      <c r="N12" s="12">
        <v>515.63</v>
      </c>
      <c r="O12" s="12">
        <v>0.5</v>
      </c>
      <c r="P12" s="12">
        <v>1851.27</v>
      </c>
      <c r="R12" s="12">
        <v>19329.95</v>
      </c>
      <c r="S12" s="12">
        <v>2.0</v>
      </c>
    </row>
    <row r="13">
      <c r="A13" s="9" t="s">
        <v>20</v>
      </c>
      <c r="B13" s="10">
        <v>0.07</v>
      </c>
      <c r="C13" s="10">
        <v>0.75</v>
      </c>
      <c r="D13" s="10">
        <v>0.21</v>
      </c>
      <c r="E13" s="10">
        <v>0.4316</v>
      </c>
      <c r="F13" s="10">
        <v>0.99</v>
      </c>
      <c r="G13" s="11">
        <v>14.0</v>
      </c>
      <c r="H13" s="10">
        <v>0.02</v>
      </c>
      <c r="I13" s="10">
        <v>0.4</v>
      </c>
      <c r="J13" s="10">
        <v>0.067</v>
      </c>
      <c r="K13" s="10">
        <v>0.2757</v>
      </c>
      <c r="L13" s="10">
        <v>0.12</v>
      </c>
      <c r="M13" s="11">
        <v>3.0</v>
      </c>
      <c r="N13" s="12">
        <v>0.09</v>
      </c>
      <c r="O13" s="12">
        <v>0.99</v>
      </c>
      <c r="P13" s="12">
        <v>0.32</v>
      </c>
      <c r="R13" s="12">
        <v>1.78</v>
      </c>
      <c r="S13" s="12">
        <v>500.0</v>
      </c>
    </row>
    <row r="14">
      <c r="A14" s="9" t="s">
        <v>21</v>
      </c>
      <c r="B14" s="10">
        <v>347.47</v>
      </c>
      <c r="C14" s="10">
        <v>0.08</v>
      </c>
      <c r="D14" s="10">
        <v>1896.61</v>
      </c>
      <c r="E14" s="10">
        <v>0.1446</v>
      </c>
      <c r="F14" s="10">
        <v>1891.97</v>
      </c>
      <c r="G14" s="11">
        <v>0.0</v>
      </c>
      <c r="H14" s="10">
        <v>13012.28</v>
      </c>
      <c r="I14" s="10">
        <v>0.57</v>
      </c>
      <c r="J14" s="10">
        <v>34756.77</v>
      </c>
      <c r="K14" s="10">
        <v>0.244</v>
      </c>
      <c r="L14" s="10">
        <v>163985.34</v>
      </c>
      <c r="M14" s="11">
        <v>7.0</v>
      </c>
      <c r="N14" s="12">
        <v>1965.76</v>
      </c>
      <c r="O14" s="12">
        <v>0.39</v>
      </c>
      <c r="P14" s="12">
        <v>10884.18</v>
      </c>
      <c r="R14" s="12">
        <v>104376.68</v>
      </c>
      <c r="S14" s="12">
        <v>4.0</v>
      </c>
    </row>
    <row r="15">
      <c r="A15" s="9" t="s">
        <v>22</v>
      </c>
      <c r="B15" s="10">
        <v>9891.27</v>
      </c>
      <c r="C15" s="10">
        <v>0.09</v>
      </c>
      <c r="D15" s="10">
        <v>26689.73</v>
      </c>
      <c r="E15" s="10">
        <v>0.0992</v>
      </c>
      <c r="F15" s="10">
        <v>207976.07</v>
      </c>
      <c r="G15" s="11">
        <v>28.0</v>
      </c>
      <c r="H15" s="10">
        <v>33215.55</v>
      </c>
      <c r="I15" s="10">
        <v>0.14</v>
      </c>
      <c r="J15" s="10">
        <v>62891.92</v>
      </c>
      <c r="K15" s="10">
        <v>0.0916</v>
      </c>
      <c r="L15" s="10">
        <v>176679.68</v>
      </c>
      <c r="M15" s="11">
        <v>0.0</v>
      </c>
      <c r="N15" s="12">
        <v>3651.31</v>
      </c>
      <c r="O15" s="12">
        <v>0.32</v>
      </c>
      <c r="P15" s="12">
        <v>98165.62</v>
      </c>
      <c r="R15" s="12">
        <v>876620.57</v>
      </c>
      <c r="S15" s="12">
        <v>3.0</v>
      </c>
    </row>
    <row r="16">
      <c r="A16" s="9" t="s">
        <v>23</v>
      </c>
      <c r="B16" s="10">
        <v>94.4</v>
      </c>
      <c r="C16" s="10">
        <v>0.36</v>
      </c>
      <c r="D16" s="10">
        <v>1105.39</v>
      </c>
      <c r="E16" s="10">
        <v>0.3486</v>
      </c>
      <c r="F16" s="10">
        <v>1156.08</v>
      </c>
      <c r="G16" s="11">
        <v>7.0</v>
      </c>
      <c r="H16" s="10">
        <v>1443.76</v>
      </c>
      <c r="I16" s="10">
        <v>0.75</v>
      </c>
      <c r="J16" s="10">
        <v>5947.06</v>
      </c>
      <c r="K16" s="10">
        <v>0.3455</v>
      </c>
      <c r="L16" s="10">
        <v>37680.05</v>
      </c>
      <c r="M16" s="11">
        <v>0.0</v>
      </c>
      <c r="N16" s="12">
        <v>208.59</v>
      </c>
      <c r="O16" s="12">
        <v>0.52</v>
      </c>
      <c r="P16" s="12">
        <v>2421.78</v>
      </c>
      <c r="R16" s="12">
        <v>50240.37</v>
      </c>
      <c r="S16" s="12">
        <v>1.0</v>
      </c>
    </row>
    <row r="17">
      <c r="A17" s="9" t="s">
        <v>24</v>
      </c>
      <c r="B17" s="10">
        <v>5679.9</v>
      </c>
      <c r="C17" s="10">
        <v>0.17</v>
      </c>
      <c r="D17" s="10">
        <v>14851.13</v>
      </c>
      <c r="E17" s="10">
        <v>0.3955</v>
      </c>
      <c r="F17" s="10">
        <v>8213.97</v>
      </c>
      <c r="G17" s="11">
        <v>26.0</v>
      </c>
      <c r="H17" s="10">
        <v>23513.9</v>
      </c>
      <c r="I17" s="10">
        <v>0.22</v>
      </c>
      <c r="J17" s="10">
        <v>38901.35</v>
      </c>
      <c r="K17" s="10">
        <v>0.1604</v>
      </c>
      <c r="L17" s="10">
        <v>67126.09</v>
      </c>
      <c r="M17" s="11">
        <v>11.0</v>
      </c>
      <c r="N17" s="12">
        <v>10520.5</v>
      </c>
      <c r="O17" s="12">
        <v>0.34</v>
      </c>
      <c r="P17" s="12">
        <v>30203.52</v>
      </c>
      <c r="R17" s="12">
        <v>309153.17</v>
      </c>
      <c r="S17" s="12">
        <v>2.0</v>
      </c>
    </row>
    <row r="18">
      <c r="A18" s="9" t="s">
        <v>25</v>
      </c>
      <c r="B18" s="10">
        <v>187.67</v>
      </c>
      <c r="C18" s="10">
        <v>0.14</v>
      </c>
      <c r="D18" s="10">
        <v>458.9</v>
      </c>
      <c r="E18" s="10">
        <v>0.2364</v>
      </c>
      <c r="F18" s="10">
        <v>3971.68</v>
      </c>
      <c r="G18" s="11">
        <v>182.0</v>
      </c>
      <c r="H18" s="10">
        <v>125.88</v>
      </c>
      <c r="I18" s="10">
        <v>0.1</v>
      </c>
      <c r="J18" s="10">
        <v>225.38</v>
      </c>
      <c r="K18" s="10">
        <v>0.1146</v>
      </c>
      <c r="L18" s="10">
        <v>391.8</v>
      </c>
      <c r="M18" s="11">
        <v>2.0</v>
      </c>
      <c r="N18" s="12">
        <v>974.07</v>
      </c>
      <c r="O18" s="12">
        <v>0.74</v>
      </c>
      <c r="P18" s="12">
        <v>3311.4</v>
      </c>
      <c r="R18" s="12">
        <v>25847.09</v>
      </c>
      <c r="S18" s="12">
        <v>9.0</v>
      </c>
    </row>
    <row r="19">
      <c r="A19" s="9" t="s">
        <v>26</v>
      </c>
      <c r="B19" s="10">
        <v>1140.88</v>
      </c>
      <c r="C19" s="10">
        <v>0.29</v>
      </c>
      <c r="D19" s="10">
        <v>5393.13</v>
      </c>
      <c r="E19" s="10">
        <v>0.3961</v>
      </c>
      <c r="F19" s="10">
        <v>58488.22</v>
      </c>
      <c r="G19" s="11">
        <v>49.0</v>
      </c>
      <c r="H19" s="10">
        <v>11013.43</v>
      </c>
      <c r="I19" s="10">
        <v>0.58</v>
      </c>
      <c r="J19" s="10">
        <v>20757.67</v>
      </c>
      <c r="K19" s="10">
        <v>0.2412</v>
      </c>
      <c r="L19" s="10">
        <v>61544.15</v>
      </c>
      <c r="M19" s="11">
        <v>14.0</v>
      </c>
      <c r="N19" s="12">
        <v>5168.9</v>
      </c>
      <c r="O19" s="12">
        <v>1.31</v>
      </c>
      <c r="P19" s="12">
        <v>28043.88</v>
      </c>
      <c r="R19" s="12">
        <v>319885.76</v>
      </c>
      <c r="S19" s="12">
        <v>9.0</v>
      </c>
    </row>
    <row r="20">
      <c r="A20" s="9" t="s">
        <v>27</v>
      </c>
      <c r="B20" s="10">
        <v>142.09</v>
      </c>
      <c r="C20" s="10">
        <v>0.16</v>
      </c>
      <c r="D20" s="10">
        <v>286.5</v>
      </c>
      <c r="E20" s="10">
        <v>0.1649</v>
      </c>
      <c r="F20" s="10">
        <v>51.19</v>
      </c>
      <c r="G20" s="11">
        <v>43.0</v>
      </c>
      <c r="H20" s="10">
        <v>63.47</v>
      </c>
      <c r="I20" s="10">
        <v>0.07</v>
      </c>
      <c r="J20" s="10">
        <v>89.05</v>
      </c>
      <c r="K20" s="10">
        <v>0.0775</v>
      </c>
      <c r="L20" s="10">
        <v>28.33</v>
      </c>
      <c r="M20" s="11">
        <v>2.0</v>
      </c>
      <c r="N20" s="12">
        <v>285.67</v>
      </c>
      <c r="O20" s="12">
        <v>0.33</v>
      </c>
      <c r="P20" s="12">
        <v>647.43</v>
      </c>
      <c r="R20" s="12">
        <v>2741.69</v>
      </c>
      <c r="S20" s="12">
        <v>6.0</v>
      </c>
    </row>
    <row r="21">
      <c r="A21" s="9" t="s">
        <v>28</v>
      </c>
      <c r="B21" s="10">
        <v>2124.01</v>
      </c>
      <c r="C21" s="10">
        <v>0.11</v>
      </c>
      <c r="D21" s="10">
        <v>5480.25</v>
      </c>
      <c r="E21" s="10">
        <v>0.1354</v>
      </c>
      <c r="F21" s="10">
        <v>18165.46</v>
      </c>
      <c r="G21" s="11">
        <v>7.0</v>
      </c>
      <c r="H21" s="10">
        <v>19741.01</v>
      </c>
      <c r="I21" s="10">
        <v>0.28</v>
      </c>
      <c r="J21" s="10">
        <v>29579.0</v>
      </c>
      <c r="K21" s="10">
        <v>0.2246</v>
      </c>
      <c r="L21" s="10">
        <v>77425.72</v>
      </c>
      <c r="M21" s="11">
        <v>1.0</v>
      </c>
      <c r="N21" s="12">
        <v>6749.2</v>
      </c>
      <c r="O21" s="12">
        <v>0.34</v>
      </c>
      <c r="P21" s="12">
        <v>18349.19</v>
      </c>
      <c r="R21" s="12">
        <v>175904.93</v>
      </c>
      <c r="S21" s="12">
        <v>1.0</v>
      </c>
    </row>
    <row r="22">
      <c r="A22" s="9" t="s">
        <v>29</v>
      </c>
      <c r="B22" s="10">
        <v>25.28</v>
      </c>
      <c r="C22" s="10">
        <v>0.14</v>
      </c>
      <c r="D22" s="10">
        <v>65.8</v>
      </c>
      <c r="E22" s="10">
        <v>0.5316</v>
      </c>
      <c r="F22" s="10">
        <v>247.07</v>
      </c>
      <c r="G22" s="11">
        <v>651.0</v>
      </c>
      <c r="H22" s="10">
        <v>21.1</v>
      </c>
      <c r="I22" s="10">
        <v>0.18</v>
      </c>
      <c r="J22" s="10">
        <v>29.99</v>
      </c>
      <c r="K22" s="10">
        <v>0.4208</v>
      </c>
      <c r="L22" s="10">
        <v>54.91</v>
      </c>
      <c r="M22" s="11">
        <v>1.0</v>
      </c>
      <c r="N22" s="12">
        <v>59.69</v>
      </c>
      <c r="O22" s="12">
        <v>0.34</v>
      </c>
      <c r="P22" s="12">
        <v>152.15</v>
      </c>
      <c r="R22" s="12">
        <v>1228.98</v>
      </c>
      <c r="S22" s="12">
        <v>58.0</v>
      </c>
    </row>
    <row r="23">
      <c r="A23" s="9" t="s">
        <v>30</v>
      </c>
      <c r="B23" s="10">
        <v>72.14</v>
      </c>
      <c r="C23" s="10">
        <v>0.06</v>
      </c>
      <c r="D23" s="10">
        <v>128.3</v>
      </c>
      <c r="E23" s="10">
        <v>0.0924</v>
      </c>
      <c r="F23" s="10">
        <v>366.54</v>
      </c>
      <c r="G23" s="11">
        <v>70.0</v>
      </c>
      <c r="H23" s="10">
        <v>41.35</v>
      </c>
      <c r="I23" s="10">
        <v>0.04</v>
      </c>
      <c r="J23" s="10">
        <v>68.26</v>
      </c>
      <c r="K23" s="10">
        <v>0.1415</v>
      </c>
      <c r="L23" s="10">
        <v>18.26</v>
      </c>
      <c r="M23" s="11">
        <v>2.0</v>
      </c>
      <c r="N23" s="12">
        <v>361.8</v>
      </c>
      <c r="O23" s="12">
        <v>0.3</v>
      </c>
      <c r="P23" s="12">
        <v>979.48</v>
      </c>
      <c r="R23" s="12">
        <v>9493.45</v>
      </c>
      <c r="S23" s="12">
        <v>353.0</v>
      </c>
    </row>
    <row r="24">
      <c r="A24" s="9" t="s">
        <v>31</v>
      </c>
      <c r="B24" s="10">
        <v>106.38</v>
      </c>
      <c r="C24" s="10">
        <v>0.12</v>
      </c>
      <c r="D24" s="10">
        <v>402.4</v>
      </c>
      <c r="E24" s="10">
        <v>0.1223</v>
      </c>
      <c r="F24" s="10">
        <v>1316.33</v>
      </c>
      <c r="G24" s="11">
        <v>21.0</v>
      </c>
      <c r="H24" s="10">
        <v>110.87</v>
      </c>
      <c r="I24" s="10">
        <v>0.32</v>
      </c>
      <c r="J24" s="10">
        <v>1723.03</v>
      </c>
      <c r="K24" s="10">
        <v>0.3163</v>
      </c>
      <c r="L24" s="10">
        <v>3720.14</v>
      </c>
      <c r="M24" s="11">
        <v>10.0</v>
      </c>
      <c r="N24" s="12">
        <v>284.72</v>
      </c>
      <c r="O24" s="12">
        <v>0.32</v>
      </c>
      <c r="P24" s="12">
        <v>1012.6</v>
      </c>
      <c r="R24" s="12">
        <v>9309.82</v>
      </c>
      <c r="S24" s="12">
        <v>7.0</v>
      </c>
    </row>
    <row r="25">
      <c r="A25" s="9" t="s">
        <v>32</v>
      </c>
      <c r="B25" s="10">
        <v>3202.18</v>
      </c>
      <c r="C25" s="10">
        <v>0.05</v>
      </c>
      <c r="D25" s="10">
        <v>7917.25</v>
      </c>
      <c r="E25" s="10">
        <v>0.0855</v>
      </c>
      <c r="F25" s="10">
        <v>26435.26</v>
      </c>
      <c r="G25" s="11">
        <v>28.0</v>
      </c>
      <c r="H25" s="10">
        <v>5005.79</v>
      </c>
      <c r="I25" s="10">
        <v>0.08</v>
      </c>
      <c r="J25" s="10">
        <v>9422.33</v>
      </c>
      <c r="K25" s="10">
        <v>0.1269</v>
      </c>
      <c r="L25" s="10">
        <v>4669.49</v>
      </c>
      <c r="M25" s="11">
        <v>1.0</v>
      </c>
      <c r="N25" s="12">
        <v>30325.44</v>
      </c>
      <c r="O25" s="12">
        <v>0.52</v>
      </c>
      <c r="P25" s="12">
        <v>112788.64</v>
      </c>
      <c r="R25" s="12">
        <v>1198009.61</v>
      </c>
      <c r="S25" s="12">
        <v>270.0</v>
      </c>
    </row>
    <row r="26">
      <c r="A26" s="9" t="s">
        <v>33</v>
      </c>
      <c r="B26" s="10">
        <v>475.83</v>
      </c>
      <c r="C26" s="10">
        <v>0.09</v>
      </c>
      <c r="D26" s="10">
        <v>1144.88</v>
      </c>
      <c r="E26" s="10">
        <v>0.3419</v>
      </c>
      <c r="F26" s="10">
        <v>17931.01</v>
      </c>
      <c r="G26" s="11">
        <v>7.0</v>
      </c>
      <c r="H26" s="10">
        <v>747.87</v>
      </c>
      <c r="I26" s="10">
        <v>0.11</v>
      </c>
      <c r="J26" s="10">
        <v>1302.09</v>
      </c>
      <c r="K26" s="10">
        <v>0.3413</v>
      </c>
      <c r="L26" s="10">
        <v>1139.45</v>
      </c>
      <c r="M26" s="11">
        <v>0.0</v>
      </c>
      <c r="N26" s="12">
        <v>3917.11</v>
      </c>
      <c r="O26" s="12">
        <v>0.79</v>
      </c>
      <c r="P26" s="12">
        <v>20802.37</v>
      </c>
      <c r="R26" s="12">
        <v>301187.18</v>
      </c>
      <c r="S26" s="12">
        <v>8.0</v>
      </c>
    </row>
    <row r="27">
      <c r="A27" s="9" t="s">
        <v>34</v>
      </c>
      <c r="B27" s="10">
        <v>21.33</v>
      </c>
      <c r="C27" s="10">
        <v>0.23</v>
      </c>
      <c r="D27" s="10">
        <v>63.77</v>
      </c>
      <c r="E27" s="10">
        <v>0.4318</v>
      </c>
      <c r="F27" s="10">
        <v>337.1</v>
      </c>
      <c r="G27" s="11">
        <v>49.0</v>
      </c>
      <c r="H27" s="10">
        <v>9.66</v>
      </c>
      <c r="I27" s="10">
        <v>0.23</v>
      </c>
      <c r="J27" s="10">
        <v>35.6</v>
      </c>
      <c r="K27" s="10">
        <v>0.3067</v>
      </c>
      <c r="L27" s="10">
        <v>64.43</v>
      </c>
      <c r="M27" s="11">
        <v>3.0</v>
      </c>
      <c r="N27" s="12">
        <v>63.02</v>
      </c>
      <c r="O27" s="12">
        <v>0.73</v>
      </c>
      <c r="P27" s="12">
        <v>233.88</v>
      </c>
      <c r="R27" s="12">
        <v>1782.5</v>
      </c>
      <c r="S27" s="12">
        <v>182.0</v>
      </c>
    </row>
    <row r="28">
      <c r="A28" s="9" t="s">
        <v>35</v>
      </c>
      <c r="B28" s="10">
        <v>2501.65</v>
      </c>
      <c r="C28" s="10">
        <v>0.1</v>
      </c>
      <c r="D28" s="10">
        <v>6967.81</v>
      </c>
      <c r="E28" s="10">
        <v>0.1013</v>
      </c>
      <c r="F28" s="10">
        <v>54096.11</v>
      </c>
      <c r="G28" s="11">
        <v>42.0</v>
      </c>
      <c r="H28" s="10">
        <v>548.86</v>
      </c>
      <c r="I28" s="10">
        <v>0.15</v>
      </c>
      <c r="J28" s="10">
        <v>17235.65</v>
      </c>
      <c r="K28" s="10">
        <v>0.3134</v>
      </c>
      <c r="L28" s="10">
        <v>24046.11</v>
      </c>
      <c r="M28" s="11">
        <v>2.0</v>
      </c>
      <c r="N28" s="12">
        <v>7551.02</v>
      </c>
      <c r="O28" s="12">
        <v>0.32</v>
      </c>
      <c r="P28" s="12">
        <v>18603.86</v>
      </c>
      <c r="R28" s="12">
        <v>136596.18</v>
      </c>
      <c r="S28" s="12">
        <v>8.0</v>
      </c>
    </row>
    <row r="29">
      <c r="A29" s="9" t="s">
        <v>36</v>
      </c>
      <c r="B29" s="10">
        <v>660.49</v>
      </c>
      <c r="C29" s="10">
        <v>0.03</v>
      </c>
      <c r="D29" s="10">
        <v>1975.79</v>
      </c>
      <c r="E29" s="10">
        <v>0.0534</v>
      </c>
      <c r="F29" s="10">
        <v>24804.84</v>
      </c>
      <c r="G29" s="11">
        <v>14.0</v>
      </c>
      <c r="H29" s="10">
        <v>8977.6</v>
      </c>
      <c r="I29" s="10">
        <v>0.15</v>
      </c>
      <c r="J29" s="10">
        <v>17667.56</v>
      </c>
      <c r="K29" s="10">
        <v>0.848</v>
      </c>
      <c r="L29" s="10">
        <v>50452.77</v>
      </c>
      <c r="M29" s="11">
        <v>3.0</v>
      </c>
      <c r="N29" s="12">
        <v>7359.5</v>
      </c>
      <c r="O29" s="12">
        <v>0.33</v>
      </c>
      <c r="P29" s="12">
        <v>29078.91</v>
      </c>
      <c r="R29" s="12">
        <v>313442.64</v>
      </c>
      <c r="S29" s="12">
        <v>2.0</v>
      </c>
    </row>
    <row r="30">
      <c r="A30" s="9" t="s">
        <v>37</v>
      </c>
      <c r="B30" s="10">
        <v>1433.39</v>
      </c>
      <c r="C30" s="10">
        <v>0.08</v>
      </c>
      <c r="D30" s="10">
        <v>4705.73</v>
      </c>
      <c r="E30" s="10">
        <v>0.089</v>
      </c>
      <c r="F30" s="10">
        <v>52684.11</v>
      </c>
      <c r="G30" s="11">
        <v>7.0</v>
      </c>
      <c r="H30" s="10">
        <v>16851.94</v>
      </c>
      <c r="I30" s="10">
        <v>0.3</v>
      </c>
      <c r="J30" s="10">
        <v>30183.96</v>
      </c>
      <c r="K30" s="10">
        <v>0.1605</v>
      </c>
      <c r="L30" s="10">
        <v>77965.82</v>
      </c>
      <c r="M30" s="11">
        <v>3.0</v>
      </c>
      <c r="N30" s="12">
        <v>576.5</v>
      </c>
      <c r="O30" s="12">
        <v>0.43</v>
      </c>
      <c r="P30" s="12">
        <v>26011.85</v>
      </c>
      <c r="R30" s="12">
        <v>251820.03</v>
      </c>
      <c r="S30" s="12">
        <v>6.0</v>
      </c>
    </row>
    <row r="31">
      <c r="A31" s="9" t="s">
        <v>38</v>
      </c>
      <c r="B31" s="10">
        <v>719.18</v>
      </c>
      <c r="C31" s="10">
        <v>0.21</v>
      </c>
      <c r="D31" s="10">
        <v>2054.67</v>
      </c>
      <c r="E31" s="10">
        <v>0.2815</v>
      </c>
      <c r="F31" s="10">
        <v>10886.34</v>
      </c>
      <c r="G31" s="11">
        <v>49.0</v>
      </c>
      <c r="H31" s="10">
        <v>464.25</v>
      </c>
      <c r="I31" s="10">
        <v>0.28</v>
      </c>
      <c r="J31" s="10">
        <v>4909.48</v>
      </c>
      <c r="K31" s="10">
        <v>0.2245</v>
      </c>
      <c r="L31" s="10">
        <v>14368.2</v>
      </c>
      <c r="M31" s="11">
        <v>1.0</v>
      </c>
      <c r="N31" s="12">
        <v>1803.84</v>
      </c>
      <c r="O31" s="12">
        <v>0.54</v>
      </c>
      <c r="P31" s="12">
        <v>6834.84</v>
      </c>
      <c r="R31" s="12">
        <v>68287.76</v>
      </c>
      <c r="S31" s="12">
        <v>7.0</v>
      </c>
    </row>
    <row r="32">
      <c r="A32" s="9" t="s">
        <v>39</v>
      </c>
      <c r="B32" s="10">
        <v>2557.58</v>
      </c>
      <c r="C32" s="10">
        <v>0.16</v>
      </c>
      <c r="D32" s="10">
        <v>6616.03</v>
      </c>
      <c r="E32" s="10">
        <v>0.1783</v>
      </c>
      <c r="F32" s="10">
        <v>24360.56</v>
      </c>
      <c r="G32" s="11">
        <v>49.0</v>
      </c>
      <c r="H32" s="10">
        <v>6127.93</v>
      </c>
      <c r="I32" s="10">
        <v>0.15</v>
      </c>
      <c r="J32" s="10">
        <v>10540.2</v>
      </c>
      <c r="K32" s="10">
        <v>0.2498</v>
      </c>
      <c r="L32" s="10">
        <v>3115.44</v>
      </c>
      <c r="M32" s="11">
        <v>9.0</v>
      </c>
      <c r="N32" s="12">
        <v>9172.63</v>
      </c>
      <c r="O32" s="12">
        <v>0.62</v>
      </c>
      <c r="P32" s="12">
        <v>25667.24</v>
      </c>
      <c r="R32" s="12">
        <v>200718.46</v>
      </c>
      <c r="S32" s="12">
        <v>8.0</v>
      </c>
    </row>
    <row r="33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3"/>
      <c r="M33" s="14"/>
      <c r="Q33" s="13"/>
      <c r="R33" s="13"/>
      <c r="S33" s="13"/>
    </row>
    <row r="34">
      <c r="A34" s="15" t="s">
        <v>40</v>
      </c>
      <c r="B34" s="16">
        <f t="shared" ref="B34:S34" si="1">AVERAGE(B1:B33)</f>
        <v>1210.976667</v>
      </c>
      <c r="C34" s="16">
        <f t="shared" si="1"/>
        <v>0.174</v>
      </c>
      <c r="D34" s="16">
        <f t="shared" si="1"/>
        <v>3409.05</v>
      </c>
      <c r="E34" s="16">
        <f t="shared" si="1"/>
        <v>0.24001</v>
      </c>
      <c r="F34" s="16">
        <f t="shared" si="1"/>
        <v>22321.38933</v>
      </c>
      <c r="G34" s="16">
        <f t="shared" si="1"/>
        <v>53.13333333</v>
      </c>
      <c r="H34" s="16">
        <f t="shared" si="1"/>
        <v>5277.195667</v>
      </c>
      <c r="I34" s="16">
        <f t="shared" si="1"/>
        <v>0.217</v>
      </c>
      <c r="J34" s="16">
        <f t="shared" si="1"/>
        <v>10797.63223</v>
      </c>
      <c r="K34" s="16">
        <f t="shared" si="1"/>
        <v>0.2243633333</v>
      </c>
      <c r="L34" s="16">
        <f t="shared" si="1"/>
        <v>30672.62667</v>
      </c>
      <c r="M34" s="16">
        <f t="shared" si="1"/>
        <v>3.166666667</v>
      </c>
      <c r="N34" s="16">
        <f t="shared" si="1"/>
        <v>3727.178333</v>
      </c>
      <c r="O34" s="16">
        <f t="shared" si="1"/>
        <v>0.5923333333</v>
      </c>
      <c r="P34" s="16">
        <f t="shared" si="1"/>
        <v>17402.02667</v>
      </c>
      <c r="Q34" s="16" t="str">
        <f t="shared" si="1"/>
        <v>#DIV/0!</v>
      </c>
      <c r="R34" s="16">
        <f t="shared" si="1"/>
        <v>178643.115</v>
      </c>
      <c r="S34" s="16">
        <f t="shared" si="1"/>
        <v>56.26666667</v>
      </c>
      <c r="T34" s="17"/>
      <c r="U34" s="17"/>
      <c r="V34" s="17"/>
      <c r="W34" s="17"/>
      <c r="X34" s="17"/>
      <c r="Y34" s="17"/>
      <c r="Z34" s="17"/>
    </row>
    <row r="35">
      <c r="A35" s="15" t="s">
        <v>41</v>
      </c>
      <c r="B35" s="18">
        <f t="shared" ref="B35:M35" si="2">STDEV(B3:B33)</f>
        <v>2057.141483</v>
      </c>
      <c r="C35" s="18">
        <f t="shared" si="2"/>
        <v>0.1655836074</v>
      </c>
      <c r="D35" s="18">
        <f t="shared" si="2"/>
        <v>5472.972061</v>
      </c>
      <c r="E35" s="18">
        <f t="shared" si="2"/>
        <v>0.1661679361</v>
      </c>
      <c r="F35" s="18">
        <f t="shared" si="2"/>
        <v>39737.59674</v>
      </c>
      <c r="G35" s="18">
        <f t="shared" si="2"/>
        <v>117.855181</v>
      </c>
      <c r="H35" s="18">
        <f t="shared" si="2"/>
        <v>8282.267232</v>
      </c>
      <c r="I35" s="18">
        <f t="shared" si="2"/>
        <v>0.1671082655</v>
      </c>
      <c r="J35" s="18">
        <f t="shared" si="2"/>
        <v>15092.70828</v>
      </c>
      <c r="K35" s="18">
        <f t="shared" si="2"/>
        <v>0.1517445801</v>
      </c>
      <c r="L35" s="18">
        <f t="shared" si="2"/>
        <v>47112.887</v>
      </c>
      <c r="M35" s="18">
        <f t="shared" si="2"/>
        <v>3.620662288</v>
      </c>
      <c r="N35" s="18">
        <f>STDEV(N4:N33)</f>
        <v>5994.500302</v>
      </c>
      <c r="O35" s="18">
        <f t="shared" ref="O35:S35" si="3">STDEV(O3:O33)</f>
        <v>0.4443413051</v>
      </c>
      <c r="P35" s="18">
        <f t="shared" si="3"/>
        <v>26524.55364</v>
      </c>
      <c r="Q35" s="18" t="str">
        <f t="shared" si="3"/>
        <v>#DIV/0!</v>
      </c>
      <c r="R35" s="18">
        <f t="shared" si="3"/>
        <v>267735.0529</v>
      </c>
      <c r="S35" s="18">
        <f t="shared" si="3"/>
        <v>121.4299666</v>
      </c>
      <c r="T35" s="19"/>
      <c r="U35" s="19"/>
      <c r="V35" s="19"/>
      <c r="W35" s="19"/>
      <c r="X35" s="19"/>
      <c r="Y35" s="19"/>
      <c r="Z35" s="19"/>
    </row>
    <row r="36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3"/>
      <c r="M36" s="14"/>
      <c r="Q36" s="13"/>
      <c r="R36" s="13"/>
      <c r="S36" s="13"/>
    </row>
    <row r="37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3"/>
      <c r="M37" s="14"/>
      <c r="Q37" s="13"/>
      <c r="R37" s="13"/>
      <c r="S37" s="13"/>
    </row>
    <row r="38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3"/>
      <c r="M38" s="14"/>
      <c r="Q38" s="13"/>
      <c r="R38" s="13"/>
      <c r="S38" s="13"/>
    </row>
    <row r="39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3"/>
      <c r="M39" s="14"/>
      <c r="Q39" s="13"/>
      <c r="R39" s="13"/>
      <c r="S39" s="13"/>
    </row>
    <row r="40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3"/>
      <c r="M40" s="14"/>
      <c r="Q40" s="13"/>
      <c r="R40" s="13"/>
      <c r="S40" s="13"/>
    </row>
    <row r="41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4"/>
      <c r="Q41" s="13"/>
      <c r="R41" s="13"/>
      <c r="S41" s="13"/>
    </row>
    <row r="42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4"/>
      <c r="Q42" s="13"/>
      <c r="R42" s="13"/>
      <c r="S42" s="13"/>
    </row>
    <row r="43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3"/>
      <c r="M43" s="14"/>
      <c r="Q43" s="13"/>
      <c r="R43" s="13"/>
      <c r="S43" s="13"/>
    </row>
    <row r="44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4"/>
      <c r="Q44" s="13"/>
      <c r="R44" s="13"/>
      <c r="S44" s="13"/>
    </row>
    <row r="45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4"/>
      <c r="Q45" s="13"/>
      <c r="R45" s="13"/>
      <c r="S45" s="13"/>
    </row>
    <row r="46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4"/>
      <c r="Q46" s="13"/>
      <c r="R46" s="13"/>
      <c r="S46" s="13"/>
    </row>
    <row r="47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3"/>
      <c r="M47" s="14"/>
      <c r="Q47" s="13"/>
      <c r="R47" s="13"/>
      <c r="S47" s="13"/>
    </row>
    <row r="48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3"/>
      <c r="M48" s="14"/>
      <c r="Q48" s="13"/>
      <c r="R48" s="13"/>
      <c r="S48" s="13"/>
    </row>
    <row r="49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3"/>
      <c r="M49" s="14"/>
      <c r="Q49" s="13"/>
      <c r="R49" s="13"/>
      <c r="S49" s="13"/>
    </row>
    <row r="50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3"/>
      <c r="M50" s="14"/>
      <c r="Q50" s="13"/>
      <c r="R50" s="13"/>
      <c r="S50" s="13"/>
    </row>
    <row r="51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3"/>
      <c r="M51" s="14"/>
      <c r="Q51" s="13"/>
      <c r="R51" s="13"/>
      <c r="S51" s="13"/>
    </row>
    <row r="52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3"/>
      <c r="M52" s="14"/>
      <c r="Q52" s="13"/>
      <c r="R52" s="13"/>
      <c r="S52" s="13"/>
    </row>
    <row r="53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3"/>
      <c r="M53" s="14"/>
      <c r="Q53" s="13"/>
      <c r="R53" s="13"/>
      <c r="S53" s="13"/>
    </row>
    <row r="54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3"/>
      <c r="M54" s="14"/>
      <c r="Q54" s="13"/>
      <c r="R54" s="13"/>
      <c r="S54" s="13"/>
    </row>
    <row r="55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3"/>
      <c r="M55" s="14"/>
      <c r="Q55" s="13"/>
      <c r="R55" s="13"/>
      <c r="S55" s="13"/>
    </row>
    <row r="56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3"/>
      <c r="M56" s="14"/>
      <c r="Q56" s="13"/>
      <c r="R56" s="13"/>
      <c r="S56" s="13"/>
    </row>
    <row r="57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3"/>
      <c r="M57" s="14"/>
      <c r="Q57" s="13"/>
      <c r="R57" s="13"/>
      <c r="S57" s="13"/>
    </row>
    <row r="58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3"/>
      <c r="M58" s="14"/>
      <c r="Q58" s="13"/>
      <c r="R58" s="13"/>
      <c r="S58" s="13"/>
    </row>
    <row r="59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3"/>
      <c r="M59" s="14"/>
      <c r="Q59" s="13"/>
      <c r="R59" s="13"/>
      <c r="S59" s="13"/>
    </row>
    <row r="60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3"/>
      <c r="M60" s="14"/>
      <c r="Q60" s="13"/>
      <c r="R60" s="13"/>
      <c r="S60" s="13"/>
    </row>
    <row r="61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3"/>
      <c r="M61" s="14"/>
      <c r="Q61" s="13"/>
      <c r="R61" s="13"/>
      <c r="S61" s="13"/>
    </row>
    <row r="62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3"/>
      <c r="M62" s="14"/>
      <c r="Q62" s="13"/>
      <c r="R62" s="13"/>
      <c r="S62" s="13"/>
    </row>
    <row r="63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3"/>
      <c r="M63" s="14"/>
      <c r="Q63" s="13"/>
      <c r="R63" s="13"/>
      <c r="S63" s="13"/>
    </row>
    <row r="64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3"/>
      <c r="M64" s="14"/>
      <c r="Q64" s="13"/>
      <c r="R64" s="13"/>
      <c r="S64" s="13"/>
    </row>
    <row r="65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3"/>
      <c r="M65" s="14"/>
      <c r="Q65" s="13"/>
      <c r="R65" s="13"/>
      <c r="S65" s="13"/>
    </row>
    <row r="66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3"/>
      <c r="M66" s="14"/>
      <c r="Q66" s="13"/>
      <c r="R66" s="13"/>
      <c r="S66" s="13"/>
    </row>
    <row r="67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3"/>
      <c r="M67" s="14"/>
      <c r="Q67" s="13"/>
      <c r="R67" s="13"/>
      <c r="S67" s="13"/>
    </row>
    <row r="68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3"/>
      <c r="M68" s="14"/>
      <c r="Q68" s="13"/>
      <c r="R68" s="13"/>
      <c r="S68" s="13"/>
    </row>
    <row r="69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3"/>
      <c r="M69" s="14"/>
      <c r="Q69" s="13"/>
      <c r="R69" s="13"/>
      <c r="S69" s="13"/>
    </row>
    <row r="70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3"/>
      <c r="M70" s="14"/>
      <c r="Q70" s="13"/>
      <c r="R70" s="13"/>
      <c r="S70" s="13"/>
    </row>
    <row r="71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3"/>
      <c r="M71" s="14"/>
      <c r="Q71" s="13"/>
      <c r="R71" s="13"/>
      <c r="S71" s="13"/>
    </row>
    <row r="72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3"/>
      <c r="M72" s="14"/>
      <c r="Q72" s="13"/>
      <c r="R72" s="13"/>
      <c r="S72" s="13"/>
    </row>
    <row r="73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3"/>
      <c r="M73" s="14"/>
      <c r="Q73" s="13"/>
      <c r="R73" s="13"/>
      <c r="S73" s="13"/>
    </row>
    <row r="74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3"/>
      <c r="M74" s="14"/>
      <c r="Q74" s="13"/>
      <c r="R74" s="13"/>
      <c r="S74" s="13"/>
    </row>
    <row r="75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3"/>
      <c r="M75" s="14"/>
      <c r="Q75" s="13"/>
      <c r="R75" s="13"/>
      <c r="S75" s="13"/>
    </row>
    <row r="76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3"/>
      <c r="M76" s="14"/>
      <c r="Q76" s="13"/>
      <c r="R76" s="13"/>
      <c r="S76" s="13"/>
    </row>
    <row r="77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3"/>
      <c r="M77" s="14"/>
      <c r="Q77" s="13"/>
      <c r="R77" s="13"/>
      <c r="S77" s="13"/>
    </row>
    <row r="78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3"/>
      <c r="M78" s="14"/>
      <c r="Q78" s="13"/>
      <c r="R78" s="13"/>
      <c r="S78" s="13"/>
    </row>
    <row r="79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3"/>
      <c r="M79" s="14"/>
      <c r="Q79" s="13"/>
      <c r="R79" s="13"/>
      <c r="S79" s="13"/>
    </row>
    <row r="80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3"/>
      <c r="M80" s="14"/>
      <c r="Q80" s="13"/>
      <c r="R80" s="13"/>
      <c r="S80" s="13"/>
    </row>
    <row r="81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3"/>
      <c r="M81" s="14"/>
      <c r="Q81" s="13"/>
      <c r="R81" s="13"/>
      <c r="S81" s="13"/>
    </row>
    <row r="82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3"/>
      <c r="M82" s="14"/>
      <c r="Q82" s="13"/>
      <c r="R82" s="13"/>
      <c r="S82" s="13"/>
    </row>
    <row r="83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3"/>
      <c r="M83" s="14"/>
      <c r="Q83" s="13"/>
      <c r="R83" s="13"/>
      <c r="S83" s="13"/>
    </row>
    <row r="84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3"/>
      <c r="M84" s="14"/>
      <c r="Q84" s="13"/>
      <c r="R84" s="13"/>
      <c r="S84" s="13"/>
    </row>
    <row r="85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3"/>
      <c r="M85" s="14"/>
      <c r="Q85" s="13"/>
      <c r="R85" s="13"/>
      <c r="S85" s="13"/>
    </row>
    <row r="86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3"/>
      <c r="M86" s="14"/>
      <c r="Q86" s="13"/>
      <c r="R86" s="13"/>
      <c r="S86" s="13"/>
    </row>
    <row r="87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3"/>
      <c r="M87" s="14"/>
      <c r="Q87" s="13"/>
      <c r="R87" s="13"/>
      <c r="S87" s="13"/>
    </row>
    <row r="88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3"/>
      <c r="M88" s="14"/>
      <c r="Q88" s="13"/>
      <c r="R88" s="13"/>
      <c r="S88" s="13"/>
    </row>
    <row r="89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3"/>
      <c r="M89" s="14"/>
      <c r="Q89" s="13"/>
      <c r="R89" s="13"/>
      <c r="S89" s="13"/>
    </row>
    <row r="90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3"/>
      <c r="M90" s="14"/>
      <c r="Q90" s="13"/>
      <c r="R90" s="13"/>
      <c r="S90" s="13"/>
    </row>
    <row r="91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3"/>
      <c r="M91" s="14"/>
      <c r="Q91" s="13"/>
      <c r="R91" s="13"/>
      <c r="S91" s="13"/>
    </row>
    <row r="92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3"/>
      <c r="M92" s="14"/>
      <c r="Q92" s="13"/>
      <c r="R92" s="13"/>
      <c r="S92" s="13"/>
    </row>
    <row r="93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3"/>
      <c r="M93" s="14"/>
      <c r="Q93" s="13"/>
      <c r="R93" s="13"/>
      <c r="S93" s="13"/>
    </row>
    <row r="94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3"/>
      <c r="M94" s="14"/>
      <c r="Q94" s="13"/>
      <c r="R94" s="13"/>
      <c r="S94" s="13"/>
    </row>
    <row r="95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3"/>
      <c r="M95" s="14"/>
      <c r="Q95" s="13"/>
      <c r="R95" s="13"/>
      <c r="S95" s="13"/>
    </row>
    <row r="96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3"/>
      <c r="M96" s="14"/>
      <c r="Q96" s="13"/>
      <c r="R96" s="13"/>
      <c r="S96" s="13"/>
    </row>
    <row r="97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3"/>
      <c r="M97" s="14"/>
      <c r="Q97" s="13"/>
      <c r="R97" s="13"/>
      <c r="S97" s="13"/>
    </row>
    <row r="98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3"/>
      <c r="M98" s="14"/>
      <c r="Q98" s="13"/>
      <c r="R98" s="13"/>
      <c r="S98" s="13"/>
    </row>
    <row r="99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3"/>
      <c r="M99" s="14"/>
      <c r="Q99" s="13"/>
      <c r="R99" s="13"/>
      <c r="S99" s="13"/>
    </row>
    <row r="100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3"/>
      <c r="M100" s="14"/>
      <c r="Q100" s="13"/>
      <c r="R100" s="13"/>
      <c r="S100" s="13"/>
    </row>
    <row r="101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3"/>
      <c r="M101" s="14"/>
      <c r="Q101" s="13"/>
      <c r="R101" s="13"/>
      <c r="S101" s="13"/>
    </row>
    <row r="102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3"/>
      <c r="M102" s="14"/>
      <c r="Q102" s="13"/>
      <c r="R102" s="13"/>
      <c r="S102" s="13"/>
    </row>
    <row r="103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3"/>
      <c r="M103" s="14"/>
      <c r="Q103" s="13"/>
      <c r="R103" s="13"/>
      <c r="S103" s="13"/>
    </row>
    <row r="104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3"/>
      <c r="M104" s="14"/>
      <c r="Q104" s="13"/>
      <c r="R104" s="13"/>
      <c r="S104" s="13"/>
    </row>
    <row r="105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3"/>
      <c r="M105" s="14"/>
      <c r="Q105" s="13"/>
      <c r="R105" s="13"/>
      <c r="S105" s="13"/>
    </row>
    <row r="106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3"/>
      <c r="M106" s="14"/>
      <c r="Q106" s="13"/>
      <c r="R106" s="13"/>
      <c r="S106" s="13"/>
    </row>
    <row r="107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3"/>
      <c r="M107" s="14"/>
      <c r="Q107" s="13"/>
      <c r="R107" s="13"/>
      <c r="S107" s="13"/>
    </row>
    <row r="108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3"/>
      <c r="M108" s="14"/>
      <c r="Q108" s="13"/>
      <c r="R108" s="13"/>
      <c r="S108" s="13"/>
    </row>
    <row r="109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3"/>
      <c r="M109" s="14"/>
      <c r="Q109" s="13"/>
      <c r="R109" s="13"/>
      <c r="S109" s="13"/>
    </row>
    <row r="110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3"/>
      <c r="M110" s="14"/>
      <c r="Q110" s="13"/>
      <c r="R110" s="13"/>
      <c r="S110" s="13"/>
    </row>
    <row r="111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3"/>
      <c r="M111" s="14"/>
      <c r="Q111" s="13"/>
      <c r="R111" s="13"/>
      <c r="S111" s="13"/>
    </row>
    <row r="112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3"/>
      <c r="M112" s="14"/>
      <c r="Q112" s="13"/>
      <c r="R112" s="13"/>
      <c r="S112" s="13"/>
    </row>
    <row r="113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3"/>
      <c r="M113" s="14"/>
      <c r="Q113" s="13"/>
      <c r="R113" s="13"/>
      <c r="S113" s="13"/>
    </row>
    <row r="114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3"/>
      <c r="M114" s="14"/>
      <c r="Q114" s="13"/>
      <c r="R114" s="13"/>
      <c r="S114" s="13"/>
    </row>
    <row r="115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3"/>
      <c r="M115" s="14"/>
      <c r="Q115" s="13"/>
      <c r="R115" s="13"/>
      <c r="S115" s="13"/>
    </row>
    <row r="116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3"/>
      <c r="M116" s="14"/>
      <c r="Q116" s="13"/>
      <c r="R116" s="13"/>
      <c r="S116" s="13"/>
    </row>
    <row r="117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3"/>
      <c r="M117" s="14"/>
      <c r="Q117" s="13"/>
      <c r="R117" s="13"/>
      <c r="S117" s="13"/>
    </row>
    <row r="118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3"/>
      <c r="M118" s="14"/>
      <c r="Q118" s="13"/>
      <c r="R118" s="13"/>
      <c r="S118" s="13"/>
    </row>
    <row r="119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3"/>
      <c r="M119" s="14"/>
      <c r="Q119" s="13"/>
      <c r="R119" s="13"/>
      <c r="S119" s="13"/>
    </row>
    <row r="120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3"/>
      <c r="M120" s="14"/>
      <c r="Q120" s="13"/>
      <c r="R120" s="13"/>
      <c r="S120" s="13"/>
    </row>
    <row r="121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3"/>
      <c r="M121" s="14"/>
      <c r="Q121" s="13"/>
      <c r="R121" s="13"/>
      <c r="S121" s="13"/>
    </row>
    <row r="122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3"/>
      <c r="M122" s="14"/>
      <c r="Q122" s="13"/>
      <c r="R122" s="13"/>
      <c r="S122" s="13"/>
    </row>
    <row r="123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3"/>
      <c r="M123" s="14"/>
      <c r="Q123" s="13"/>
      <c r="R123" s="13"/>
      <c r="S123" s="13"/>
    </row>
    <row r="124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3"/>
      <c r="M124" s="14"/>
      <c r="Q124" s="13"/>
      <c r="R124" s="13"/>
      <c r="S124" s="13"/>
    </row>
    <row r="125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3"/>
      <c r="M125" s="14"/>
      <c r="Q125" s="13"/>
      <c r="R125" s="13"/>
      <c r="S125" s="13"/>
    </row>
    <row r="126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3"/>
      <c r="M126" s="14"/>
      <c r="Q126" s="13"/>
      <c r="R126" s="13"/>
      <c r="S126" s="13"/>
    </row>
    <row r="127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3"/>
      <c r="M127" s="14"/>
      <c r="Q127" s="13"/>
      <c r="R127" s="13"/>
      <c r="S127" s="13"/>
    </row>
    <row r="128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3"/>
      <c r="M128" s="14"/>
      <c r="Q128" s="13"/>
      <c r="R128" s="13"/>
      <c r="S128" s="13"/>
    </row>
    <row r="129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3"/>
      <c r="M129" s="14"/>
      <c r="Q129" s="13"/>
      <c r="R129" s="13"/>
      <c r="S129" s="13"/>
    </row>
    <row r="130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3"/>
      <c r="M130" s="14"/>
      <c r="Q130" s="13"/>
      <c r="R130" s="13"/>
      <c r="S130" s="13"/>
    </row>
    <row r="131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3"/>
      <c r="M131" s="14"/>
      <c r="Q131" s="13"/>
      <c r="R131" s="13"/>
      <c r="S131" s="13"/>
    </row>
    <row r="132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3"/>
      <c r="M132" s="14"/>
      <c r="Q132" s="13"/>
      <c r="R132" s="13"/>
      <c r="S132" s="13"/>
    </row>
    <row r="133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3"/>
      <c r="M133" s="14"/>
      <c r="Q133" s="13"/>
      <c r="R133" s="13"/>
      <c r="S133" s="13"/>
    </row>
    <row r="134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3"/>
      <c r="M134" s="14"/>
      <c r="Q134" s="13"/>
      <c r="R134" s="13"/>
      <c r="S134" s="13"/>
    </row>
    <row r="135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3"/>
      <c r="M135" s="14"/>
      <c r="Q135" s="13"/>
      <c r="R135" s="13"/>
      <c r="S135" s="13"/>
    </row>
    <row r="136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3"/>
      <c r="M136" s="14"/>
      <c r="Q136" s="13"/>
      <c r="R136" s="13"/>
      <c r="S136" s="13"/>
    </row>
    <row r="137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3"/>
      <c r="M137" s="14"/>
      <c r="Q137" s="13"/>
      <c r="R137" s="13"/>
      <c r="S137" s="13"/>
    </row>
    <row r="138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3"/>
      <c r="M138" s="14"/>
      <c r="Q138" s="13"/>
      <c r="R138" s="13"/>
      <c r="S138" s="13"/>
    </row>
    <row r="139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3"/>
      <c r="M139" s="14"/>
      <c r="Q139" s="13"/>
      <c r="R139" s="13"/>
      <c r="S139" s="13"/>
    </row>
    <row r="140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3"/>
      <c r="M140" s="14"/>
      <c r="Q140" s="13"/>
      <c r="R140" s="13"/>
      <c r="S140" s="13"/>
    </row>
    <row r="141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3"/>
      <c r="M141" s="14"/>
      <c r="Q141" s="13"/>
      <c r="R141" s="13"/>
      <c r="S141" s="13"/>
    </row>
    <row r="142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3"/>
      <c r="M142" s="14"/>
      <c r="Q142" s="13"/>
      <c r="R142" s="13"/>
      <c r="S142" s="13"/>
    </row>
    <row r="143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3"/>
      <c r="M143" s="14"/>
      <c r="Q143" s="13"/>
      <c r="R143" s="13"/>
      <c r="S143" s="13"/>
    </row>
    <row r="144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3"/>
      <c r="M144" s="14"/>
      <c r="Q144" s="13"/>
      <c r="R144" s="13"/>
      <c r="S144" s="13"/>
    </row>
    <row r="145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3"/>
      <c r="M145" s="14"/>
      <c r="Q145" s="13"/>
      <c r="R145" s="13"/>
      <c r="S145" s="13"/>
    </row>
    <row r="146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3"/>
      <c r="M146" s="14"/>
      <c r="Q146" s="13"/>
      <c r="R146" s="13"/>
      <c r="S146" s="13"/>
    </row>
    <row r="147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3"/>
      <c r="M147" s="14"/>
      <c r="Q147" s="13"/>
      <c r="R147" s="13"/>
      <c r="S147" s="13"/>
    </row>
    <row r="148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3"/>
      <c r="M148" s="14"/>
      <c r="Q148" s="13"/>
      <c r="R148" s="13"/>
      <c r="S148" s="13"/>
    </row>
    <row r="149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3"/>
      <c r="M149" s="14"/>
      <c r="Q149" s="13"/>
      <c r="R149" s="13"/>
      <c r="S149" s="13"/>
    </row>
    <row r="150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3"/>
      <c r="M150" s="14"/>
      <c r="Q150" s="13"/>
      <c r="R150" s="13"/>
      <c r="S150" s="13"/>
    </row>
    <row r="151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3"/>
      <c r="M151" s="14"/>
      <c r="Q151" s="13"/>
      <c r="R151" s="13"/>
      <c r="S151" s="13"/>
    </row>
    <row r="152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3"/>
      <c r="M152" s="14"/>
      <c r="Q152" s="13"/>
      <c r="R152" s="13"/>
      <c r="S152" s="13"/>
    </row>
    <row r="153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3"/>
      <c r="M153" s="14"/>
      <c r="Q153" s="13"/>
      <c r="R153" s="13"/>
      <c r="S153" s="13"/>
    </row>
    <row r="154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3"/>
      <c r="M154" s="14"/>
      <c r="Q154" s="13"/>
      <c r="R154" s="13"/>
      <c r="S154" s="13"/>
    </row>
    <row r="155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3"/>
      <c r="M155" s="14"/>
      <c r="Q155" s="13"/>
      <c r="R155" s="13"/>
      <c r="S155" s="13"/>
    </row>
    <row r="156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3"/>
      <c r="M156" s="14"/>
      <c r="Q156" s="13"/>
      <c r="R156" s="13"/>
      <c r="S156" s="13"/>
    </row>
    <row r="157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3"/>
      <c r="M157" s="14"/>
      <c r="Q157" s="13"/>
      <c r="R157" s="13"/>
      <c r="S157" s="13"/>
    </row>
    <row r="158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3"/>
      <c r="M158" s="14"/>
      <c r="Q158" s="13"/>
      <c r="R158" s="13"/>
      <c r="S158" s="13"/>
    </row>
    <row r="159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3"/>
      <c r="M159" s="14"/>
      <c r="Q159" s="13"/>
      <c r="R159" s="13"/>
      <c r="S159" s="13"/>
    </row>
    <row r="160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3"/>
      <c r="M160" s="14"/>
      <c r="Q160" s="13"/>
      <c r="R160" s="13"/>
      <c r="S160" s="13"/>
    </row>
    <row r="161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3"/>
      <c r="M161" s="14"/>
      <c r="Q161" s="13"/>
      <c r="R161" s="13"/>
      <c r="S161" s="13"/>
    </row>
    <row r="162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3"/>
      <c r="M162" s="14"/>
      <c r="Q162" s="13"/>
      <c r="R162" s="13"/>
      <c r="S162" s="13"/>
    </row>
    <row r="163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3"/>
      <c r="M163" s="14"/>
      <c r="Q163" s="13"/>
      <c r="R163" s="13"/>
      <c r="S163" s="13"/>
    </row>
    <row r="164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3"/>
      <c r="M164" s="14"/>
      <c r="Q164" s="13"/>
      <c r="R164" s="13"/>
      <c r="S164" s="13"/>
    </row>
    <row r="165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3"/>
      <c r="M165" s="14"/>
      <c r="Q165" s="13"/>
      <c r="R165" s="13"/>
      <c r="S165" s="13"/>
    </row>
    <row r="166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3"/>
      <c r="M166" s="14"/>
      <c r="Q166" s="13"/>
      <c r="R166" s="13"/>
      <c r="S166" s="13"/>
    </row>
    <row r="167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3"/>
      <c r="M167" s="14"/>
      <c r="Q167" s="13"/>
      <c r="R167" s="13"/>
      <c r="S167" s="13"/>
    </row>
    <row r="168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3"/>
      <c r="M168" s="14"/>
      <c r="Q168" s="13"/>
      <c r="R168" s="13"/>
      <c r="S168" s="13"/>
    </row>
    <row r="169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3"/>
      <c r="M169" s="14"/>
      <c r="Q169" s="13"/>
      <c r="R169" s="13"/>
      <c r="S169" s="13"/>
    </row>
    <row r="170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3"/>
      <c r="M170" s="14"/>
      <c r="Q170" s="13"/>
      <c r="R170" s="13"/>
      <c r="S170" s="13"/>
    </row>
    <row r="171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3"/>
      <c r="M171" s="14"/>
      <c r="Q171" s="13"/>
      <c r="R171" s="13"/>
      <c r="S171" s="13"/>
    </row>
    <row r="172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3"/>
      <c r="M172" s="14"/>
      <c r="Q172" s="13"/>
      <c r="R172" s="13"/>
      <c r="S172" s="13"/>
    </row>
    <row r="173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3"/>
      <c r="M173" s="14"/>
      <c r="Q173" s="13"/>
      <c r="R173" s="13"/>
      <c r="S173" s="13"/>
    </row>
    <row r="174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3"/>
      <c r="M174" s="14"/>
      <c r="Q174" s="13"/>
      <c r="R174" s="13"/>
      <c r="S174" s="13"/>
    </row>
    <row r="175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3"/>
      <c r="M175" s="14"/>
      <c r="Q175" s="13"/>
      <c r="R175" s="13"/>
      <c r="S175" s="13"/>
    </row>
    <row r="176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3"/>
      <c r="M176" s="14"/>
      <c r="Q176" s="13"/>
      <c r="R176" s="13"/>
      <c r="S176" s="13"/>
    </row>
    <row r="177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3"/>
      <c r="M177" s="14"/>
      <c r="Q177" s="13"/>
      <c r="R177" s="13"/>
      <c r="S177" s="13"/>
    </row>
    <row r="178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3"/>
      <c r="M178" s="14"/>
      <c r="Q178" s="13"/>
      <c r="R178" s="13"/>
      <c r="S178" s="13"/>
    </row>
    <row r="179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3"/>
      <c r="M179" s="14"/>
      <c r="Q179" s="13"/>
      <c r="R179" s="13"/>
      <c r="S179" s="13"/>
    </row>
    <row r="180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3"/>
      <c r="M180" s="14"/>
      <c r="Q180" s="13"/>
      <c r="R180" s="13"/>
      <c r="S180" s="13"/>
    </row>
    <row r="181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3"/>
      <c r="M181" s="14"/>
      <c r="Q181" s="13"/>
      <c r="R181" s="13"/>
      <c r="S181" s="13"/>
    </row>
    <row r="182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3"/>
      <c r="M182" s="14"/>
      <c r="Q182" s="13"/>
      <c r="R182" s="13"/>
      <c r="S182" s="13"/>
    </row>
    <row r="183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3"/>
      <c r="M183" s="14"/>
      <c r="Q183" s="13"/>
      <c r="R183" s="13"/>
      <c r="S183" s="13"/>
    </row>
    <row r="184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3"/>
      <c r="M184" s="14"/>
      <c r="Q184" s="13"/>
      <c r="R184" s="13"/>
      <c r="S184" s="13"/>
    </row>
    <row r="185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3"/>
      <c r="M185" s="14"/>
      <c r="Q185" s="13"/>
      <c r="R185" s="13"/>
      <c r="S185" s="13"/>
    </row>
    <row r="186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3"/>
      <c r="M186" s="14"/>
      <c r="Q186" s="13"/>
      <c r="R186" s="13"/>
      <c r="S186" s="13"/>
    </row>
    <row r="187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3"/>
      <c r="M187" s="14"/>
      <c r="Q187" s="13"/>
      <c r="R187" s="13"/>
      <c r="S187" s="13"/>
    </row>
    <row r="188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3"/>
      <c r="M188" s="14"/>
      <c r="Q188" s="13"/>
      <c r="R188" s="13"/>
      <c r="S188" s="13"/>
    </row>
    <row r="189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3"/>
      <c r="M189" s="14"/>
      <c r="Q189" s="13"/>
      <c r="R189" s="13"/>
      <c r="S189" s="13"/>
    </row>
    <row r="190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3"/>
      <c r="M190" s="14"/>
      <c r="Q190" s="13"/>
      <c r="R190" s="13"/>
      <c r="S190" s="13"/>
    </row>
    <row r="191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3"/>
      <c r="M191" s="14"/>
      <c r="Q191" s="13"/>
      <c r="R191" s="13"/>
      <c r="S191" s="13"/>
    </row>
    <row r="192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3"/>
      <c r="M192" s="14"/>
      <c r="Q192" s="13"/>
      <c r="R192" s="13"/>
      <c r="S192" s="13"/>
    </row>
    <row r="193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3"/>
      <c r="M193" s="14"/>
      <c r="Q193" s="13"/>
      <c r="R193" s="13"/>
      <c r="S193" s="13"/>
    </row>
    <row r="194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3"/>
      <c r="M194" s="14"/>
      <c r="Q194" s="13"/>
      <c r="R194" s="13"/>
      <c r="S194" s="13"/>
    </row>
    <row r="195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3"/>
      <c r="M195" s="14"/>
      <c r="Q195" s="13"/>
      <c r="R195" s="13"/>
      <c r="S195" s="13"/>
    </row>
    <row r="196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3"/>
      <c r="M196" s="14"/>
      <c r="Q196" s="13"/>
      <c r="R196" s="13"/>
      <c r="S196" s="13"/>
    </row>
    <row r="197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3"/>
      <c r="M197" s="14"/>
      <c r="Q197" s="13"/>
      <c r="R197" s="13"/>
      <c r="S197" s="13"/>
    </row>
    <row r="198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3"/>
      <c r="M198" s="14"/>
      <c r="Q198" s="13"/>
      <c r="R198" s="13"/>
      <c r="S198" s="13"/>
    </row>
    <row r="199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3"/>
      <c r="M199" s="14"/>
      <c r="Q199" s="13"/>
      <c r="R199" s="13"/>
      <c r="S199" s="13"/>
    </row>
    <row r="200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3"/>
      <c r="M200" s="14"/>
      <c r="Q200" s="13"/>
      <c r="R200" s="13"/>
      <c r="S200" s="13"/>
    </row>
    <row r="201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3"/>
      <c r="M201" s="14"/>
      <c r="Q201" s="13"/>
      <c r="R201" s="13"/>
      <c r="S201" s="13"/>
    </row>
    <row r="202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3"/>
      <c r="M202" s="14"/>
      <c r="Q202" s="13"/>
      <c r="R202" s="13"/>
      <c r="S202" s="13"/>
    </row>
    <row r="203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3"/>
      <c r="M203" s="14"/>
      <c r="Q203" s="13"/>
      <c r="R203" s="13"/>
      <c r="S203" s="13"/>
    </row>
    <row r="204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3"/>
      <c r="M204" s="14"/>
      <c r="Q204" s="13"/>
      <c r="R204" s="13"/>
      <c r="S204" s="13"/>
    </row>
    <row r="205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3"/>
      <c r="M205" s="14"/>
      <c r="Q205" s="13"/>
      <c r="R205" s="13"/>
      <c r="S205" s="13"/>
    </row>
    <row r="206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3"/>
      <c r="M206" s="14"/>
      <c r="Q206" s="13"/>
      <c r="R206" s="13"/>
      <c r="S206" s="13"/>
    </row>
    <row r="207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3"/>
      <c r="M207" s="14"/>
      <c r="Q207" s="13"/>
      <c r="R207" s="13"/>
      <c r="S207" s="13"/>
    </row>
    <row r="208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3"/>
      <c r="M208" s="14"/>
      <c r="Q208" s="13"/>
      <c r="R208" s="13"/>
      <c r="S208" s="13"/>
    </row>
    <row r="209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3"/>
      <c r="M209" s="14"/>
      <c r="Q209" s="13"/>
      <c r="R209" s="13"/>
      <c r="S209" s="13"/>
    </row>
    <row r="210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3"/>
      <c r="M210" s="14"/>
      <c r="Q210" s="13"/>
      <c r="R210" s="13"/>
      <c r="S210" s="13"/>
    </row>
    <row r="211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3"/>
      <c r="M211" s="14"/>
      <c r="Q211" s="13"/>
      <c r="R211" s="13"/>
      <c r="S211" s="13"/>
    </row>
    <row r="212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3"/>
      <c r="M212" s="14"/>
      <c r="Q212" s="13"/>
      <c r="R212" s="13"/>
      <c r="S212" s="13"/>
    </row>
    <row r="213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3"/>
      <c r="M213" s="14"/>
      <c r="Q213" s="13"/>
      <c r="R213" s="13"/>
      <c r="S213" s="13"/>
    </row>
    <row r="214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3"/>
      <c r="M214" s="14"/>
      <c r="Q214" s="13"/>
      <c r="R214" s="13"/>
      <c r="S214" s="13"/>
    </row>
    <row r="215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3"/>
      <c r="M215" s="14"/>
      <c r="Q215" s="13"/>
      <c r="R215" s="13"/>
      <c r="S215" s="13"/>
    </row>
    <row r="216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3"/>
      <c r="M216" s="14"/>
      <c r="Q216" s="13"/>
      <c r="R216" s="13"/>
      <c r="S216" s="13"/>
    </row>
    <row r="217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3"/>
      <c r="M217" s="14"/>
      <c r="Q217" s="13"/>
      <c r="R217" s="13"/>
      <c r="S217" s="13"/>
    </row>
    <row r="218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3"/>
      <c r="M218" s="14"/>
      <c r="Q218" s="13"/>
      <c r="R218" s="13"/>
      <c r="S218" s="13"/>
    </row>
    <row r="219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3"/>
      <c r="M219" s="14"/>
      <c r="Q219" s="13"/>
      <c r="R219" s="13"/>
      <c r="S219" s="13"/>
    </row>
    <row r="220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3"/>
      <c r="M220" s="14"/>
      <c r="Q220" s="13"/>
      <c r="R220" s="13"/>
      <c r="S220" s="13"/>
    </row>
    <row r="221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3"/>
      <c r="M221" s="14"/>
      <c r="Q221" s="13"/>
      <c r="R221" s="13"/>
      <c r="S221" s="13"/>
    </row>
    <row r="222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3"/>
      <c r="M222" s="14"/>
      <c r="Q222" s="13"/>
      <c r="R222" s="13"/>
      <c r="S222" s="13"/>
    </row>
    <row r="223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3"/>
      <c r="M223" s="14"/>
      <c r="Q223" s="13"/>
      <c r="R223" s="13"/>
      <c r="S223" s="13"/>
    </row>
    <row r="224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3"/>
      <c r="M224" s="14"/>
      <c r="Q224" s="13"/>
      <c r="R224" s="13"/>
      <c r="S224" s="13"/>
    </row>
    <row r="225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3"/>
      <c r="M225" s="14"/>
      <c r="Q225" s="13"/>
      <c r="R225" s="13"/>
      <c r="S225" s="13"/>
    </row>
    <row r="226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3"/>
      <c r="M226" s="14"/>
      <c r="Q226" s="13"/>
      <c r="R226" s="13"/>
      <c r="S226" s="13"/>
    </row>
    <row r="227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3"/>
      <c r="M227" s="14"/>
      <c r="Q227" s="13"/>
      <c r="R227" s="13"/>
      <c r="S227" s="13"/>
    </row>
    <row r="228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3"/>
      <c r="M228" s="14"/>
      <c r="Q228" s="13"/>
      <c r="R228" s="13"/>
      <c r="S228" s="13"/>
    </row>
    <row r="229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3"/>
      <c r="M229" s="14"/>
      <c r="Q229" s="13"/>
      <c r="R229" s="13"/>
      <c r="S229" s="13"/>
    </row>
    <row r="230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3"/>
      <c r="M230" s="14"/>
      <c r="Q230" s="13"/>
      <c r="R230" s="13"/>
      <c r="S230" s="13"/>
    </row>
    <row r="231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3"/>
      <c r="M231" s="14"/>
      <c r="Q231" s="13"/>
      <c r="R231" s="13"/>
      <c r="S231" s="13"/>
    </row>
    <row r="232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3"/>
      <c r="M232" s="14"/>
      <c r="Q232" s="13"/>
      <c r="R232" s="13"/>
      <c r="S232" s="13"/>
    </row>
    <row r="233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3"/>
      <c r="M233" s="14"/>
      <c r="Q233" s="13"/>
      <c r="R233" s="13"/>
      <c r="S233" s="13"/>
    </row>
    <row r="234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3"/>
      <c r="M234" s="14"/>
      <c r="Q234" s="13"/>
      <c r="R234" s="13"/>
      <c r="S234" s="13"/>
    </row>
    <row r="235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3"/>
      <c r="M235" s="14"/>
      <c r="Q235" s="13"/>
      <c r="R235" s="13"/>
      <c r="S235" s="13"/>
    </row>
    <row r="236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3"/>
      <c r="M236" s="14"/>
      <c r="Q236" s="13"/>
      <c r="R236" s="13"/>
      <c r="S236" s="13"/>
    </row>
    <row r="237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3"/>
      <c r="M237" s="14"/>
      <c r="Q237" s="13"/>
      <c r="R237" s="13"/>
      <c r="S237" s="13"/>
    </row>
    <row r="238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3"/>
      <c r="M238" s="14"/>
      <c r="Q238" s="13"/>
      <c r="R238" s="13"/>
      <c r="S238" s="13"/>
    </row>
    <row r="239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3"/>
      <c r="M239" s="14"/>
      <c r="Q239" s="13"/>
      <c r="R239" s="13"/>
      <c r="S239" s="13"/>
    </row>
    <row r="240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3"/>
      <c r="M240" s="14"/>
      <c r="Q240" s="13"/>
      <c r="R240" s="13"/>
      <c r="S240" s="13"/>
    </row>
    <row r="241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3"/>
      <c r="M241" s="14"/>
      <c r="Q241" s="13"/>
      <c r="R241" s="13"/>
      <c r="S241" s="13"/>
    </row>
    <row r="242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3"/>
      <c r="M242" s="14"/>
      <c r="Q242" s="13"/>
      <c r="R242" s="13"/>
      <c r="S242" s="13"/>
    </row>
    <row r="243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3"/>
      <c r="M243" s="14"/>
      <c r="Q243" s="13"/>
      <c r="R243" s="13"/>
      <c r="S243" s="13"/>
    </row>
    <row r="244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3"/>
      <c r="M244" s="14"/>
      <c r="Q244" s="13"/>
      <c r="R244" s="13"/>
      <c r="S244" s="13"/>
    </row>
    <row r="245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3"/>
      <c r="M245" s="14"/>
      <c r="Q245" s="13"/>
      <c r="R245" s="13"/>
      <c r="S245" s="13"/>
    </row>
    <row r="246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3"/>
      <c r="M246" s="14"/>
      <c r="Q246" s="13"/>
      <c r="R246" s="13"/>
      <c r="S246" s="13"/>
    </row>
    <row r="247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3"/>
      <c r="M247" s="14"/>
      <c r="Q247" s="13"/>
      <c r="R247" s="13"/>
      <c r="S247" s="13"/>
    </row>
    <row r="248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3"/>
      <c r="M248" s="14"/>
      <c r="Q248" s="13"/>
      <c r="R248" s="13"/>
      <c r="S248" s="13"/>
    </row>
    <row r="249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3"/>
      <c r="M249" s="14"/>
      <c r="Q249" s="13"/>
      <c r="R249" s="13"/>
      <c r="S249" s="13"/>
    </row>
    <row r="250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3"/>
      <c r="M250" s="14"/>
      <c r="Q250" s="13"/>
      <c r="R250" s="13"/>
      <c r="S250" s="13"/>
    </row>
    <row r="251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3"/>
      <c r="M251" s="14"/>
      <c r="Q251" s="13"/>
      <c r="R251" s="13"/>
      <c r="S251" s="13"/>
    </row>
    <row r="252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3"/>
      <c r="M252" s="14"/>
      <c r="Q252" s="13"/>
      <c r="R252" s="13"/>
      <c r="S252" s="13"/>
    </row>
    <row r="253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3"/>
      <c r="M253" s="14"/>
      <c r="Q253" s="13"/>
      <c r="R253" s="13"/>
      <c r="S253" s="13"/>
    </row>
    <row r="254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3"/>
      <c r="M254" s="14"/>
      <c r="Q254" s="13"/>
      <c r="R254" s="13"/>
      <c r="S254" s="13"/>
    </row>
    <row r="255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3"/>
      <c r="M255" s="14"/>
      <c r="Q255" s="13"/>
      <c r="R255" s="13"/>
      <c r="S255" s="13"/>
    </row>
    <row r="256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3"/>
      <c r="M256" s="14"/>
      <c r="Q256" s="13"/>
      <c r="R256" s="13"/>
      <c r="S256" s="13"/>
    </row>
    <row r="257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3"/>
      <c r="M257" s="14"/>
      <c r="Q257" s="13"/>
      <c r="R257" s="13"/>
      <c r="S257" s="13"/>
    </row>
    <row r="258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3"/>
      <c r="M258" s="14"/>
      <c r="Q258" s="13"/>
      <c r="R258" s="13"/>
      <c r="S258" s="13"/>
    </row>
    <row r="259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3"/>
      <c r="M259" s="14"/>
      <c r="Q259" s="13"/>
      <c r="R259" s="13"/>
      <c r="S259" s="13"/>
    </row>
    <row r="260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3"/>
      <c r="M260" s="14"/>
      <c r="Q260" s="13"/>
      <c r="R260" s="13"/>
      <c r="S260" s="13"/>
    </row>
    <row r="261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3"/>
      <c r="M261" s="14"/>
      <c r="Q261" s="13"/>
      <c r="R261" s="13"/>
      <c r="S261" s="13"/>
    </row>
    <row r="262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3"/>
      <c r="M262" s="14"/>
      <c r="Q262" s="13"/>
      <c r="R262" s="13"/>
      <c r="S262" s="13"/>
    </row>
    <row r="263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3"/>
      <c r="M263" s="14"/>
      <c r="Q263" s="13"/>
      <c r="R263" s="13"/>
      <c r="S263" s="13"/>
    </row>
    <row r="264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3"/>
      <c r="M264" s="14"/>
      <c r="Q264" s="13"/>
      <c r="R264" s="13"/>
      <c r="S264" s="13"/>
    </row>
    <row r="265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3"/>
      <c r="M265" s="14"/>
      <c r="Q265" s="13"/>
      <c r="R265" s="13"/>
      <c r="S265" s="13"/>
    </row>
    <row r="266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3"/>
      <c r="M266" s="14"/>
      <c r="Q266" s="13"/>
      <c r="R266" s="13"/>
      <c r="S266" s="13"/>
    </row>
    <row r="267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3"/>
      <c r="M267" s="14"/>
      <c r="Q267" s="13"/>
      <c r="R267" s="13"/>
      <c r="S267" s="13"/>
    </row>
    <row r="268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3"/>
      <c r="M268" s="14"/>
      <c r="Q268" s="13"/>
      <c r="R268" s="13"/>
      <c r="S268" s="13"/>
    </row>
    <row r="269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3"/>
      <c r="M269" s="14"/>
      <c r="Q269" s="13"/>
      <c r="R269" s="13"/>
      <c r="S269" s="13"/>
    </row>
    <row r="270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3"/>
      <c r="M270" s="14"/>
      <c r="Q270" s="13"/>
      <c r="R270" s="13"/>
      <c r="S270" s="13"/>
    </row>
    <row r="271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3"/>
      <c r="M271" s="14"/>
      <c r="Q271" s="13"/>
      <c r="R271" s="13"/>
      <c r="S271" s="13"/>
    </row>
    <row r="272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3"/>
      <c r="M272" s="14"/>
      <c r="Q272" s="13"/>
      <c r="R272" s="13"/>
      <c r="S272" s="13"/>
    </row>
    <row r="273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3"/>
      <c r="M273" s="14"/>
      <c r="Q273" s="13"/>
      <c r="R273" s="13"/>
      <c r="S273" s="13"/>
    </row>
    <row r="274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3"/>
      <c r="M274" s="14"/>
      <c r="Q274" s="13"/>
      <c r="R274" s="13"/>
      <c r="S274" s="13"/>
    </row>
    <row r="275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3"/>
      <c r="M275" s="14"/>
      <c r="Q275" s="13"/>
      <c r="R275" s="13"/>
      <c r="S275" s="13"/>
    </row>
    <row r="276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3"/>
      <c r="M276" s="14"/>
      <c r="Q276" s="13"/>
      <c r="R276" s="13"/>
      <c r="S276" s="13"/>
    </row>
    <row r="277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3"/>
      <c r="M277" s="14"/>
      <c r="Q277" s="13"/>
      <c r="R277" s="13"/>
      <c r="S277" s="13"/>
    </row>
    <row r="278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3"/>
      <c r="M278" s="14"/>
      <c r="Q278" s="13"/>
      <c r="R278" s="13"/>
      <c r="S278" s="13"/>
    </row>
    <row r="279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3"/>
      <c r="M279" s="14"/>
      <c r="Q279" s="13"/>
      <c r="R279" s="13"/>
      <c r="S279" s="13"/>
    </row>
    <row r="280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3"/>
      <c r="M280" s="14"/>
      <c r="Q280" s="13"/>
      <c r="R280" s="13"/>
      <c r="S280" s="13"/>
    </row>
    <row r="281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3"/>
      <c r="M281" s="14"/>
      <c r="Q281" s="13"/>
      <c r="R281" s="13"/>
      <c r="S281" s="13"/>
    </row>
    <row r="282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3"/>
      <c r="M282" s="14"/>
      <c r="Q282" s="13"/>
      <c r="R282" s="13"/>
      <c r="S282" s="13"/>
    </row>
    <row r="283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3"/>
      <c r="M283" s="14"/>
      <c r="Q283" s="13"/>
      <c r="R283" s="13"/>
      <c r="S283" s="13"/>
    </row>
    <row r="284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3"/>
      <c r="M284" s="14"/>
      <c r="Q284" s="13"/>
      <c r="R284" s="13"/>
      <c r="S284" s="13"/>
    </row>
    <row r="285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3"/>
      <c r="M285" s="14"/>
      <c r="Q285" s="13"/>
      <c r="R285" s="13"/>
      <c r="S285" s="13"/>
    </row>
    <row r="286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3"/>
      <c r="M286" s="14"/>
      <c r="Q286" s="13"/>
      <c r="R286" s="13"/>
      <c r="S286" s="13"/>
    </row>
    <row r="287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3"/>
      <c r="M287" s="14"/>
      <c r="Q287" s="13"/>
      <c r="R287" s="13"/>
      <c r="S287" s="13"/>
    </row>
    <row r="288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3"/>
      <c r="M288" s="14"/>
      <c r="Q288" s="13"/>
      <c r="R288" s="13"/>
      <c r="S288" s="13"/>
    </row>
    <row r="289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3"/>
      <c r="M289" s="14"/>
      <c r="Q289" s="13"/>
      <c r="R289" s="13"/>
      <c r="S289" s="13"/>
    </row>
    <row r="290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3"/>
      <c r="M290" s="14"/>
      <c r="Q290" s="13"/>
      <c r="R290" s="13"/>
      <c r="S290" s="13"/>
    </row>
    <row r="291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3"/>
      <c r="M291" s="14"/>
      <c r="Q291" s="13"/>
      <c r="R291" s="13"/>
      <c r="S291" s="13"/>
    </row>
    <row r="292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3"/>
      <c r="M292" s="14"/>
      <c r="Q292" s="13"/>
      <c r="R292" s="13"/>
      <c r="S292" s="13"/>
    </row>
    <row r="293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3"/>
      <c r="M293" s="14"/>
      <c r="Q293" s="13"/>
      <c r="R293" s="13"/>
      <c r="S293" s="13"/>
    </row>
    <row r="294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3"/>
      <c r="M294" s="14"/>
      <c r="Q294" s="13"/>
      <c r="R294" s="13"/>
      <c r="S294" s="13"/>
    </row>
    <row r="295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3"/>
      <c r="M295" s="14"/>
      <c r="Q295" s="13"/>
      <c r="R295" s="13"/>
      <c r="S295" s="13"/>
    </row>
    <row r="296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3"/>
      <c r="M296" s="14"/>
      <c r="Q296" s="13"/>
      <c r="R296" s="13"/>
      <c r="S296" s="13"/>
    </row>
    <row r="297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3"/>
      <c r="M297" s="14"/>
      <c r="Q297" s="13"/>
      <c r="R297" s="13"/>
      <c r="S297" s="13"/>
    </row>
    <row r="298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3"/>
      <c r="M298" s="14"/>
      <c r="Q298" s="13"/>
      <c r="R298" s="13"/>
      <c r="S298" s="13"/>
    </row>
    <row r="299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3"/>
      <c r="M299" s="14"/>
      <c r="Q299" s="13"/>
      <c r="R299" s="13"/>
      <c r="S299" s="13"/>
    </row>
    <row r="300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3"/>
      <c r="M300" s="14"/>
      <c r="Q300" s="13"/>
      <c r="R300" s="13"/>
      <c r="S300" s="13"/>
    </row>
    <row r="301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3"/>
      <c r="M301" s="14"/>
      <c r="Q301" s="13"/>
      <c r="R301" s="13"/>
      <c r="S301" s="13"/>
    </row>
    <row r="302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3"/>
      <c r="M302" s="14"/>
      <c r="Q302" s="13"/>
      <c r="R302" s="13"/>
      <c r="S302" s="13"/>
    </row>
    <row r="303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3"/>
      <c r="M303" s="14"/>
      <c r="Q303" s="13"/>
      <c r="R303" s="13"/>
      <c r="S303" s="13"/>
    </row>
    <row r="304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3"/>
      <c r="M304" s="14"/>
      <c r="Q304" s="13"/>
      <c r="R304" s="13"/>
      <c r="S304" s="13"/>
    </row>
    <row r="305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3"/>
      <c r="M305" s="14"/>
      <c r="Q305" s="13"/>
      <c r="R305" s="13"/>
      <c r="S305" s="13"/>
    </row>
    <row r="306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3"/>
      <c r="M306" s="14"/>
      <c r="Q306" s="13"/>
      <c r="R306" s="13"/>
      <c r="S306" s="13"/>
    </row>
    <row r="307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3"/>
      <c r="M307" s="14"/>
      <c r="Q307" s="13"/>
      <c r="R307" s="13"/>
      <c r="S307" s="13"/>
    </row>
    <row r="308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3"/>
      <c r="M308" s="14"/>
      <c r="Q308" s="13"/>
      <c r="R308" s="13"/>
      <c r="S308" s="13"/>
    </row>
    <row r="309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3"/>
      <c r="M309" s="14"/>
      <c r="Q309" s="13"/>
      <c r="R309" s="13"/>
      <c r="S309" s="13"/>
    </row>
    <row r="310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3"/>
      <c r="M310" s="14"/>
      <c r="Q310" s="13"/>
      <c r="R310" s="13"/>
      <c r="S310" s="13"/>
    </row>
    <row r="311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3"/>
      <c r="M311" s="14"/>
      <c r="Q311" s="13"/>
      <c r="R311" s="13"/>
      <c r="S311" s="13"/>
    </row>
    <row r="312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3"/>
      <c r="M312" s="14"/>
      <c r="Q312" s="13"/>
      <c r="R312" s="13"/>
      <c r="S312" s="13"/>
    </row>
    <row r="313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3"/>
      <c r="M313" s="14"/>
      <c r="Q313" s="13"/>
      <c r="R313" s="13"/>
      <c r="S313" s="13"/>
    </row>
    <row r="314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3"/>
      <c r="M314" s="14"/>
      <c r="Q314" s="13"/>
      <c r="R314" s="13"/>
      <c r="S314" s="13"/>
    </row>
    <row r="315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3"/>
      <c r="M315" s="14"/>
      <c r="Q315" s="13"/>
      <c r="R315" s="13"/>
      <c r="S315" s="13"/>
    </row>
    <row r="316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3"/>
      <c r="M316" s="14"/>
      <c r="Q316" s="13"/>
      <c r="R316" s="13"/>
      <c r="S316" s="13"/>
    </row>
    <row r="317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3"/>
      <c r="M317" s="14"/>
      <c r="Q317" s="13"/>
      <c r="R317" s="13"/>
      <c r="S317" s="13"/>
    </row>
    <row r="318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3"/>
      <c r="M318" s="14"/>
      <c r="Q318" s="13"/>
      <c r="R318" s="13"/>
      <c r="S318" s="13"/>
    </row>
    <row r="319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3"/>
      <c r="M319" s="14"/>
      <c r="Q319" s="13"/>
      <c r="R319" s="13"/>
      <c r="S319" s="13"/>
    </row>
    <row r="320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3"/>
      <c r="M320" s="14"/>
      <c r="Q320" s="13"/>
      <c r="R320" s="13"/>
      <c r="S320" s="13"/>
    </row>
    <row r="321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3"/>
      <c r="M321" s="14"/>
      <c r="Q321" s="13"/>
      <c r="R321" s="13"/>
      <c r="S321" s="13"/>
    </row>
    <row r="322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3"/>
      <c r="M322" s="14"/>
      <c r="Q322" s="13"/>
      <c r="R322" s="13"/>
      <c r="S322" s="13"/>
    </row>
    <row r="323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3"/>
      <c r="M323" s="14"/>
      <c r="Q323" s="13"/>
      <c r="R323" s="13"/>
      <c r="S323" s="13"/>
    </row>
    <row r="324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3"/>
      <c r="M324" s="14"/>
      <c r="Q324" s="13"/>
      <c r="R324" s="13"/>
      <c r="S324" s="13"/>
    </row>
    <row r="325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3"/>
      <c r="M325" s="14"/>
      <c r="Q325" s="13"/>
      <c r="R325" s="13"/>
      <c r="S325" s="13"/>
    </row>
    <row r="326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3"/>
      <c r="M326" s="14"/>
      <c r="Q326" s="13"/>
      <c r="R326" s="13"/>
      <c r="S326" s="13"/>
    </row>
    <row r="327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3"/>
      <c r="M327" s="14"/>
      <c r="Q327" s="13"/>
      <c r="R327" s="13"/>
      <c r="S327" s="13"/>
    </row>
    <row r="328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3"/>
      <c r="M328" s="14"/>
      <c r="Q328" s="13"/>
      <c r="R328" s="13"/>
      <c r="S328" s="13"/>
    </row>
    <row r="329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3"/>
      <c r="M329" s="14"/>
      <c r="Q329" s="13"/>
      <c r="R329" s="13"/>
      <c r="S329" s="13"/>
    </row>
    <row r="330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3"/>
      <c r="M330" s="14"/>
      <c r="Q330" s="13"/>
      <c r="R330" s="13"/>
      <c r="S330" s="13"/>
    </row>
    <row r="331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3"/>
      <c r="M331" s="14"/>
      <c r="Q331" s="13"/>
      <c r="R331" s="13"/>
      <c r="S331" s="13"/>
    </row>
    <row r="332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3"/>
      <c r="M332" s="14"/>
      <c r="Q332" s="13"/>
      <c r="R332" s="13"/>
      <c r="S332" s="13"/>
    </row>
    <row r="333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3"/>
      <c r="M333" s="14"/>
      <c r="Q333" s="13"/>
      <c r="R333" s="13"/>
      <c r="S333" s="13"/>
    </row>
    <row r="334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3"/>
      <c r="M334" s="14"/>
      <c r="Q334" s="13"/>
      <c r="R334" s="13"/>
      <c r="S334" s="13"/>
    </row>
    <row r="335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3"/>
      <c r="M335" s="14"/>
      <c r="Q335" s="13"/>
      <c r="R335" s="13"/>
      <c r="S335" s="13"/>
    </row>
    <row r="336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3"/>
      <c r="M336" s="14"/>
      <c r="Q336" s="13"/>
      <c r="R336" s="13"/>
      <c r="S336" s="13"/>
    </row>
    <row r="337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3"/>
      <c r="M337" s="14"/>
      <c r="Q337" s="13"/>
      <c r="R337" s="13"/>
      <c r="S337" s="13"/>
    </row>
    <row r="338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3"/>
      <c r="M338" s="14"/>
      <c r="Q338" s="13"/>
      <c r="R338" s="13"/>
      <c r="S338" s="13"/>
    </row>
    <row r="339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3"/>
      <c r="M339" s="14"/>
      <c r="Q339" s="13"/>
      <c r="R339" s="13"/>
      <c r="S339" s="13"/>
    </row>
    <row r="340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3"/>
      <c r="M340" s="14"/>
      <c r="Q340" s="13"/>
      <c r="R340" s="13"/>
      <c r="S340" s="13"/>
    </row>
    <row r="341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3"/>
      <c r="M341" s="14"/>
      <c r="Q341" s="13"/>
      <c r="R341" s="13"/>
      <c r="S341" s="13"/>
    </row>
    <row r="342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3"/>
      <c r="M342" s="14"/>
      <c r="Q342" s="13"/>
      <c r="R342" s="13"/>
      <c r="S342" s="13"/>
    </row>
    <row r="343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3"/>
      <c r="M343" s="14"/>
      <c r="Q343" s="13"/>
      <c r="R343" s="13"/>
      <c r="S343" s="13"/>
    </row>
    <row r="344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3"/>
      <c r="M344" s="14"/>
      <c r="Q344" s="13"/>
      <c r="R344" s="13"/>
      <c r="S344" s="13"/>
    </row>
    <row r="345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3"/>
      <c r="M345" s="14"/>
      <c r="Q345" s="13"/>
      <c r="R345" s="13"/>
      <c r="S345" s="13"/>
    </row>
    <row r="346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3"/>
      <c r="M346" s="14"/>
      <c r="Q346" s="13"/>
      <c r="R346" s="13"/>
      <c r="S346" s="13"/>
    </row>
    <row r="347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3"/>
      <c r="M347" s="14"/>
      <c r="Q347" s="13"/>
      <c r="R347" s="13"/>
      <c r="S347" s="13"/>
    </row>
    <row r="348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3"/>
      <c r="M348" s="14"/>
      <c r="Q348" s="13"/>
      <c r="R348" s="13"/>
      <c r="S348" s="13"/>
    </row>
    <row r="349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3"/>
      <c r="M349" s="14"/>
      <c r="Q349" s="13"/>
      <c r="R349" s="13"/>
      <c r="S349" s="13"/>
    </row>
    <row r="350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3"/>
      <c r="M350" s="14"/>
      <c r="Q350" s="13"/>
      <c r="R350" s="13"/>
      <c r="S350" s="13"/>
    </row>
    <row r="351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3"/>
      <c r="M351" s="14"/>
      <c r="Q351" s="13"/>
      <c r="R351" s="13"/>
      <c r="S351" s="13"/>
    </row>
    <row r="352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3"/>
      <c r="M352" s="14"/>
      <c r="Q352" s="13"/>
      <c r="R352" s="13"/>
      <c r="S352" s="13"/>
    </row>
    <row r="353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3"/>
      <c r="M353" s="14"/>
      <c r="Q353" s="13"/>
      <c r="R353" s="13"/>
      <c r="S353" s="13"/>
    </row>
    <row r="354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3"/>
      <c r="M354" s="14"/>
      <c r="Q354" s="13"/>
      <c r="R354" s="13"/>
      <c r="S354" s="13"/>
    </row>
    <row r="355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3"/>
      <c r="M355" s="14"/>
      <c r="Q355" s="13"/>
      <c r="R355" s="13"/>
      <c r="S355" s="13"/>
    </row>
    <row r="356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3"/>
      <c r="M356" s="14"/>
      <c r="Q356" s="13"/>
      <c r="R356" s="13"/>
      <c r="S356" s="13"/>
    </row>
    <row r="357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3"/>
      <c r="M357" s="14"/>
      <c r="Q357" s="13"/>
      <c r="R357" s="13"/>
      <c r="S357" s="13"/>
    </row>
    <row r="358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3"/>
      <c r="M358" s="14"/>
      <c r="Q358" s="13"/>
      <c r="R358" s="13"/>
      <c r="S358" s="13"/>
    </row>
    <row r="359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3"/>
      <c r="M359" s="14"/>
      <c r="Q359" s="13"/>
      <c r="R359" s="13"/>
      <c r="S359" s="13"/>
    </row>
    <row r="360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3"/>
      <c r="M360" s="14"/>
      <c r="Q360" s="13"/>
      <c r="R360" s="13"/>
      <c r="S360" s="13"/>
    </row>
    <row r="361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3"/>
      <c r="M361" s="14"/>
      <c r="Q361" s="13"/>
      <c r="R361" s="13"/>
      <c r="S361" s="13"/>
    </row>
    <row r="362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3"/>
      <c r="M362" s="14"/>
      <c r="Q362" s="13"/>
      <c r="R362" s="13"/>
      <c r="S362" s="13"/>
    </row>
    <row r="363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3"/>
      <c r="M363" s="14"/>
      <c r="Q363" s="13"/>
      <c r="R363" s="13"/>
      <c r="S363" s="13"/>
    </row>
    <row r="364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3"/>
      <c r="M364" s="14"/>
      <c r="Q364" s="13"/>
      <c r="R364" s="13"/>
      <c r="S364" s="13"/>
    </row>
    <row r="365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3"/>
      <c r="M365" s="14"/>
      <c r="Q365" s="13"/>
      <c r="R365" s="13"/>
      <c r="S365" s="13"/>
    </row>
    <row r="366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3"/>
      <c r="M366" s="14"/>
      <c r="Q366" s="13"/>
      <c r="R366" s="13"/>
      <c r="S366" s="13"/>
    </row>
    <row r="367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3"/>
      <c r="M367" s="14"/>
      <c r="Q367" s="13"/>
      <c r="R367" s="13"/>
      <c r="S367" s="13"/>
    </row>
    <row r="368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3"/>
      <c r="M368" s="14"/>
      <c r="Q368" s="13"/>
      <c r="R368" s="13"/>
      <c r="S368" s="13"/>
    </row>
    <row r="369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3"/>
      <c r="M369" s="14"/>
      <c r="Q369" s="13"/>
      <c r="R369" s="13"/>
      <c r="S369" s="13"/>
    </row>
    <row r="370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3"/>
      <c r="M370" s="14"/>
      <c r="Q370" s="13"/>
      <c r="R370" s="13"/>
      <c r="S370" s="13"/>
    </row>
    <row r="371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3"/>
      <c r="M371" s="14"/>
      <c r="Q371" s="13"/>
      <c r="R371" s="13"/>
      <c r="S371" s="13"/>
    </row>
    <row r="372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3"/>
      <c r="M372" s="14"/>
      <c r="Q372" s="13"/>
      <c r="R372" s="13"/>
      <c r="S372" s="13"/>
    </row>
    <row r="373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3"/>
      <c r="M373" s="14"/>
      <c r="Q373" s="13"/>
      <c r="R373" s="13"/>
      <c r="S373" s="13"/>
    </row>
    <row r="374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3"/>
      <c r="M374" s="14"/>
      <c r="Q374" s="13"/>
      <c r="R374" s="13"/>
      <c r="S374" s="13"/>
    </row>
    <row r="375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3"/>
      <c r="M375" s="14"/>
      <c r="Q375" s="13"/>
      <c r="R375" s="13"/>
      <c r="S375" s="13"/>
    </row>
    <row r="376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3"/>
      <c r="M376" s="14"/>
      <c r="Q376" s="13"/>
      <c r="R376" s="13"/>
      <c r="S376" s="13"/>
    </row>
    <row r="377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3"/>
      <c r="M377" s="14"/>
      <c r="Q377" s="13"/>
      <c r="R377" s="13"/>
      <c r="S377" s="13"/>
    </row>
    <row r="378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3"/>
      <c r="M378" s="14"/>
      <c r="Q378" s="13"/>
      <c r="R378" s="13"/>
      <c r="S378" s="13"/>
    </row>
    <row r="379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3"/>
      <c r="M379" s="14"/>
      <c r="Q379" s="13"/>
      <c r="R379" s="13"/>
      <c r="S379" s="13"/>
    </row>
    <row r="380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3"/>
      <c r="M380" s="14"/>
      <c r="Q380" s="13"/>
      <c r="R380" s="13"/>
      <c r="S380" s="13"/>
    </row>
    <row r="381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3"/>
      <c r="M381" s="14"/>
      <c r="Q381" s="13"/>
      <c r="R381" s="13"/>
      <c r="S381" s="13"/>
    </row>
    <row r="382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3"/>
      <c r="M382" s="14"/>
      <c r="Q382" s="13"/>
      <c r="R382" s="13"/>
      <c r="S382" s="13"/>
    </row>
    <row r="383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3"/>
      <c r="M383" s="14"/>
      <c r="Q383" s="13"/>
      <c r="R383" s="13"/>
      <c r="S383" s="13"/>
    </row>
    <row r="384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3"/>
      <c r="M384" s="14"/>
      <c r="Q384" s="13"/>
      <c r="R384" s="13"/>
      <c r="S384" s="13"/>
    </row>
    <row r="385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3"/>
      <c r="M385" s="14"/>
      <c r="Q385" s="13"/>
      <c r="R385" s="13"/>
      <c r="S385" s="13"/>
    </row>
    <row r="386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3"/>
      <c r="M386" s="14"/>
      <c r="Q386" s="13"/>
      <c r="R386" s="13"/>
      <c r="S386" s="13"/>
    </row>
    <row r="387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3"/>
      <c r="M387" s="14"/>
      <c r="Q387" s="13"/>
      <c r="R387" s="13"/>
      <c r="S387" s="13"/>
    </row>
    <row r="388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3"/>
      <c r="M388" s="14"/>
      <c r="Q388" s="13"/>
      <c r="R388" s="13"/>
      <c r="S388" s="13"/>
    </row>
    <row r="389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3"/>
      <c r="M389" s="14"/>
      <c r="Q389" s="13"/>
      <c r="R389" s="13"/>
      <c r="S389" s="13"/>
    </row>
    <row r="390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3"/>
      <c r="M390" s="14"/>
      <c r="Q390" s="13"/>
      <c r="R390" s="13"/>
      <c r="S390" s="13"/>
    </row>
    <row r="391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3"/>
      <c r="M391" s="14"/>
      <c r="Q391" s="13"/>
      <c r="R391" s="13"/>
      <c r="S391" s="13"/>
    </row>
    <row r="392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3"/>
      <c r="M392" s="14"/>
      <c r="Q392" s="13"/>
      <c r="R392" s="13"/>
      <c r="S392" s="13"/>
    </row>
    <row r="393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3"/>
      <c r="M393" s="14"/>
      <c r="Q393" s="13"/>
      <c r="R393" s="13"/>
      <c r="S393" s="13"/>
    </row>
    <row r="394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3"/>
      <c r="M394" s="14"/>
      <c r="Q394" s="13"/>
      <c r="R394" s="13"/>
      <c r="S394" s="13"/>
    </row>
    <row r="395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3"/>
      <c r="M395" s="14"/>
      <c r="Q395" s="13"/>
      <c r="R395" s="13"/>
      <c r="S395" s="13"/>
    </row>
    <row r="396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3"/>
      <c r="M396" s="14"/>
      <c r="Q396" s="13"/>
      <c r="R396" s="13"/>
      <c r="S396" s="13"/>
    </row>
    <row r="397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3"/>
      <c r="M397" s="14"/>
      <c r="Q397" s="13"/>
      <c r="R397" s="13"/>
      <c r="S397" s="13"/>
    </row>
    <row r="398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3"/>
      <c r="M398" s="14"/>
      <c r="Q398" s="13"/>
      <c r="R398" s="13"/>
      <c r="S398" s="13"/>
    </row>
    <row r="399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3"/>
      <c r="M399" s="14"/>
      <c r="Q399" s="13"/>
      <c r="R399" s="13"/>
      <c r="S399" s="13"/>
    </row>
    <row r="400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3"/>
      <c r="M400" s="14"/>
      <c r="Q400" s="13"/>
      <c r="R400" s="13"/>
      <c r="S400" s="13"/>
    </row>
    <row r="401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3"/>
      <c r="M401" s="14"/>
      <c r="Q401" s="13"/>
      <c r="R401" s="13"/>
      <c r="S401" s="13"/>
    </row>
    <row r="402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3"/>
      <c r="M402" s="14"/>
      <c r="Q402" s="13"/>
      <c r="R402" s="13"/>
      <c r="S402" s="13"/>
    </row>
    <row r="403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3"/>
      <c r="M403" s="14"/>
      <c r="Q403" s="13"/>
      <c r="R403" s="13"/>
      <c r="S403" s="13"/>
    </row>
    <row r="404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3"/>
      <c r="M404" s="14"/>
      <c r="Q404" s="13"/>
      <c r="R404" s="13"/>
      <c r="S404" s="13"/>
    </row>
    <row r="405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3"/>
      <c r="M405" s="14"/>
      <c r="Q405" s="13"/>
      <c r="R405" s="13"/>
      <c r="S405" s="13"/>
    </row>
    <row r="406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3"/>
      <c r="M406" s="14"/>
      <c r="Q406" s="13"/>
      <c r="R406" s="13"/>
      <c r="S406" s="13"/>
    </row>
    <row r="407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3"/>
      <c r="M407" s="14"/>
      <c r="Q407" s="13"/>
      <c r="R407" s="13"/>
      <c r="S407" s="13"/>
    </row>
    <row r="408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3"/>
      <c r="M408" s="14"/>
      <c r="Q408" s="13"/>
      <c r="R408" s="13"/>
      <c r="S408" s="13"/>
    </row>
    <row r="409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3"/>
      <c r="M409" s="14"/>
      <c r="Q409" s="13"/>
      <c r="R409" s="13"/>
      <c r="S409" s="13"/>
    </row>
    <row r="410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3"/>
      <c r="M410" s="14"/>
      <c r="Q410" s="13"/>
      <c r="R410" s="13"/>
      <c r="S410" s="13"/>
    </row>
    <row r="411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3"/>
      <c r="M411" s="14"/>
      <c r="Q411" s="13"/>
      <c r="R411" s="13"/>
      <c r="S411" s="13"/>
    </row>
    <row r="412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3"/>
      <c r="M412" s="14"/>
      <c r="Q412" s="13"/>
      <c r="R412" s="13"/>
      <c r="S412" s="13"/>
    </row>
    <row r="413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3"/>
      <c r="M413" s="14"/>
      <c r="Q413" s="13"/>
      <c r="R413" s="13"/>
      <c r="S413" s="13"/>
    </row>
    <row r="414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3"/>
      <c r="M414" s="14"/>
      <c r="Q414" s="13"/>
      <c r="R414" s="13"/>
      <c r="S414" s="13"/>
    </row>
    <row r="415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3"/>
      <c r="M415" s="14"/>
      <c r="Q415" s="13"/>
      <c r="R415" s="13"/>
      <c r="S415" s="13"/>
    </row>
    <row r="416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3"/>
      <c r="M416" s="14"/>
      <c r="Q416" s="13"/>
      <c r="R416" s="13"/>
      <c r="S416" s="13"/>
    </row>
    <row r="417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3"/>
      <c r="M417" s="14"/>
      <c r="Q417" s="13"/>
      <c r="R417" s="13"/>
      <c r="S417" s="13"/>
    </row>
    <row r="418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3"/>
      <c r="M418" s="14"/>
      <c r="Q418" s="13"/>
      <c r="R418" s="13"/>
      <c r="S418" s="13"/>
    </row>
    <row r="419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3"/>
      <c r="M419" s="14"/>
      <c r="Q419" s="13"/>
      <c r="R419" s="13"/>
      <c r="S419" s="13"/>
    </row>
    <row r="420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3"/>
      <c r="M420" s="14"/>
      <c r="Q420" s="13"/>
      <c r="R420" s="13"/>
      <c r="S420" s="13"/>
    </row>
    <row r="421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3"/>
      <c r="M421" s="14"/>
      <c r="Q421" s="13"/>
      <c r="R421" s="13"/>
      <c r="S421" s="13"/>
    </row>
    <row r="422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3"/>
      <c r="M422" s="14"/>
      <c r="Q422" s="13"/>
      <c r="R422" s="13"/>
      <c r="S422" s="13"/>
    </row>
    <row r="423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3"/>
      <c r="M423" s="14"/>
      <c r="Q423" s="13"/>
      <c r="R423" s="13"/>
      <c r="S423" s="13"/>
    </row>
    <row r="424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3"/>
      <c r="M424" s="14"/>
      <c r="Q424" s="13"/>
      <c r="R424" s="13"/>
      <c r="S424" s="13"/>
    </row>
    <row r="425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3"/>
      <c r="M425" s="14"/>
      <c r="Q425" s="13"/>
      <c r="R425" s="13"/>
      <c r="S425" s="13"/>
    </row>
    <row r="426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3"/>
      <c r="M426" s="14"/>
      <c r="Q426" s="13"/>
      <c r="R426" s="13"/>
      <c r="S426" s="13"/>
    </row>
    <row r="427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3"/>
      <c r="M427" s="14"/>
      <c r="Q427" s="13"/>
      <c r="R427" s="13"/>
      <c r="S427" s="13"/>
    </row>
    <row r="428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3"/>
      <c r="M428" s="14"/>
      <c r="Q428" s="13"/>
      <c r="R428" s="13"/>
      <c r="S428" s="13"/>
    </row>
    <row r="429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3"/>
      <c r="M429" s="14"/>
      <c r="Q429" s="13"/>
      <c r="R429" s="13"/>
      <c r="S429" s="13"/>
    </row>
    <row r="430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3"/>
      <c r="M430" s="14"/>
      <c r="Q430" s="13"/>
      <c r="R430" s="13"/>
      <c r="S430" s="13"/>
    </row>
    <row r="431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3"/>
      <c r="M431" s="14"/>
      <c r="Q431" s="13"/>
      <c r="R431" s="13"/>
      <c r="S431" s="13"/>
    </row>
    <row r="432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3"/>
      <c r="M432" s="14"/>
      <c r="Q432" s="13"/>
      <c r="R432" s="13"/>
      <c r="S432" s="13"/>
    </row>
    <row r="433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3"/>
      <c r="M433" s="14"/>
      <c r="Q433" s="13"/>
      <c r="R433" s="13"/>
      <c r="S433" s="13"/>
    </row>
    <row r="434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3"/>
      <c r="M434" s="14"/>
      <c r="Q434" s="13"/>
      <c r="R434" s="13"/>
      <c r="S434" s="13"/>
    </row>
    <row r="435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3"/>
      <c r="M435" s="14"/>
      <c r="Q435" s="13"/>
      <c r="R435" s="13"/>
      <c r="S435" s="13"/>
    </row>
    <row r="436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3"/>
      <c r="M436" s="14"/>
      <c r="Q436" s="13"/>
      <c r="R436" s="13"/>
      <c r="S436" s="13"/>
    </row>
    <row r="437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3"/>
      <c r="M437" s="14"/>
      <c r="Q437" s="13"/>
      <c r="R437" s="13"/>
      <c r="S437" s="13"/>
    </row>
    <row r="438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3"/>
      <c r="M438" s="14"/>
      <c r="Q438" s="13"/>
      <c r="R438" s="13"/>
      <c r="S438" s="13"/>
    </row>
    <row r="439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3"/>
      <c r="M439" s="14"/>
      <c r="Q439" s="13"/>
      <c r="R439" s="13"/>
      <c r="S439" s="13"/>
    </row>
    <row r="440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3"/>
      <c r="M440" s="14"/>
      <c r="Q440" s="13"/>
      <c r="R440" s="13"/>
      <c r="S440" s="13"/>
    </row>
    <row r="441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3"/>
      <c r="M441" s="14"/>
      <c r="Q441" s="13"/>
      <c r="R441" s="13"/>
      <c r="S441" s="13"/>
    </row>
    <row r="442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3"/>
      <c r="M442" s="14"/>
      <c r="Q442" s="13"/>
      <c r="R442" s="13"/>
      <c r="S442" s="13"/>
    </row>
    <row r="443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3"/>
      <c r="M443" s="14"/>
      <c r="Q443" s="13"/>
      <c r="R443" s="13"/>
      <c r="S443" s="13"/>
    </row>
    <row r="444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3"/>
      <c r="M444" s="14"/>
      <c r="Q444" s="13"/>
      <c r="R444" s="13"/>
      <c r="S444" s="13"/>
    </row>
    <row r="445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3"/>
      <c r="M445" s="14"/>
      <c r="Q445" s="13"/>
      <c r="R445" s="13"/>
      <c r="S445" s="13"/>
    </row>
    <row r="446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3"/>
      <c r="M446" s="14"/>
      <c r="Q446" s="13"/>
      <c r="R446" s="13"/>
      <c r="S446" s="13"/>
    </row>
    <row r="447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3"/>
      <c r="M447" s="14"/>
      <c r="Q447" s="13"/>
      <c r="R447" s="13"/>
      <c r="S447" s="13"/>
    </row>
    <row r="448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3"/>
      <c r="M448" s="14"/>
      <c r="Q448" s="13"/>
      <c r="R448" s="13"/>
      <c r="S448" s="13"/>
    </row>
    <row r="449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3"/>
      <c r="M449" s="14"/>
      <c r="Q449" s="13"/>
      <c r="R449" s="13"/>
      <c r="S449" s="13"/>
    </row>
    <row r="450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3"/>
      <c r="M450" s="14"/>
      <c r="Q450" s="13"/>
      <c r="R450" s="13"/>
      <c r="S450" s="13"/>
    </row>
    <row r="451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3"/>
      <c r="M451" s="14"/>
      <c r="Q451" s="13"/>
      <c r="R451" s="13"/>
      <c r="S451" s="13"/>
    </row>
    <row r="452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3"/>
      <c r="M452" s="14"/>
      <c r="Q452" s="13"/>
      <c r="R452" s="13"/>
      <c r="S452" s="13"/>
    </row>
    <row r="453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3"/>
      <c r="M453" s="14"/>
      <c r="Q453" s="13"/>
      <c r="R453" s="13"/>
      <c r="S453" s="13"/>
    </row>
    <row r="454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3"/>
      <c r="M454" s="14"/>
      <c r="Q454" s="13"/>
      <c r="R454" s="13"/>
      <c r="S454" s="13"/>
    </row>
    <row r="455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3"/>
      <c r="M455" s="14"/>
      <c r="Q455" s="13"/>
      <c r="R455" s="13"/>
      <c r="S455" s="13"/>
    </row>
    <row r="456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3"/>
      <c r="M456" s="14"/>
      <c r="Q456" s="13"/>
      <c r="R456" s="13"/>
      <c r="S456" s="13"/>
    </row>
    <row r="457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3"/>
      <c r="M457" s="14"/>
      <c r="Q457" s="13"/>
      <c r="R457" s="13"/>
      <c r="S457" s="13"/>
    </row>
    <row r="458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3"/>
      <c r="M458" s="14"/>
      <c r="Q458" s="13"/>
      <c r="R458" s="13"/>
      <c r="S458" s="13"/>
    </row>
    <row r="459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3"/>
      <c r="M459" s="14"/>
      <c r="Q459" s="13"/>
      <c r="R459" s="13"/>
      <c r="S459" s="13"/>
    </row>
    <row r="460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3"/>
      <c r="M460" s="14"/>
      <c r="Q460" s="13"/>
      <c r="R460" s="13"/>
      <c r="S460" s="13"/>
    </row>
    <row r="461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3"/>
      <c r="M461" s="14"/>
      <c r="Q461" s="13"/>
      <c r="R461" s="13"/>
      <c r="S461" s="13"/>
    </row>
    <row r="462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3"/>
      <c r="M462" s="14"/>
      <c r="Q462" s="13"/>
      <c r="R462" s="13"/>
      <c r="S462" s="13"/>
    </row>
    <row r="463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3"/>
      <c r="M463" s="14"/>
      <c r="Q463" s="13"/>
      <c r="R463" s="13"/>
      <c r="S463" s="13"/>
    </row>
    <row r="464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3"/>
      <c r="M464" s="14"/>
      <c r="Q464" s="13"/>
      <c r="R464" s="13"/>
      <c r="S464" s="13"/>
    </row>
    <row r="465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3"/>
      <c r="M465" s="14"/>
      <c r="Q465" s="13"/>
      <c r="R465" s="13"/>
      <c r="S465" s="13"/>
    </row>
    <row r="466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3"/>
      <c r="M466" s="14"/>
      <c r="Q466" s="13"/>
      <c r="R466" s="13"/>
      <c r="S466" s="13"/>
    </row>
    <row r="467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3"/>
      <c r="M467" s="14"/>
      <c r="Q467" s="13"/>
      <c r="R467" s="13"/>
      <c r="S467" s="13"/>
    </row>
    <row r="468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3"/>
      <c r="M468" s="14"/>
      <c r="Q468" s="13"/>
      <c r="R468" s="13"/>
      <c r="S468" s="13"/>
    </row>
    <row r="469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3"/>
      <c r="M469" s="14"/>
      <c r="Q469" s="13"/>
      <c r="R469" s="13"/>
      <c r="S469" s="13"/>
    </row>
    <row r="470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3"/>
      <c r="M470" s="14"/>
      <c r="Q470" s="13"/>
      <c r="R470" s="13"/>
      <c r="S470" s="13"/>
    </row>
    <row r="471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3"/>
      <c r="M471" s="14"/>
      <c r="Q471" s="13"/>
      <c r="R471" s="13"/>
      <c r="S471" s="13"/>
    </row>
    <row r="472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3"/>
      <c r="M472" s="14"/>
      <c r="Q472" s="13"/>
      <c r="R472" s="13"/>
      <c r="S472" s="13"/>
    </row>
    <row r="473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3"/>
      <c r="M473" s="14"/>
      <c r="Q473" s="13"/>
      <c r="R473" s="13"/>
      <c r="S473" s="13"/>
    </row>
    <row r="474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3"/>
      <c r="M474" s="14"/>
      <c r="Q474" s="13"/>
      <c r="R474" s="13"/>
      <c r="S474" s="13"/>
    </row>
    <row r="475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3"/>
      <c r="M475" s="14"/>
      <c r="Q475" s="13"/>
      <c r="R475" s="13"/>
      <c r="S475" s="13"/>
    </row>
    <row r="476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3"/>
      <c r="M476" s="14"/>
      <c r="Q476" s="13"/>
      <c r="R476" s="13"/>
      <c r="S476" s="13"/>
    </row>
    <row r="477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3"/>
      <c r="M477" s="14"/>
      <c r="Q477" s="13"/>
      <c r="R477" s="13"/>
      <c r="S477" s="13"/>
    </row>
    <row r="478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3"/>
      <c r="M478" s="14"/>
      <c r="Q478" s="13"/>
      <c r="R478" s="13"/>
      <c r="S478" s="13"/>
    </row>
    <row r="479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3"/>
      <c r="M479" s="14"/>
      <c r="Q479" s="13"/>
      <c r="R479" s="13"/>
      <c r="S479" s="13"/>
    </row>
    <row r="480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3"/>
      <c r="M480" s="14"/>
      <c r="Q480" s="13"/>
      <c r="R480" s="13"/>
      <c r="S480" s="13"/>
    </row>
    <row r="481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3"/>
      <c r="M481" s="14"/>
      <c r="Q481" s="13"/>
      <c r="R481" s="13"/>
      <c r="S481" s="13"/>
    </row>
    <row r="482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3"/>
      <c r="M482" s="14"/>
      <c r="Q482" s="13"/>
      <c r="R482" s="13"/>
      <c r="S482" s="13"/>
    </row>
    <row r="483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3"/>
      <c r="M483" s="14"/>
      <c r="Q483" s="13"/>
      <c r="R483" s="13"/>
      <c r="S483" s="13"/>
    </row>
    <row r="484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3"/>
      <c r="M484" s="14"/>
      <c r="Q484" s="13"/>
      <c r="R484" s="13"/>
      <c r="S484" s="13"/>
    </row>
    <row r="485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3"/>
      <c r="M485" s="14"/>
      <c r="Q485" s="13"/>
      <c r="R485" s="13"/>
      <c r="S485" s="13"/>
    </row>
    <row r="486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3"/>
      <c r="M486" s="14"/>
      <c r="Q486" s="13"/>
      <c r="R486" s="13"/>
      <c r="S486" s="13"/>
    </row>
    <row r="487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3"/>
      <c r="M487" s="14"/>
      <c r="Q487" s="13"/>
      <c r="R487" s="13"/>
      <c r="S487" s="13"/>
    </row>
    <row r="488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3"/>
      <c r="M488" s="14"/>
      <c r="Q488" s="13"/>
      <c r="R488" s="13"/>
      <c r="S488" s="13"/>
    </row>
    <row r="489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3"/>
      <c r="M489" s="14"/>
      <c r="Q489" s="13"/>
      <c r="R489" s="13"/>
      <c r="S489" s="13"/>
    </row>
    <row r="490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3"/>
      <c r="M490" s="14"/>
      <c r="Q490" s="13"/>
      <c r="R490" s="13"/>
      <c r="S490" s="13"/>
    </row>
    <row r="491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3"/>
      <c r="M491" s="14"/>
      <c r="Q491" s="13"/>
      <c r="R491" s="13"/>
      <c r="S491" s="13"/>
    </row>
    <row r="492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3"/>
      <c r="M492" s="14"/>
      <c r="Q492" s="13"/>
      <c r="R492" s="13"/>
      <c r="S492" s="13"/>
    </row>
    <row r="493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3"/>
      <c r="M493" s="14"/>
      <c r="Q493" s="13"/>
      <c r="R493" s="13"/>
      <c r="S493" s="13"/>
    </row>
    <row r="494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3"/>
      <c r="M494" s="14"/>
      <c r="Q494" s="13"/>
      <c r="R494" s="13"/>
      <c r="S494" s="13"/>
    </row>
    <row r="495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3"/>
      <c r="M495" s="14"/>
      <c r="Q495" s="13"/>
      <c r="R495" s="13"/>
      <c r="S495" s="13"/>
    </row>
    <row r="496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3"/>
      <c r="M496" s="14"/>
      <c r="Q496" s="13"/>
      <c r="R496" s="13"/>
      <c r="S496" s="13"/>
    </row>
    <row r="497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3"/>
      <c r="M497" s="14"/>
      <c r="Q497" s="13"/>
      <c r="R497" s="13"/>
      <c r="S497" s="13"/>
    </row>
    <row r="498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3"/>
      <c r="M498" s="14"/>
      <c r="Q498" s="13"/>
      <c r="R498" s="13"/>
      <c r="S498" s="13"/>
    </row>
    <row r="499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3"/>
      <c r="M499" s="14"/>
      <c r="Q499" s="13"/>
      <c r="R499" s="13"/>
      <c r="S499" s="13"/>
    </row>
    <row r="500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3"/>
      <c r="M500" s="14"/>
      <c r="Q500" s="13"/>
      <c r="R500" s="13"/>
      <c r="S500" s="13"/>
    </row>
    <row r="501">
      <c r="A501" s="13"/>
      <c r="B501" s="13"/>
      <c r="C501" s="13"/>
      <c r="D501" s="13"/>
      <c r="E501" s="13"/>
      <c r="F501" s="13"/>
      <c r="G501" s="14"/>
      <c r="H501" s="13"/>
      <c r="I501" s="13"/>
      <c r="J501" s="13"/>
      <c r="K501" s="13"/>
      <c r="L501" s="13"/>
      <c r="M501" s="14"/>
      <c r="Q501" s="13"/>
      <c r="R501" s="13"/>
      <c r="S501" s="13"/>
    </row>
    <row r="502">
      <c r="A502" s="13"/>
      <c r="B502" s="13"/>
      <c r="C502" s="13"/>
      <c r="D502" s="13"/>
      <c r="E502" s="13"/>
      <c r="F502" s="13"/>
      <c r="G502" s="14"/>
      <c r="H502" s="13"/>
      <c r="I502" s="13"/>
      <c r="J502" s="13"/>
      <c r="K502" s="13"/>
      <c r="L502" s="13"/>
      <c r="M502" s="14"/>
      <c r="Q502" s="13"/>
      <c r="R502" s="13"/>
      <c r="S502" s="13"/>
    </row>
    <row r="503">
      <c r="A503" s="13"/>
      <c r="B503" s="13"/>
      <c r="C503" s="13"/>
      <c r="D503" s="13"/>
      <c r="E503" s="13"/>
      <c r="F503" s="13"/>
      <c r="G503" s="14"/>
      <c r="H503" s="13"/>
      <c r="I503" s="13"/>
      <c r="J503" s="13"/>
      <c r="K503" s="13"/>
      <c r="L503" s="13"/>
      <c r="M503" s="14"/>
      <c r="Q503" s="13"/>
      <c r="R503" s="13"/>
      <c r="S503" s="13"/>
    </row>
    <row r="504">
      <c r="A504" s="13"/>
      <c r="B504" s="13"/>
      <c r="C504" s="13"/>
      <c r="D504" s="13"/>
      <c r="E504" s="13"/>
      <c r="F504" s="13"/>
      <c r="G504" s="14"/>
      <c r="H504" s="13"/>
      <c r="I504" s="13"/>
      <c r="J504" s="13"/>
      <c r="K504" s="13"/>
      <c r="L504" s="13"/>
      <c r="M504" s="14"/>
      <c r="Q504" s="13"/>
      <c r="R504" s="13"/>
      <c r="S504" s="13"/>
    </row>
    <row r="505">
      <c r="A505" s="13"/>
      <c r="B505" s="13"/>
      <c r="C505" s="13"/>
      <c r="D505" s="13"/>
      <c r="E505" s="13"/>
      <c r="F505" s="13"/>
      <c r="G505" s="14"/>
      <c r="H505" s="13"/>
      <c r="I505" s="13"/>
      <c r="J505" s="13"/>
      <c r="K505" s="13"/>
      <c r="L505" s="13"/>
      <c r="M505" s="14"/>
      <c r="Q505" s="13"/>
      <c r="R505" s="13"/>
      <c r="S505" s="13"/>
    </row>
    <row r="506">
      <c r="A506" s="13"/>
      <c r="B506" s="13"/>
      <c r="C506" s="13"/>
      <c r="D506" s="13"/>
      <c r="E506" s="13"/>
      <c r="F506" s="13"/>
      <c r="G506" s="14"/>
      <c r="H506" s="13"/>
      <c r="I506" s="13"/>
      <c r="J506" s="13"/>
      <c r="K506" s="13"/>
      <c r="L506" s="13"/>
      <c r="M506" s="14"/>
      <c r="Q506" s="13"/>
      <c r="R506" s="13"/>
      <c r="S506" s="13"/>
    </row>
    <row r="507">
      <c r="A507" s="13"/>
      <c r="B507" s="13"/>
      <c r="C507" s="13"/>
      <c r="D507" s="13"/>
      <c r="E507" s="13"/>
      <c r="F507" s="13"/>
      <c r="G507" s="14"/>
      <c r="H507" s="13"/>
      <c r="I507" s="13"/>
      <c r="J507" s="13"/>
      <c r="K507" s="13"/>
      <c r="L507" s="13"/>
      <c r="M507" s="14"/>
      <c r="Q507" s="13"/>
      <c r="R507" s="13"/>
      <c r="S507" s="13"/>
    </row>
    <row r="508">
      <c r="A508" s="13"/>
      <c r="B508" s="13"/>
      <c r="C508" s="13"/>
      <c r="D508" s="13"/>
      <c r="E508" s="13"/>
      <c r="F508" s="13"/>
      <c r="G508" s="14"/>
      <c r="H508" s="13"/>
      <c r="I508" s="13"/>
      <c r="J508" s="13"/>
      <c r="K508" s="13"/>
      <c r="L508" s="13"/>
      <c r="M508" s="14"/>
      <c r="Q508" s="13"/>
      <c r="R508" s="13"/>
      <c r="S508" s="13"/>
    </row>
    <row r="509">
      <c r="A509" s="13"/>
      <c r="B509" s="13"/>
      <c r="C509" s="13"/>
      <c r="D509" s="13"/>
      <c r="E509" s="13"/>
      <c r="F509" s="13"/>
      <c r="G509" s="14"/>
      <c r="H509" s="13"/>
      <c r="I509" s="13"/>
      <c r="J509" s="13"/>
      <c r="K509" s="13"/>
      <c r="L509" s="13"/>
      <c r="M509" s="14"/>
      <c r="Q509" s="13"/>
      <c r="R509" s="13"/>
      <c r="S509" s="13"/>
    </row>
    <row r="510">
      <c r="A510" s="13"/>
      <c r="B510" s="13"/>
      <c r="C510" s="13"/>
      <c r="D510" s="13"/>
      <c r="E510" s="13"/>
      <c r="F510" s="13"/>
      <c r="G510" s="14"/>
      <c r="H510" s="13"/>
      <c r="I510" s="13"/>
      <c r="J510" s="13"/>
      <c r="K510" s="13"/>
      <c r="L510" s="13"/>
      <c r="M510" s="14"/>
      <c r="Q510" s="13"/>
      <c r="R510" s="13"/>
      <c r="S510" s="13"/>
    </row>
    <row r="511">
      <c r="A511" s="13"/>
      <c r="B511" s="13"/>
      <c r="C511" s="13"/>
      <c r="D511" s="13"/>
      <c r="E511" s="13"/>
      <c r="F511" s="13"/>
      <c r="G511" s="14"/>
      <c r="H511" s="13"/>
      <c r="I511" s="13"/>
      <c r="J511" s="13"/>
      <c r="K511" s="13"/>
      <c r="L511" s="13"/>
      <c r="M511" s="14"/>
      <c r="Q511" s="13"/>
      <c r="R511" s="13"/>
      <c r="S511" s="13"/>
    </row>
    <row r="512">
      <c r="A512" s="13"/>
      <c r="B512" s="13"/>
      <c r="C512" s="13"/>
      <c r="D512" s="13"/>
      <c r="E512" s="13"/>
      <c r="F512" s="13"/>
      <c r="G512" s="14"/>
      <c r="H512" s="13"/>
      <c r="I512" s="13"/>
      <c r="J512" s="13"/>
      <c r="K512" s="13"/>
      <c r="L512" s="13"/>
      <c r="M512" s="14"/>
      <c r="Q512" s="13"/>
      <c r="R512" s="13"/>
      <c r="S512" s="13"/>
    </row>
    <row r="513">
      <c r="A513" s="13"/>
      <c r="B513" s="13"/>
      <c r="C513" s="13"/>
      <c r="D513" s="13"/>
      <c r="E513" s="13"/>
      <c r="F513" s="13"/>
      <c r="G513" s="14"/>
      <c r="H513" s="13"/>
      <c r="I513" s="13"/>
      <c r="J513" s="13"/>
      <c r="K513" s="13"/>
      <c r="L513" s="13"/>
      <c r="M513" s="14"/>
      <c r="Q513" s="13"/>
      <c r="R513" s="13"/>
      <c r="S513" s="13"/>
    </row>
    <row r="514">
      <c r="A514" s="13"/>
      <c r="B514" s="13"/>
      <c r="C514" s="13"/>
      <c r="D514" s="13"/>
      <c r="E514" s="13"/>
      <c r="F514" s="13"/>
      <c r="G514" s="14"/>
      <c r="H514" s="13"/>
      <c r="I514" s="13"/>
      <c r="J514" s="13"/>
      <c r="K514" s="13"/>
      <c r="L514" s="13"/>
      <c r="M514" s="14"/>
      <c r="Q514" s="13"/>
      <c r="R514" s="13"/>
      <c r="S514" s="13"/>
    </row>
    <row r="515">
      <c r="A515" s="13"/>
      <c r="B515" s="13"/>
      <c r="C515" s="13"/>
      <c r="D515" s="13"/>
      <c r="E515" s="13"/>
      <c r="F515" s="13"/>
      <c r="G515" s="14"/>
      <c r="H515" s="13"/>
      <c r="I515" s="13"/>
      <c r="J515" s="13"/>
      <c r="K515" s="13"/>
      <c r="L515" s="13"/>
      <c r="M515" s="14"/>
      <c r="Q515" s="13"/>
      <c r="R515" s="13"/>
      <c r="S515" s="13"/>
    </row>
    <row r="516">
      <c r="A516" s="13"/>
      <c r="B516" s="13"/>
      <c r="C516" s="13"/>
      <c r="D516" s="13"/>
      <c r="E516" s="13"/>
      <c r="F516" s="13"/>
      <c r="G516" s="14"/>
      <c r="H516" s="13"/>
      <c r="I516" s="13"/>
      <c r="J516" s="13"/>
      <c r="K516" s="13"/>
      <c r="L516" s="13"/>
      <c r="M516" s="14"/>
      <c r="Q516" s="13"/>
      <c r="R516" s="13"/>
      <c r="S516" s="13"/>
    </row>
    <row r="517">
      <c r="A517" s="13"/>
      <c r="B517" s="13"/>
      <c r="C517" s="13"/>
      <c r="D517" s="13"/>
      <c r="E517" s="13"/>
      <c r="F517" s="13"/>
      <c r="G517" s="14"/>
      <c r="H517" s="13"/>
      <c r="I517" s="13"/>
      <c r="J517" s="13"/>
      <c r="K517" s="13"/>
      <c r="L517" s="13"/>
      <c r="M517" s="14"/>
      <c r="Q517" s="13"/>
      <c r="R517" s="13"/>
      <c r="S517" s="13"/>
    </row>
    <row r="518">
      <c r="A518" s="13"/>
      <c r="B518" s="13"/>
      <c r="C518" s="13"/>
      <c r="D518" s="13"/>
      <c r="E518" s="13"/>
      <c r="F518" s="13"/>
      <c r="G518" s="14"/>
      <c r="H518" s="13"/>
      <c r="I518" s="13"/>
      <c r="J518" s="13"/>
      <c r="K518" s="13"/>
      <c r="L518" s="13"/>
      <c r="M518" s="14"/>
      <c r="Q518" s="13"/>
      <c r="R518" s="13"/>
      <c r="S518" s="13"/>
    </row>
    <row r="519">
      <c r="A519" s="13"/>
      <c r="B519" s="13"/>
      <c r="C519" s="13"/>
      <c r="D519" s="13"/>
      <c r="E519" s="13"/>
      <c r="F519" s="13"/>
      <c r="G519" s="14"/>
      <c r="H519" s="13"/>
      <c r="I519" s="13"/>
      <c r="J519" s="13"/>
      <c r="K519" s="13"/>
      <c r="L519" s="13"/>
      <c r="M519" s="14"/>
      <c r="Q519" s="13"/>
      <c r="R519" s="13"/>
      <c r="S519" s="13"/>
    </row>
    <row r="520">
      <c r="A520" s="13"/>
      <c r="B520" s="13"/>
      <c r="C520" s="13"/>
      <c r="D520" s="13"/>
      <c r="E520" s="13"/>
      <c r="F520" s="13"/>
      <c r="G520" s="14"/>
      <c r="H520" s="13"/>
      <c r="I520" s="13"/>
      <c r="J520" s="13"/>
      <c r="K520" s="13"/>
      <c r="L520" s="13"/>
      <c r="M520" s="14"/>
      <c r="Q520" s="13"/>
      <c r="R520" s="13"/>
      <c r="S520" s="13"/>
    </row>
    <row r="521">
      <c r="A521" s="13"/>
      <c r="B521" s="13"/>
      <c r="C521" s="13"/>
      <c r="D521" s="13"/>
      <c r="E521" s="13"/>
      <c r="F521" s="13"/>
      <c r="G521" s="14"/>
      <c r="H521" s="13"/>
      <c r="I521" s="13"/>
      <c r="J521" s="13"/>
      <c r="K521" s="13"/>
      <c r="L521" s="13"/>
      <c r="M521" s="14"/>
      <c r="Q521" s="13"/>
      <c r="R521" s="13"/>
      <c r="S521" s="13"/>
    </row>
    <row r="522">
      <c r="A522" s="13"/>
      <c r="B522" s="13"/>
      <c r="C522" s="13"/>
      <c r="D522" s="13"/>
      <c r="E522" s="13"/>
      <c r="F522" s="13"/>
      <c r="G522" s="14"/>
      <c r="H522" s="13"/>
      <c r="I522" s="13"/>
      <c r="J522" s="13"/>
      <c r="K522" s="13"/>
      <c r="L522" s="13"/>
      <c r="M522" s="14"/>
      <c r="Q522" s="13"/>
      <c r="R522" s="13"/>
      <c r="S522" s="13"/>
    </row>
    <row r="523">
      <c r="A523" s="13"/>
      <c r="B523" s="13"/>
      <c r="C523" s="13"/>
      <c r="D523" s="13"/>
      <c r="E523" s="13"/>
      <c r="F523" s="13"/>
      <c r="G523" s="14"/>
      <c r="H523" s="13"/>
      <c r="I523" s="13"/>
      <c r="J523" s="13"/>
      <c r="K523" s="13"/>
      <c r="L523" s="13"/>
      <c r="M523" s="14"/>
      <c r="Q523" s="13"/>
      <c r="R523" s="13"/>
      <c r="S523" s="13"/>
    </row>
    <row r="524">
      <c r="A524" s="13"/>
      <c r="B524" s="13"/>
      <c r="C524" s="13"/>
      <c r="D524" s="13"/>
      <c r="E524" s="13"/>
      <c r="F524" s="13"/>
      <c r="G524" s="14"/>
      <c r="H524" s="13"/>
      <c r="I524" s="13"/>
      <c r="J524" s="13"/>
      <c r="K524" s="13"/>
      <c r="L524" s="13"/>
      <c r="M524" s="14"/>
      <c r="Q524" s="13"/>
      <c r="R524" s="13"/>
      <c r="S524" s="13"/>
    </row>
    <row r="525">
      <c r="A525" s="13"/>
      <c r="B525" s="13"/>
      <c r="C525" s="13"/>
      <c r="D525" s="13"/>
      <c r="E525" s="13"/>
      <c r="F525" s="13"/>
      <c r="G525" s="14"/>
      <c r="H525" s="13"/>
      <c r="I525" s="13"/>
      <c r="J525" s="13"/>
      <c r="K525" s="13"/>
      <c r="L525" s="13"/>
      <c r="M525" s="14"/>
      <c r="Q525" s="13"/>
      <c r="R525" s="13"/>
      <c r="S525" s="13"/>
    </row>
    <row r="526">
      <c r="A526" s="13"/>
      <c r="B526" s="13"/>
      <c r="C526" s="13"/>
      <c r="D526" s="13"/>
      <c r="E526" s="13"/>
      <c r="F526" s="13"/>
      <c r="G526" s="14"/>
      <c r="H526" s="13"/>
      <c r="I526" s="13"/>
      <c r="J526" s="13"/>
      <c r="K526" s="13"/>
      <c r="L526" s="13"/>
      <c r="M526" s="14"/>
      <c r="Q526" s="13"/>
      <c r="R526" s="13"/>
      <c r="S526" s="13"/>
    </row>
    <row r="527">
      <c r="A527" s="13"/>
      <c r="B527" s="13"/>
      <c r="C527" s="13"/>
      <c r="D527" s="13"/>
      <c r="E527" s="13"/>
      <c r="F527" s="13"/>
      <c r="G527" s="14"/>
      <c r="H527" s="13"/>
      <c r="I527" s="13"/>
      <c r="J527" s="13"/>
      <c r="K527" s="13"/>
      <c r="L527" s="13"/>
      <c r="M527" s="14"/>
      <c r="Q527" s="13"/>
      <c r="R527" s="13"/>
      <c r="S527" s="13"/>
    </row>
    <row r="528">
      <c r="A528" s="13"/>
      <c r="B528" s="13"/>
      <c r="C528" s="13"/>
      <c r="D528" s="13"/>
      <c r="E528" s="13"/>
      <c r="F528" s="13"/>
      <c r="G528" s="14"/>
      <c r="H528" s="13"/>
      <c r="I528" s="13"/>
      <c r="J528" s="13"/>
      <c r="K528" s="13"/>
      <c r="L528" s="13"/>
      <c r="M528" s="14"/>
      <c r="Q528" s="13"/>
      <c r="R528" s="13"/>
      <c r="S528" s="13"/>
    </row>
    <row r="529">
      <c r="A529" s="13"/>
      <c r="B529" s="13"/>
      <c r="C529" s="13"/>
      <c r="D529" s="13"/>
      <c r="E529" s="13"/>
      <c r="F529" s="13"/>
      <c r="G529" s="14"/>
      <c r="H529" s="13"/>
      <c r="I529" s="13"/>
      <c r="J529" s="13"/>
      <c r="K529" s="13"/>
      <c r="L529" s="13"/>
      <c r="M529" s="14"/>
      <c r="Q529" s="13"/>
      <c r="R529" s="13"/>
      <c r="S529" s="13"/>
    </row>
    <row r="530">
      <c r="A530" s="13"/>
      <c r="B530" s="13"/>
      <c r="C530" s="13"/>
      <c r="D530" s="13"/>
      <c r="E530" s="13"/>
      <c r="F530" s="13"/>
      <c r="G530" s="14"/>
      <c r="H530" s="13"/>
      <c r="I530" s="13"/>
      <c r="J530" s="13"/>
      <c r="K530" s="13"/>
      <c r="L530" s="13"/>
      <c r="M530" s="14"/>
      <c r="Q530" s="13"/>
      <c r="R530" s="13"/>
      <c r="S530" s="13"/>
    </row>
    <row r="531">
      <c r="A531" s="13"/>
      <c r="B531" s="13"/>
      <c r="C531" s="13"/>
      <c r="D531" s="13"/>
      <c r="E531" s="13"/>
      <c r="F531" s="13"/>
      <c r="G531" s="14"/>
      <c r="H531" s="13"/>
      <c r="I531" s="13"/>
      <c r="J531" s="13"/>
      <c r="K531" s="13"/>
      <c r="L531" s="13"/>
      <c r="M531" s="14"/>
      <c r="Q531" s="13"/>
      <c r="R531" s="13"/>
      <c r="S531" s="13"/>
    </row>
    <row r="532">
      <c r="A532" s="13"/>
      <c r="B532" s="13"/>
      <c r="C532" s="13"/>
      <c r="D532" s="13"/>
      <c r="E532" s="13"/>
      <c r="F532" s="13"/>
      <c r="G532" s="14"/>
      <c r="H532" s="13"/>
      <c r="I532" s="13"/>
      <c r="J532" s="13"/>
      <c r="K532" s="13"/>
      <c r="L532" s="13"/>
      <c r="M532" s="14"/>
      <c r="Q532" s="13"/>
      <c r="R532" s="13"/>
      <c r="S532" s="13"/>
    </row>
    <row r="533">
      <c r="A533" s="13"/>
      <c r="B533" s="13"/>
      <c r="C533" s="13"/>
      <c r="D533" s="13"/>
      <c r="E533" s="13"/>
      <c r="F533" s="13"/>
      <c r="G533" s="14"/>
      <c r="H533" s="13"/>
      <c r="I533" s="13"/>
      <c r="J533" s="13"/>
      <c r="K533" s="13"/>
      <c r="L533" s="13"/>
      <c r="M533" s="14"/>
      <c r="Q533" s="13"/>
      <c r="R533" s="13"/>
      <c r="S533" s="13"/>
    </row>
    <row r="534">
      <c r="A534" s="13"/>
      <c r="B534" s="13"/>
      <c r="C534" s="13"/>
      <c r="D534" s="13"/>
      <c r="E534" s="13"/>
      <c r="F534" s="13"/>
      <c r="G534" s="14"/>
      <c r="H534" s="13"/>
      <c r="I534" s="13"/>
      <c r="J534" s="13"/>
      <c r="K534" s="13"/>
      <c r="L534" s="13"/>
      <c r="M534" s="14"/>
      <c r="Q534" s="13"/>
      <c r="R534" s="13"/>
      <c r="S534" s="13"/>
    </row>
    <row r="535">
      <c r="A535" s="13"/>
      <c r="B535" s="13"/>
      <c r="C535" s="13"/>
      <c r="D535" s="13"/>
      <c r="E535" s="13"/>
      <c r="F535" s="13"/>
      <c r="G535" s="14"/>
      <c r="H535" s="13"/>
      <c r="I535" s="13"/>
      <c r="J535" s="13"/>
      <c r="K535" s="13"/>
      <c r="L535" s="13"/>
      <c r="M535" s="14"/>
      <c r="Q535" s="13"/>
      <c r="R535" s="13"/>
      <c r="S535" s="13"/>
    </row>
    <row r="536">
      <c r="A536" s="13"/>
      <c r="B536" s="13"/>
      <c r="C536" s="13"/>
      <c r="D536" s="13"/>
      <c r="E536" s="13"/>
      <c r="F536" s="13"/>
      <c r="G536" s="14"/>
      <c r="H536" s="13"/>
      <c r="I536" s="13"/>
      <c r="J536" s="13"/>
      <c r="K536" s="13"/>
      <c r="L536" s="13"/>
      <c r="M536" s="14"/>
      <c r="Q536" s="13"/>
      <c r="R536" s="13"/>
      <c r="S536" s="13"/>
    </row>
    <row r="537">
      <c r="A537" s="13"/>
      <c r="B537" s="13"/>
      <c r="C537" s="13"/>
      <c r="D537" s="13"/>
      <c r="E537" s="13"/>
      <c r="F537" s="13"/>
      <c r="G537" s="14"/>
      <c r="H537" s="13"/>
      <c r="I537" s="13"/>
      <c r="J537" s="13"/>
      <c r="K537" s="13"/>
      <c r="L537" s="13"/>
      <c r="M537" s="14"/>
      <c r="Q537" s="13"/>
      <c r="R537" s="13"/>
      <c r="S537" s="13"/>
    </row>
    <row r="538">
      <c r="A538" s="13"/>
      <c r="B538" s="13"/>
      <c r="C538" s="13"/>
      <c r="D538" s="13"/>
      <c r="E538" s="13"/>
      <c r="F538" s="13"/>
      <c r="G538" s="14"/>
      <c r="H538" s="13"/>
      <c r="I538" s="13"/>
      <c r="J538" s="13"/>
      <c r="K538" s="13"/>
      <c r="L538" s="13"/>
      <c r="M538" s="14"/>
      <c r="Q538" s="13"/>
      <c r="R538" s="13"/>
      <c r="S538" s="13"/>
    </row>
    <row r="539">
      <c r="A539" s="13"/>
      <c r="B539" s="13"/>
      <c r="C539" s="13"/>
      <c r="D539" s="13"/>
      <c r="E539" s="13"/>
      <c r="F539" s="13"/>
      <c r="G539" s="14"/>
      <c r="H539" s="13"/>
      <c r="I539" s="13"/>
      <c r="J539" s="13"/>
      <c r="K539" s="13"/>
      <c r="L539" s="13"/>
      <c r="M539" s="14"/>
      <c r="Q539" s="13"/>
      <c r="R539" s="13"/>
      <c r="S539" s="13"/>
    </row>
    <row r="540">
      <c r="A540" s="13"/>
      <c r="B540" s="13"/>
      <c r="C540" s="13"/>
      <c r="D540" s="13"/>
      <c r="E540" s="13"/>
      <c r="F540" s="13"/>
      <c r="G540" s="14"/>
      <c r="H540" s="13"/>
      <c r="I540" s="13"/>
      <c r="J540" s="13"/>
      <c r="K540" s="13"/>
      <c r="L540" s="13"/>
      <c r="M540" s="14"/>
      <c r="Q540" s="13"/>
      <c r="R540" s="13"/>
      <c r="S540" s="13"/>
    </row>
    <row r="541">
      <c r="A541" s="13"/>
      <c r="B541" s="13"/>
      <c r="C541" s="13"/>
      <c r="D541" s="13"/>
      <c r="E541" s="13"/>
      <c r="F541" s="13"/>
      <c r="G541" s="14"/>
      <c r="H541" s="13"/>
      <c r="I541" s="13"/>
      <c r="J541" s="13"/>
      <c r="K541" s="13"/>
      <c r="L541" s="13"/>
      <c r="M541" s="14"/>
      <c r="Q541" s="13"/>
      <c r="R541" s="13"/>
      <c r="S541" s="13"/>
    </row>
    <row r="542">
      <c r="A542" s="13"/>
      <c r="B542" s="13"/>
      <c r="C542" s="13"/>
      <c r="D542" s="13"/>
      <c r="E542" s="13"/>
      <c r="F542" s="13"/>
      <c r="G542" s="14"/>
      <c r="H542" s="13"/>
      <c r="I542" s="13"/>
      <c r="J542" s="13"/>
      <c r="K542" s="13"/>
      <c r="L542" s="13"/>
      <c r="M542" s="14"/>
      <c r="Q542" s="13"/>
      <c r="R542" s="13"/>
      <c r="S542" s="13"/>
    </row>
    <row r="543">
      <c r="A543" s="13"/>
      <c r="B543" s="13"/>
      <c r="C543" s="13"/>
      <c r="D543" s="13"/>
      <c r="E543" s="13"/>
      <c r="F543" s="13"/>
      <c r="G543" s="14"/>
      <c r="H543" s="13"/>
      <c r="I543" s="13"/>
      <c r="J543" s="13"/>
      <c r="K543" s="13"/>
      <c r="L543" s="13"/>
      <c r="M543" s="14"/>
      <c r="Q543" s="13"/>
      <c r="R543" s="13"/>
      <c r="S543" s="13"/>
    </row>
    <row r="544">
      <c r="A544" s="13"/>
      <c r="B544" s="13"/>
      <c r="C544" s="13"/>
      <c r="D544" s="13"/>
      <c r="E544" s="13"/>
      <c r="F544" s="13"/>
      <c r="G544" s="14"/>
      <c r="H544" s="13"/>
      <c r="I544" s="13"/>
      <c r="J544" s="13"/>
      <c r="K544" s="13"/>
      <c r="L544" s="13"/>
      <c r="M544" s="14"/>
      <c r="Q544" s="13"/>
      <c r="R544" s="13"/>
      <c r="S544" s="13"/>
    </row>
    <row r="545">
      <c r="A545" s="13"/>
      <c r="B545" s="13"/>
      <c r="C545" s="13"/>
      <c r="D545" s="13"/>
      <c r="E545" s="13"/>
      <c r="F545" s="13"/>
      <c r="G545" s="14"/>
      <c r="H545" s="13"/>
      <c r="I545" s="13"/>
      <c r="J545" s="13"/>
      <c r="K545" s="13"/>
      <c r="L545" s="13"/>
      <c r="M545" s="14"/>
      <c r="Q545" s="13"/>
      <c r="R545" s="13"/>
      <c r="S545" s="13"/>
    </row>
    <row r="546">
      <c r="A546" s="13"/>
      <c r="B546" s="13"/>
      <c r="C546" s="13"/>
      <c r="D546" s="13"/>
      <c r="E546" s="13"/>
      <c r="F546" s="13"/>
      <c r="G546" s="14"/>
      <c r="H546" s="13"/>
      <c r="I546" s="13"/>
      <c r="J546" s="13"/>
      <c r="K546" s="13"/>
      <c r="L546" s="13"/>
      <c r="M546" s="14"/>
      <c r="Q546" s="13"/>
      <c r="R546" s="13"/>
      <c r="S546" s="13"/>
    </row>
    <row r="547">
      <c r="A547" s="13"/>
      <c r="B547" s="13"/>
      <c r="C547" s="13"/>
      <c r="D547" s="13"/>
      <c r="E547" s="13"/>
      <c r="F547" s="13"/>
      <c r="G547" s="14"/>
      <c r="H547" s="13"/>
      <c r="I547" s="13"/>
      <c r="J547" s="13"/>
      <c r="K547" s="13"/>
      <c r="L547" s="13"/>
      <c r="M547" s="14"/>
      <c r="Q547" s="13"/>
      <c r="R547" s="13"/>
      <c r="S547" s="13"/>
    </row>
    <row r="548">
      <c r="A548" s="13"/>
      <c r="B548" s="13"/>
      <c r="C548" s="13"/>
      <c r="D548" s="13"/>
      <c r="E548" s="13"/>
      <c r="F548" s="13"/>
      <c r="G548" s="14"/>
      <c r="H548" s="13"/>
      <c r="I548" s="13"/>
      <c r="J548" s="13"/>
      <c r="K548" s="13"/>
      <c r="L548" s="13"/>
      <c r="M548" s="14"/>
      <c r="Q548" s="13"/>
      <c r="R548" s="13"/>
      <c r="S548" s="13"/>
    </row>
    <row r="549">
      <c r="A549" s="13"/>
      <c r="B549" s="13"/>
      <c r="C549" s="13"/>
      <c r="D549" s="13"/>
      <c r="E549" s="13"/>
      <c r="F549" s="13"/>
      <c r="G549" s="14"/>
      <c r="H549" s="13"/>
      <c r="I549" s="13"/>
      <c r="J549" s="13"/>
      <c r="K549" s="13"/>
      <c r="L549" s="13"/>
      <c r="M549" s="14"/>
      <c r="Q549" s="13"/>
      <c r="R549" s="13"/>
      <c r="S549" s="13"/>
    </row>
    <row r="550">
      <c r="A550" s="13"/>
      <c r="B550" s="13"/>
      <c r="C550" s="13"/>
      <c r="D550" s="13"/>
      <c r="E550" s="13"/>
      <c r="F550" s="13"/>
      <c r="G550" s="14"/>
      <c r="H550" s="13"/>
      <c r="I550" s="13"/>
      <c r="J550" s="13"/>
      <c r="K550" s="13"/>
      <c r="L550" s="13"/>
      <c r="M550" s="14"/>
      <c r="Q550" s="13"/>
      <c r="R550" s="13"/>
      <c r="S550" s="13"/>
    </row>
    <row r="551">
      <c r="A551" s="13"/>
      <c r="B551" s="13"/>
      <c r="C551" s="13"/>
      <c r="D551" s="13"/>
      <c r="E551" s="13"/>
      <c r="F551" s="13"/>
      <c r="G551" s="14"/>
      <c r="H551" s="13"/>
      <c r="I551" s="13"/>
      <c r="J551" s="13"/>
      <c r="K551" s="13"/>
      <c r="L551" s="13"/>
      <c r="M551" s="14"/>
      <c r="Q551" s="13"/>
      <c r="R551" s="13"/>
      <c r="S551" s="13"/>
    </row>
    <row r="552">
      <c r="A552" s="13"/>
      <c r="B552" s="13"/>
      <c r="C552" s="13"/>
      <c r="D552" s="13"/>
      <c r="E552" s="13"/>
      <c r="F552" s="13"/>
      <c r="G552" s="14"/>
      <c r="H552" s="13"/>
      <c r="I552" s="13"/>
      <c r="J552" s="13"/>
      <c r="K552" s="13"/>
      <c r="L552" s="13"/>
      <c r="M552" s="14"/>
      <c r="Q552" s="13"/>
      <c r="R552" s="13"/>
      <c r="S552" s="13"/>
    </row>
    <row r="553">
      <c r="A553" s="13"/>
      <c r="B553" s="13"/>
      <c r="C553" s="13"/>
      <c r="D553" s="13"/>
      <c r="E553" s="13"/>
      <c r="F553" s="13"/>
      <c r="G553" s="14"/>
      <c r="H553" s="13"/>
      <c r="I553" s="13"/>
      <c r="J553" s="13"/>
      <c r="K553" s="13"/>
      <c r="L553" s="13"/>
      <c r="M553" s="14"/>
      <c r="Q553" s="13"/>
      <c r="R553" s="13"/>
      <c r="S553" s="13"/>
    </row>
    <row r="554">
      <c r="A554" s="13"/>
      <c r="B554" s="13"/>
      <c r="C554" s="13"/>
      <c r="D554" s="13"/>
      <c r="E554" s="13"/>
      <c r="F554" s="13"/>
      <c r="G554" s="14"/>
      <c r="H554" s="13"/>
      <c r="I554" s="13"/>
      <c r="J554" s="13"/>
      <c r="K554" s="13"/>
      <c r="L554" s="13"/>
      <c r="M554" s="14"/>
      <c r="Q554" s="13"/>
      <c r="R554" s="13"/>
      <c r="S554" s="13"/>
    </row>
    <row r="555">
      <c r="A555" s="13"/>
      <c r="B555" s="13"/>
      <c r="C555" s="13"/>
      <c r="D555" s="13"/>
      <c r="E555" s="13"/>
      <c r="F555" s="13"/>
      <c r="G555" s="14"/>
      <c r="H555" s="13"/>
      <c r="I555" s="13"/>
      <c r="J555" s="13"/>
      <c r="K555" s="13"/>
      <c r="L555" s="13"/>
      <c r="M555" s="14"/>
      <c r="Q555" s="13"/>
      <c r="R555" s="13"/>
      <c r="S555" s="13"/>
    </row>
    <row r="556">
      <c r="A556" s="13"/>
      <c r="B556" s="13"/>
      <c r="C556" s="13"/>
      <c r="D556" s="13"/>
      <c r="E556" s="13"/>
      <c r="F556" s="13"/>
      <c r="G556" s="14"/>
      <c r="H556" s="13"/>
      <c r="I556" s="13"/>
      <c r="J556" s="13"/>
      <c r="K556" s="13"/>
      <c r="L556" s="13"/>
      <c r="M556" s="14"/>
      <c r="Q556" s="13"/>
      <c r="R556" s="13"/>
      <c r="S556" s="13"/>
    </row>
    <row r="557">
      <c r="A557" s="13"/>
      <c r="B557" s="13"/>
      <c r="C557" s="13"/>
      <c r="D557" s="13"/>
      <c r="E557" s="13"/>
      <c r="F557" s="13"/>
      <c r="G557" s="14"/>
      <c r="H557" s="13"/>
      <c r="I557" s="13"/>
      <c r="J557" s="13"/>
      <c r="K557" s="13"/>
      <c r="L557" s="13"/>
      <c r="M557" s="14"/>
      <c r="Q557" s="13"/>
      <c r="R557" s="13"/>
      <c r="S557" s="13"/>
    </row>
    <row r="558">
      <c r="A558" s="13"/>
      <c r="B558" s="13"/>
      <c r="C558" s="13"/>
      <c r="D558" s="13"/>
      <c r="E558" s="13"/>
      <c r="F558" s="13"/>
      <c r="G558" s="14"/>
      <c r="H558" s="13"/>
      <c r="I558" s="13"/>
      <c r="J558" s="13"/>
      <c r="K558" s="13"/>
      <c r="L558" s="13"/>
      <c r="M558" s="14"/>
      <c r="Q558" s="13"/>
      <c r="R558" s="13"/>
      <c r="S558" s="13"/>
    </row>
    <row r="559">
      <c r="A559" s="13"/>
      <c r="B559" s="13"/>
      <c r="C559" s="13"/>
      <c r="D559" s="13"/>
      <c r="E559" s="13"/>
      <c r="F559" s="13"/>
      <c r="G559" s="14"/>
      <c r="H559" s="13"/>
      <c r="I559" s="13"/>
      <c r="J559" s="13"/>
      <c r="K559" s="13"/>
      <c r="L559" s="13"/>
      <c r="M559" s="14"/>
      <c r="Q559" s="13"/>
      <c r="R559" s="13"/>
      <c r="S559" s="13"/>
    </row>
    <row r="560">
      <c r="A560" s="13"/>
      <c r="B560" s="13"/>
      <c r="C560" s="13"/>
      <c r="D560" s="13"/>
      <c r="E560" s="13"/>
      <c r="F560" s="13"/>
      <c r="G560" s="14"/>
      <c r="H560" s="13"/>
      <c r="I560" s="13"/>
      <c r="J560" s="13"/>
      <c r="K560" s="13"/>
      <c r="L560" s="13"/>
      <c r="M560" s="14"/>
      <c r="Q560" s="13"/>
      <c r="R560" s="13"/>
      <c r="S560" s="13"/>
    </row>
    <row r="561">
      <c r="A561" s="13"/>
      <c r="B561" s="13"/>
      <c r="C561" s="13"/>
      <c r="D561" s="13"/>
      <c r="E561" s="13"/>
      <c r="F561" s="13"/>
      <c r="G561" s="14"/>
      <c r="H561" s="13"/>
      <c r="I561" s="13"/>
      <c r="J561" s="13"/>
      <c r="K561" s="13"/>
      <c r="L561" s="13"/>
      <c r="M561" s="14"/>
      <c r="Q561" s="13"/>
      <c r="R561" s="13"/>
      <c r="S561" s="13"/>
    </row>
    <row r="562">
      <c r="A562" s="13"/>
      <c r="B562" s="13"/>
      <c r="C562" s="13"/>
      <c r="D562" s="13"/>
      <c r="E562" s="13"/>
      <c r="F562" s="13"/>
      <c r="G562" s="14"/>
      <c r="H562" s="13"/>
      <c r="I562" s="13"/>
      <c r="J562" s="13"/>
      <c r="K562" s="13"/>
      <c r="L562" s="13"/>
      <c r="M562" s="14"/>
      <c r="Q562" s="13"/>
      <c r="R562" s="13"/>
      <c r="S562" s="13"/>
    </row>
    <row r="563">
      <c r="A563" s="13"/>
      <c r="B563" s="13"/>
      <c r="C563" s="13"/>
      <c r="D563" s="13"/>
      <c r="E563" s="13"/>
      <c r="F563" s="13"/>
      <c r="G563" s="14"/>
      <c r="H563" s="13"/>
      <c r="I563" s="13"/>
      <c r="J563" s="13"/>
      <c r="K563" s="13"/>
      <c r="L563" s="13"/>
      <c r="M563" s="14"/>
      <c r="Q563" s="13"/>
      <c r="R563" s="13"/>
      <c r="S563" s="13"/>
    </row>
    <row r="564">
      <c r="A564" s="13"/>
      <c r="B564" s="13"/>
      <c r="C564" s="13"/>
      <c r="D564" s="13"/>
      <c r="E564" s="13"/>
      <c r="F564" s="13"/>
      <c r="G564" s="14"/>
      <c r="H564" s="13"/>
      <c r="I564" s="13"/>
      <c r="J564" s="13"/>
      <c r="K564" s="13"/>
      <c r="L564" s="13"/>
      <c r="M564" s="14"/>
      <c r="Q564" s="13"/>
      <c r="R564" s="13"/>
      <c r="S564" s="13"/>
    </row>
    <row r="565">
      <c r="A565" s="13"/>
      <c r="B565" s="13"/>
      <c r="C565" s="13"/>
      <c r="D565" s="13"/>
      <c r="E565" s="13"/>
      <c r="F565" s="13"/>
      <c r="G565" s="14"/>
      <c r="H565" s="13"/>
      <c r="I565" s="13"/>
      <c r="J565" s="13"/>
      <c r="K565" s="13"/>
      <c r="L565" s="13"/>
      <c r="M565" s="14"/>
      <c r="Q565" s="13"/>
      <c r="R565" s="13"/>
      <c r="S565" s="13"/>
    </row>
    <row r="566">
      <c r="A566" s="13"/>
      <c r="B566" s="13"/>
      <c r="C566" s="13"/>
      <c r="D566" s="13"/>
      <c r="E566" s="13"/>
      <c r="F566" s="13"/>
      <c r="G566" s="14"/>
      <c r="H566" s="13"/>
      <c r="I566" s="13"/>
      <c r="J566" s="13"/>
      <c r="K566" s="13"/>
      <c r="L566" s="13"/>
      <c r="M566" s="14"/>
      <c r="Q566" s="13"/>
      <c r="R566" s="13"/>
      <c r="S566" s="13"/>
    </row>
    <row r="567">
      <c r="A567" s="13"/>
      <c r="B567" s="13"/>
      <c r="C567" s="13"/>
      <c r="D567" s="13"/>
      <c r="E567" s="13"/>
      <c r="F567" s="13"/>
      <c r="G567" s="14"/>
      <c r="H567" s="13"/>
      <c r="I567" s="13"/>
      <c r="J567" s="13"/>
      <c r="K567" s="13"/>
      <c r="L567" s="13"/>
      <c r="M567" s="14"/>
      <c r="Q567" s="13"/>
      <c r="R567" s="13"/>
      <c r="S567" s="13"/>
    </row>
    <row r="568">
      <c r="A568" s="13"/>
      <c r="B568" s="13"/>
      <c r="C568" s="13"/>
      <c r="D568" s="13"/>
      <c r="E568" s="13"/>
      <c r="F568" s="13"/>
      <c r="G568" s="14"/>
      <c r="H568" s="13"/>
      <c r="I568" s="13"/>
      <c r="J568" s="13"/>
      <c r="K568" s="13"/>
      <c r="L568" s="13"/>
      <c r="M568" s="14"/>
      <c r="Q568" s="13"/>
      <c r="R568" s="13"/>
      <c r="S568" s="13"/>
    </row>
    <row r="569">
      <c r="A569" s="13"/>
      <c r="B569" s="13"/>
      <c r="C569" s="13"/>
      <c r="D569" s="13"/>
      <c r="E569" s="13"/>
      <c r="F569" s="13"/>
      <c r="G569" s="14"/>
      <c r="H569" s="13"/>
      <c r="I569" s="13"/>
      <c r="J569" s="13"/>
      <c r="K569" s="13"/>
      <c r="L569" s="13"/>
      <c r="M569" s="14"/>
      <c r="Q569" s="13"/>
      <c r="R569" s="13"/>
      <c r="S569" s="13"/>
    </row>
    <row r="570">
      <c r="A570" s="13"/>
      <c r="B570" s="13"/>
      <c r="C570" s="13"/>
      <c r="D570" s="13"/>
      <c r="E570" s="13"/>
      <c r="F570" s="13"/>
      <c r="G570" s="14"/>
      <c r="H570" s="13"/>
      <c r="I570" s="13"/>
      <c r="J570" s="13"/>
      <c r="K570" s="13"/>
      <c r="L570" s="13"/>
      <c r="M570" s="14"/>
      <c r="Q570" s="13"/>
      <c r="R570" s="13"/>
      <c r="S570" s="13"/>
    </row>
    <row r="571">
      <c r="A571" s="13"/>
      <c r="B571" s="13"/>
      <c r="C571" s="13"/>
      <c r="D571" s="13"/>
      <c r="E571" s="13"/>
      <c r="F571" s="13"/>
      <c r="G571" s="14"/>
      <c r="H571" s="13"/>
      <c r="I571" s="13"/>
      <c r="J571" s="13"/>
      <c r="K571" s="13"/>
      <c r="L571" s="13"/>
      <c r="M571" s="14"/>
      <c r="Q571" s="13"/>
      <c r="R571" s="13"/>
      <c r="S571" s="13"/>
    </row>
    <row r="572">
      <c r="A572" s="13"/>
      <c r="B572" s="13"/>
      <c r="C572" s="13"/>
      <c r="D572" s="13"/>
      <c r="E572" s="13"/>
      <c r="F572" s="13"/>
      <c r="G572" s="14"/>
      <c r="H572" s="13"/>
      <c r="I572" s="13"/>
      <c r="J572" s="13"/>
      <c r="K572" s="13"/>
      <c r="L572" s="13"/>
      <c r="M572" s="14"/>
      <c r="Q572" s="13"/>
      <c r="R572" s="13"/>
      <c r="S572" s="13"/>
    </row>
    <row r="573">
      <c r="A573" s="13"/>
      <c r="B573" s="13"/>
      <c r="C573" s="13"/>
      <c r="D573" s="13"/>
      <c r="E573" s="13"/>
      <c r="F573" s="13"/>
      <c r="G573" s="14"/>
      <c r="H573" s="13"/>
      <c r="I573" s="13"/>
      <c r="J573" s="13"/>
      <c r="K573" s="13"/>
      <c r="L573" s="13"/>
      <c r="M573" s="14"/>
      <c r="Q573" s="13"/>
      <c r="R573" s="13"/>
      <c r="S573" s="13"/>
    </row>
    <row r="574">
      <c r="A574" s="13"/>
      <c r="B574" s="13"/>
      <c r="C574" s="13"/>
      <c r="D574" s="13"/>
      <c r="E574" s="13"/>
      <c r="F574" s="13"/>
      <c r="G574" s="14"/>
      <c r="H574" s="13"/>
      <c r="I574" s="13"/>
      <c r="J574" s="13"/>
      <c r="K574" s="13"/>
      <c r="L574" s="13"/>
      <c r="M574" s="14"/>
      <c r="Q574" s="13"/>
      <c r="R574" s="13"/>
      <c r="S574" s="13"/>
    </row>
    <row r="575">
      <c r="A575" s="13"/>
      <c r="B575" s="13"/>
      <c r="C575" s="13"/>
      <c r="D575" s="13"/>
      <c r="E575" s="13"/>
      <c r="F575" s="13"/>
      <c r="G575" s="14"/>
      <c r="H575" s="13"/>
      <c r="I575" s="13"/>
      <c r="J575" s="13"/>
      <c r="K575" s="13"/>
      <c r="L575" s="13"/>
      <c r="M575" s="14"/>
      <c r="Q575" s="13"/>
      <c r="R575" s="13"/>
      <c r="S575" s="13"/>
    </row>
    <row r="576">
      <c r="A576" s="13"/>
      <c r="B576" s="13"/>
      <c r="C576" s="13"/>
      <c r="D576" s="13"/>
      <c r="E576" s="13"/>
      <c r="F576" s="13"/>
      <c r="G576" s="14"/>
      <c r="H576" s="13"/>
      <c r="I576" s="13"/>
      <c r="J576" s="13"/>
      <c r="K576" s="13"/>
      <c r="L576" s="13"/>
      <c r="M576" s="14"/>
      <c r="Q576" s="13"/>
      <c r="R576" s="13"/>
      <c r="S576" s="13"/>
    </row>
    <row r="577">
      <c r="A577" s="13"/>
      <c r="B577" s="13"/>
      <c r="C577" s="13"/>
      <c r="D577" s="13"/>
      <c r="E577" s="13"/>
      <c r="F577" s="13"/>
      <c r="G577" s="14"/>
      <c r="H577" s="13"/>
      <c r="I577" s="13"/>
      <c r="J577" s="13"/>
      <c r="K577" s="13"/>
      <c r="L577" s="13"/>
      <c r="M577" s="14"/>
      <c r="Q577" s="13"/>
      <c r="R577" s="13"/>
      <c r="S577" s="13"/>
    </row>
    <row r="578">
      <c r="A578" s="13"/>
      <c r="B578" s="13"/>
      <c r="C578" s="13"/>
      <c r="D578" s="13"/>
      <c r="E578" s="13"/>
      <c r="F578" s="13"/>
      <c r="G578" s="14"/>
      <c r="H578" s="13"/>
      <c r="I578" s="13"/>
      <c r="J578" s="13"/>
      <c r="K578" s="13"/>
      <c r="L578" s="13"/>
      <c r="M578" s="14"/>
      <c r="Q578" s="13"/>
      <c r="R578" s="13"/>
      <c r="S578" s="13"/>
    </row>
    <row r="579">
      <c r="A579" s="13"/>
      <c r="B579" s="13"/>
      <c r="C579" s="13"/>
      <c r="D579" s="13"/>
      <c r="E579" s="13"/>
      <c r="F579" s="13"/>
      <c r="G579" s="14"/>
      <c r="H579" s="13"/>
      <c r="I579" s="13"/>
      <c r="J579" s="13"/>
      <c r="K579" s="13"/>
      <c r="L579" s="13"/>
      <c r="M579" s="14"/>
      <c r="Q579" s="13"/>
      <c r="R579" s="13"/>
      <c r="S579" s="13"/>
    </row>
    <row r="580">
      <c r="A580" s="13"/>
      <c r="B580" s="13"/>
      <c r="C580" s="13"/>
      <c r="D580" s="13"/>
      <c r="E580" s="13"/>
      <c r="F580" s="13"/>
      <c r="G580" s="14"/>
      <c r="H580" s="13"/>
      <c r="I580" s="13"/>
      <c r="J580" s="13"/>
      <c r="K580" s="13"/>
      <c r="L580" s="13"/>
      <c r="M580" s="14"/>
      <c r="Q580" s="13"/>
      <c r="R580" s="13"/>
      <c r="S580" s="13"/>
    </row>
    <row r="581">
      <c r="A581" s="13"/>
      <c r="B581" s="13"/>
      <c r="C581" s="13"/>
      <c r="D581" s="13"/>
      <c r="E581" s="13"/>
      <c r="F581" s="13"/>
      <c r="G581" s="14"/>
      <c r="H581" s="13"/>
      <c r="I581" s="13"/>
      <c r="J581" s="13"/>
      <c r="K581" s="13"/>
      <c r="L581" s="13"/>
      <c r="M581" s="14"/>
      <c r="Q581" s="13"/>
      <c r="R581" s="13"/>
      <c r="S581" s="13"/>
    </row>
    <row r="582">
      <c r="A582" s="13"/>
      <c r="B582" s="13"/>
      <c r="C582" s="13"/>
      <c r="D582" s="13"/>
      <c r="E582" s="13"/>
      <c r="F582" s="13"/>
      <c r="G582" s="14"/>
      <c r="H582" s="13"/>
      <c r="I582" s="13"/>
      <c r="J582" s="13"/>
      <c r="K582" s="13"/>
      <c r="L582" s="13"/>
      <c r="M582" s="14"/>
      <c r="Q582" s="13"/>
      <c r="R582" s="13"/>
      <c r="S582" s="13"/>
    </row>
    <row r="583">
      <c r="A583" s="13"/>
      <c r="B583" s="13"/>
      <c r="C583" s="13"/>
      <c r="D583" s="13"/>
      <c r="E583" s="13"/>
      <c r="F583" s="13"/>
      <c r="G583" s="14"/>
      <c r="H583" s="13"/>
      <c r="I583" s="13"/>
      <c r="J583" s="13"/>
      <c r="K583" s="13"/>
      <c r="L583" s="13"/>
      <c r="M583" s="14"/>
      <c r="Q583" s="13"/>
      <c r="R583" s="13"/>
      <c r="S583" s="13"/>
    </row>
    <row r="584">
      <c r="A584" s="13"/>
      <c r="B584" s="13"/>
      <c r="C584" s="13"/>
      <c r="D584" s="13"/>
      <c r="E584" s="13"/>
      <c r="F584" s="13"/>
      <c r="G584" s="14"/>
      <c r="H584" s="13"/>
      <c r="I584" s="13"/>
      <c r="J584" s="13"/>
      <c r="K584" s="13"/>
      <c r="L584" s="13"/>
      <c r="M584" s="14"/>
      <c r="Q584" s="13"/>
      <c r="R584" s="13"/>
      <c r="S584" s="13"/>
    </row>
    <row r="585">
      <c r="A585" s="13"/>
      <c r="B585" s="13"/>
      <c r="C585" s="13"/>
      <c r="D585" s="13"/>
      <c r="E585" s="13"/>
      <c r="F585" s="13"/>
      <c r="G585" s="14"/>
      <c r="H585" s="13"/>
      <c r="I585" s="13"/>
      <c r="J585" s="13"/>
      <c r="K585" s="13"/>
      <c r="L585" s="13"/>
      <c r="M585" s="14"/>
      <c r="Q585" s="13"/>
      <c r="R585" s="13"/>
      <c r="S585" s="13"/>
    </row>
    <row r="586">
      <c r="A586" s="13"/>
      <c r="B586" s="13"/>
      <c r="C586" s="13"/>
      <c r="D586" s="13"/>
      <c r="E586" s="13"/>
      <c r="F586" s="13"/>
      <c r="G586" s="14"/>
      <c r="H586" s="13"/>
      <c r="I586" s="13"/>
      <c r="J586" s="13"/>
      <c r="K586" s="13"/>
      <c r="L586" s="13"/>
      <c r="M586" s="14"/>
      <c r="Q586" s="13"/>
      <c r="R586" s="13"/>
      <c r="S586" s="13"/>
    </row>
    <row r="587">
      <c r="A587" s="13"/>
      <c r="B587" s="13"/>
      <c r="C587" s="13"/>
      <c r="D587" s="13"/>
      <c r="E587" s="13"/>
      <c r="F587" s="13"/>
      <c r="G587" s="14"/>
      <c r="H587" s="13"/>
      <c r="I587" s="13"/>
      <c r="J587" s="13"/>
      <c r="K587" s="13"/>
      <c r="L587" s="13"/>
      <c r="M587" s="14"/>
      <c r="Q587" s="13"/>
      <c r="R587" s="13"/>
      <c r="S587" s="13"/>
    </row>
    <row r="588">
      <c r="A588" s="13"/>
      <c r="B588" s="13"/>
      <c r="C588" s="13"/>
      <c r="D588" s="13"/>
      <c r="E588" s="13"/>
      <c r="F588" s="13"/>
      <c r="G588" s="14"/>
      <c r="H588" s="13"/>
      <c r="I588" s="13"/>
      <c r="J588" s="13"/>
      <c r="K588" s="13"/>
      <c r="L588" s="13"/>
      <c r="M588" s="14"/>
      <c r="Q588" s="13"/>
      <c r="R588" s="13"/>
      <c r="S588" s="13"/>
    </row>
    <row r="589">
      <c r="A589" s="13"/>
      <c r="B589" s="13"/>
      <c r="C589" s="13"/>
      <c r="D589" s="13"/>
      <c r="E589" s="13"/>
      <c r="F589" s="13"/>
      <c r="G589" s="14"/>
      <c r="H589" s="13"/>
      <c r="I589" s="13"/>
      <c r="J589" s="13"/>
      <c r="K589" s="13"/>
      <c r="L589" s="13"/>
      <c r="M589" s="14"/>
      <c r="Q589" s="13"/>
      <c r="R589" s="13"/>
      <c r="S589" s="13"/>
    </row>
    <row r="590">
      <c r="A590" s="13"/>
      <c r="B590" s="13"/>
      <c r="C590" s="13"/>
      <c r="D590" s="13"/>
      <c r="E590" s="13"/>
      <c r="F590" s="13"/>
      <c r="G590" s="14"/>
      <c r="H590" s="13"/>
      <c r="I590" s="13"/>
      <c r="J590" s="13"/>
      <c r="K590" s="13"/>
      <c r="L590" s="13"/>
      <c r="M590" s="14"/>
      <c r="Q590" s="13"/>
      <c r="R590" s="13"/>
      <c r="S590" s="13"/>
    </row>
    <row r="591">
      <c r="A591" s="13"/>
      <c r="B591" s="13"/>
      <c r="C591" s="13"/>
      <c r="D591" s="13"/>
      <c r="E591" s="13"/>
      <c r="F591" s="13"/>
      <c r="G591" s="14"/>
      <c r="H591" s="13"/>
      <c r="I591" s="13"/>
      <c r="J591" s="13"/>
      <c r="K591" s="13"/>
      <c r="L591" s="13"/>
      <c r="M591" s="14"/>
      <c r="Q591" s="13"/>
      <c r="R591" s="13"/>
      <c r="S591" s="13"/>
    </row>
    <row r="592">
      <c r="A592" s="13"/>
      <c r="B592" s="13"/>
      <c r="C592" s="13"/>
      <c r="D592" s="13"/>
      <c r="E592" s="13"/>
      <c r="F592" s="13"/>
      <c r="G592" s="14"/>
      <c r="H592" s="13"/>
      <c r="I592" s="13"/>
      <c r="J592" s="13"/>
      <c r="K592" s="13"/>
      <c r="L592" s="13"/>
      <c r="M592" s="14"/>
      <c r="Q592" s="13"/>
      <c r="R592" s="13"/>
      <c r="S592" s="13"/>
    </row>
    <row r="593">
      <c r="A593" s="13"/>
      <c r="B593" s="13"/>
      <c r="C593" s="13"/>
      <c r="D593" s="13"/>
      <c r="E593" s="13"/>
      <c r="F593" s="13"/>
      <c r="G593" s="14"/>
      <c r="H593" s="13"/>
      <c r="I593" s="13"/>
      <c r="J593" s="13"/>
      <c r="K593" s="13"/>
      <c r="L593" s="13"/>
      <c r="M593" s="14"/>
      <c r="Q593" s="13"/>
      <c r="R593" s="13"/>
      <c r="S593" s="13"/>
    </row>
    <row r="594">
      <c r="A594" s="13"/>
      <c r="B594" s="13"/>
      <c r="C594" s="13"/>
      <c r="D594" s="13"/>
      <c r="E594" s="13"/>
      <c r="F594" s="13"/>
      <c r="G594" s="14"/>
      <c r="H594" s="13"/>
      <c r="I594" s="13"/>
      <c r="J594" s="13"/>
      <c r="K594" s="13"/>
      <c r="L594" s="13"/>
      <c r="M594" s="14"/>
      <c r="Q594" s="13"/>
      <c r="R594" s="13"/>
      <c r="S594" s="13"/>
    </row>
    <row r="595">
      <c r="A595" s="13"/>
      <c r="B595" s="13"/>
      <c r="C595" s="13"/>
      <c r="D595" s="13"/>
      <c r="E595" s="13"/>
      <c r="F595" s="13"/>
      <c r="G595" s="14"/>
      <c r="H595" s="13"/>
      <c r="I595" s="13"/>
      <c r="J595" s="13"/>
      <c r="K595" s="13"/>
      <c r="L595" s="13"/>
      <c r="M595" s="14"/>
      <c r="Q595" s="13"/>
      <c r="R595" s="13"/>
      <c r="S595" s="13"/>
    </row>
    <row r="596">
      <c r="A596" s="13"/>
      <c r="B596" s="13"/>
      <c r="C596" s="13"/>
      <c r="D596" s="13"/>
      <c r="E596" s="13"/>
      <c r="F596" s="13"/>
      <c r="G596" s="14"/>
      <c r="H596" s="13"/>
      <c r="I596" s="13"/>
      <c r="J596" s="13"/>
      <c r="K596" s="13"/>
      <c r="L596" s="13"/>
      <c r="M596" s="14"/>
      <c r="Q596" s="13"/>
      <c r="R596" s="13"/>
      <c r="S596" s="13"/>
    </row>
    <row r="597">
      <c r="A597" s="13"/>
      <c r="B597" s="13"/>
      <c r="C597" s="13"/>
      <c r="D597" s="13"/>
      <c r="E597" s="13"/>
      <c r="F597" s="13"/>
      <c r="G597" s="14"/>
      <c r="H597" s="13"/>
      <c r="I597" s="13"/>
      <c r="J597" s="13"/>
      <c r="K597" s="13"/>
      <c r="L597" s="13"/>
      <c r="M597" s="14"/>
      <c r="Q597" s="13"/>
      <c r="R597" s="13"/>
      <c r="S597" s="13"/>
    </row>
    <row r="598">
      <c r="A598" s="13"/>
      <c r="B598" s="13"/>
      <c r="C598" s="13"/>
      <c r="D598" s="13"/>
      <c r="E598" s="13"/>
      <c r="F598" s="13"/>
      <c r="G598" s="14"/>
      <c r="H598" s="13"/>
      <c r="I598" s="13"/>
      <c r="J598" s="13"/>
      <c r="K598" s="13"/>
      <c r="L598" s="13"/>
      <c r="M598" s="14"/>
      <c r="Q598" s="13"/>
      <c r="R598" s="13"/>
      <c r="S598" s="13"/>
    </row>
    <row r="599">
      <c r="A599" s="13"/>
      <c r="B599" s="13"/>
      <c r="C599" s="13"/>
      <c r="D599" s="13"/>
      <c r="E599" s="13"/>
      <c r="F599" s="13"/>
      <c r="G599" s="14"/>
      <c r="H599" s="13"/>
      <c r="I599" s="13"/>
      <c r="J599" s="13"/>
      <c r="K599" s="13"/>
      <c r="L599" s="13"/>
      <c r="M599" s="14"/>
      <c r="Q599" s="13"/>
      <c r="R599" s="13"/>
      <c r="S599" s="13"/>
    </row>
    <row r="600">
      <c r="A600" s="13"/>
      <c r="B600" s="13"/>
      <c r="C600" s="13"/>
      <c r="D600" s="13"/>
      <c r="E600" s="13"/>
      <c r="F600" s="13"/>
      <c r="G600" s="14"/>
      <c r="H600" s="13"/>
      <c r="I600" s="13"/>
      <c r="J600" s="13"/>
      <c r="K600" s="13"/>
      <c r="L600" s="13"/>
      <c r="M600" s="14"/>
      <c r="Q600" s="13"/>
      <c r="R600" s="13"/>
      <c r="S600" s="13"/>
    </row>
    <row r="601">
      <c r="A601" s="13"/>
      <c r="B601" s="13"/>
      <c r="C601" s="13"/>
      <c r="D601" s="13"/>
      <c r="E601" s="13"/>
      <c r="F601" s="13"/>
      <c r="G601" s="14"/>
      <c r="H601" s="13"/>
      <c r="I601" s="13"/>
      <c r="J601" s="13"/>
      <c r="K601" s="13"/>
      <c r="L601" s="13"/>
      <c r="M601" s="14"/>
      <c r="Q601" s="13"/>
      <c r="R601" s="13"/>
      <c r="S601" s="13"/>
    </row>
    <row r="602">
      <c r="A602" s="13"/>
      <c r="B602" s="13"/>
      <c r="C602" s="13"/>
      <c r="D602" s="13"/>
      <c r="E602" s="13"/>
      <c r="F602" s="13"/>
      <c r="G602" s="14"/>
      <c r="H602" s="13"/>
      <c r="I602" s="13"/>
      <c r="J602" s="13"/>
      <c r="K602" s="13"/>
      <c r="L602" s="13"/>
      <c r="M602" s="14"/>
      <c r="Q602" s="13"/>
      <c r="R602" s="13"/>
      <c r="S602" s="13"/>
    </row>
    <row r="603">
      <c r="A603" s="13"/>
      <c r="B603" s="13"/>
      <c r="C603" s="13"/>
      <c r="D603" s="13"/>
      <c r="E603" s="13"/>
      <c r="F603" s="13"/>
      <c r="G603" s="14"/>
      <c r="H603" s="13"/>
      <c r="I603" s="13"/>
      <c r="J603" s="13"/>
      <c r="K603" s="13"/>
      <c r="L603" s="13"/>
      <c r="M603" s="14"/>
      <c r="Q603" s="13"/>
      <c r="R603" s="13"/>
      <c r="S603" s="13"/>
    </row>
    <row r="604">
      <c r="A604" s="13"/>
      <c r="B604" s="13"/>
      <c r="C604" s="13"/>
      <c r="D604" s="13"/>
      <c r="E604" s="13"/>
      <c r="F604" s="13"/>
      <c r="G604" s="14"/>
      <c r="H604" s="13"/>
      <c r="I604" s="13"/>
      <c r="J604" s="13"/>
      <c r="K604" s="13"/>
      <c r="L604" s="13"/>
      <c r="M604" s="14"/>
      <c r="Q604" s="13"/>
      <c r="R604" s="13"/>
      <c r="S604" s="13"/>
    </row>
    <row r="605">
      <c r="A605" s="13"/>
      <c r="B605" s="13"/>
      <c r="C605" s="13"/>
      <c r="D605" s="13"/>
      <c r="E605" s="13"/>
      <c r="F605" s="13"/>
      <c r="G605" s="14"/>
      <c r="H605" s="13"/>
      <c r="I605" s="13"/>
      <c r="J605" s="13"/>
      <c r="K605" s="13"/>
      <c r="L605" s="13"/>
      <c r="M605" s="14"/>
      <c r="Q605" s="13"/>
      <c r="R605" s="13"/>
      <c r="S605" s="13"/>
    </row>
    <row r="606">
      <c r="A606" s="13"/>
      <c r="B606" s="13"/>
      <c r="C606" s="13"/>
      <c r="D606" s="13"/>
      <c r="E606" s="13"/>
      <c r="F606" s="13"/>
      <c r="G606" s="14"/>
      <c r="H606" s="13"/>
      <c r="I606" s="13"/>
      <c r="J606" s="13"/>
      <c r="K606" s="13"/>
      <c r="L606" s="13"/>
      <c r="M606" s="14"/>
      <c r="Q606" s="13"/>
      <c r="R606" s="13"/>
      <c r="S606" s="13"/>
    </row>
    <row r="607">
      <c r="A607" s="13"/>
      <c r="B607" s="13"/>
      <c r="C607" s="13"/>
      <c r="D607" s="13"/>
      <c r="E607" s="13"/>
      <c r="F607" s="13"/>
      <c r="G607" s="14"/>
      <c r="H607" s="13"/>
      <c r="I607" s="13"/>
      <c r="J607" s="13"/>
      <c r="K607" s="13"/>
      <c r="L607" s="13"/>
      <c r="M607" s="14"/>
      <c r="Q607" s="13"/>
      <c r="R607" s="13"/>
      <c r="S607" s="13"/>
    </row>
    <row r="608">
      <c r="A608" s="13"/>
      <c r="B608" s="13"/>
      <c r="C608" s="13"/>
      <c r="D608" s="13"/>
      <c r="E608" s="13"/>
      <c r="F608" s="13"/>
      <c r="G608" s="14"/>
      <c r="H608" s="13"/>
      <c r="I608" s="13"/>
      <c r="J608" s="13"/>
      <c r="K608" s="13"/>
      <c r="L608" s="13"/>
      <c r="M608" s="14"/>
      <c r="Q608" s="13"/>
      <c r="R608" s="13"/>
      <c r="S608" s="13"/>
    </row>
    <row r="609">
      <c r="A609" s="13"/>
      <c r="B609" s="13"/>
      <c r="C609" s="13"/>
      <c r="D609" s="13"/>
      <c r="E609" s="13"/>
      <c r="F609" s="13"/>
      <c r="G609" s="14"/>
      <c r="H609" s="13"/>
      <c r="I609" s="13"/>
      <c r="J609" s="13"/>
      <c r="K609" s="13"/>
      <c r="L609" s="13"/>
      <c r="M609" s="14"/>
      <c r="Q609" s="13"/>
      <c r="R609" s="13"/>
      <c r="S609" s="13"/>
    </row>
    <row r="610">
      <c r="A610" s="13"/>
      <c r="B610" s="13"/>
      <c r="C610" s="13"/>
      <c r="D610" s="13"/>
      <c r="E610" s="13"/>
      <c r="F610" s="13"/>
      <c r="G610" s="14"/>
      <c r="H610" s="13"/>
      <c r="I610" s="13"/>
      <c r="J610" s="13"/>
      <c r="K610" s="13"/>
      <c r="L610" s="13"/>
      <c r="M610" s="14"/>
      <c r="Q610" s="13"/>
      <c r="R610" s="13"/>
      <c r="S610" s="13"/>
    </row>
    <row r="611">
      <c r="A611" s="13"/>
      <c r="B611" s="13"/>
      <c r="C611" s="13"/>
      <c r="D611" s="13"/>
      <c r="E611" s="13"/>
      <c r="F611" s="13"/>
      <c r="G611" s="14"/>
      <c r="H611" s="13"/>
      <c r="I611" s="13"/>
      <c r="J611" s="13"/>
      <c r="K611" s="13"/>
      <c r="L611" s="13"/>
      <c r="M611" s="14"/>
      <c r="Q611" s="13"/>
      <c r="R611" s="13"/>
      <c r="S611" s="13"/>
    </row>
    <row r="612">
      <c r="A612" s="13"/>
      <c r="B612" s="13"/>
      <c r="C612" s="13"/>
      <c r="D612" s="13"/>
      <c r="E612" s="13"/>
      <c r="F612" s="13"/>
      <c r="G612" s="14"/>
      <c r="H612" s="13"/>
      <c r="I612" s="13"/>
      <c r="J612" s="13"/>
      <c r="K612" s="13"/>
      <c r="L612" s="13"/>
      <c r="M612" s="14"/>
      <c r="Q612" s="13"/>
      <c r="R612" s="13"/>
      <c r="S612" s="13"/>
    </row>
    <row r="613">
      <c r="A613" s="13"/>
      <c r="B613" s="13"/>
      <c r="C613" s="13"/>
      <c r="D613" s="13"/>
      <c r="E613" s="13"/>
      <c r="F613" s="13"/>
      <c r="G613" s="14"/>
      <c r="H613" s="13"/>
      <c r="I613" s="13"/>
      <c r="J613" s="13"/>
      <c r="K613" s="13"/>
      <c r="L613" s="13"/>
      <c r="M613" s="14"/>
      <c r="Q613" s="13"/>
      <c r="R613" s="13"/>
      <c r="S613" s="13"/>
    </row>
    <row r="614">
      <c r="A614" s="13"/>
      <c r="B614" s="13"/>
      <c r="C614" s="13"/>
      <c r="D614" s="13"/>
      <c r="E614" s="13"/>
      <c r="F614" s="13"/>
      <c r="G614" s="14"/>
      <c r="H614" s="13"/>
      <c r="I614" s="13"/>
      <c r="J614" s="13"/>
      <c r="K614" s="13"/>
      <c r="L614" s="13"/>
      <c r="M614" s="14"/>
      <c r="Q614" s="13"/>
      <c r="R614" s="13"/>
      <c r="S614" s="13"/>
    </row>
    <row r="615">
      <c r="A615" s="13"/>
      <c r="B615" s="13"/>
      <c r="C615" s="13"/>
      <c r="D615" s="13"/>
      <c r="E615" s="13"/>
      <c r="F615" s="13"/>
      <c r="G615" s="14"/>
      <c r="H615" s="13"/>
      <c r="I615" s="13"/>
      <c r="J615" s="13"/>
      <c r="K615" s="13"/>
      <c r="L615" s="13"/>
      <c r="M615" s="14"/>
      <c r="Q615" s="13"/>
      <c r="R615" s="13"/>
      <c r="S615" s="13"/>
    </row>
    <row r="616">
      <c r="A616" s="13"/>
      <c r="B616" s="13"/>
      <c r="C616" s="13"/>
      <c r="D616" s="13"/>
      <c r="E616" s="13"/>
      <c r="F616" s="13"/>
      <c r="G616" s="14"/>
      <c r="H616" s="13"/>
      <c r="I616" s="13"/>
      <c r="J616" s="13"/>
      <c r="K616" s="13"/>
      <c r="L616" s="13"/>
      <c r="M616" s="14"/>
      <c r="Q616" s="13"/>
      <c r="R616" s="13"/>
      <c r="S616" s="13"/>
    </row>
    <row r="617">
      <c r="A617" s="13"/>
      <c r="B617" s="13"/>
      <c r="C617" s="13"/>
      <c r="D617" s="13"/>
      <c r="E617" s="13"/>
      <c r="F617" s="13"/>
      <c r="G617" s="14"/>
      <c r="H617" s="13"/>
      <c r="I617" s="13"/>
      <c r="J617" s="13"/>
      <c r="K617" s="13"/>
      <c r="L617" s="13"/>
      <c r="M617" s="14"/>
      <c r="Q617" s="13"/>
      <c r="R617" s="13"/>
      <c r="S617" s="13"/>
    </row>
    <row r="618">
      <c r="A618" s="13"/>
      <c r="B618" s="13"/>
      <c r="C618" s="13"/>
      <c r="D618" s="13"/>
      <c r="E618" s="13"/>
      <c r="F618" s="13"/>
      <c r="G618" s="14"/>
      <c r="H618" s="13"/>
      <c r="I618" s="13"/>
      <c r="J618" s="13"/>
      <c r="K618" s="13"/>
      <c r="L618" s="13"/>
      <c r="M618" s="14"/>
      <c r="Q618" s="13"/>
      <c r="R618" s="13"/>
      <c r="S618" s="13"/>
    </row>
    <row r="619">
      <c r="A619" s="13"/>
      <c r="B619" s="13"/>
      <c r="C619" s="13"/>
      <c r="D619" s="13"/>
      <c r="E619" s="13"/>
      <c r="F619" s="13"/>
      <c r="G619" s="14"/>
      <c r="H619" s="13"/>
      <c r="I619" s="13"/>
      <c r="J619" s="13"/>
      <c r="K619" s="13"/>
      <c r="L619" s="13"/>
      <c r="M619" s="14"/>
      <c r="Q619" s="13"/>
      <c r="R619" s="13"/>
      <c r="S619" s="13"/>
    </row>
    <row r="620">
      <c r="A620" s="13"/>
      <c r="B620" s="13"/>
      <c r="C620" s="13"/>
      <c r="D620" s="13"/>
      <c r="E620" s="13"/>
      <c r="F620" s="13"/>
      <c r="G620" s="14"/>
      <c r="H620" s="13"/>
      <c r="I620" s="13"/>
      <c r="J620" s="13"/>
      <c r="K620" s="13"/>
      <c r="L620" s="13"/>
      <c r="M620" s="14"/>
      <c r="Q620" s="13"/>
      <c r="R620" s="13"/>
      <c r="S620" s="13"/>
    </row>
    <row r="621">
      <c r="A621" s="13"/>
      <c r="B621" s="13"/>
      <c r="C621" s="13"/>
      <c r="D621" s="13"/>
      <c r="E621" s="13"/>
      <c r="F621" s="13"/>
      <c r="G621" s="14"/>
      <c r="H621" s="13"/>
      <c r="I621" s="13"/>
      <c r="J621" s="13"/>
      <c r="K621" s="13"/>
      <c r="L621" s="13"/>
      <c r="M621" s="14"/>
      <c r="Q621" s="13"/>
      <c r="R621" s="13"/>
      <c r="S621" s="13"/>
    </row>
    <row r="622">
      <c r="A622" s="13"/>
      <c r="B622" s="13"/>
      <c r="C622" s="13"/>
      <c r="D622" s="13"/>
      <c r="E622" s="13"/>
      <c r="F622" s="13"/>
      <c r="G622" s="14"/>
      <c r="H622" s="13"/>
      <c r="I622" s="13"/>
      <c r="J622" s="13"/>
      <c r="K622" s="13"/>
      <c r="L622" s="13"/>
      <c r="M622" s="14"/>
      <c r="Q622" s="13"/>
      <c r="R622" s="13"/>
      <c r="S622" s="13"/>
    </row>
    <row r="623">
      <c r="A623" s="13"/>
      <c r="B623" s="13"/>
      <c r="C623" s="13"/>
      <c r="D623" s="13"/>
      <c r="E623" s="13"/>
      <c r="F623" s="13"/>
      <c r="G623" s="14"/>
      <c r="H623" s="13"/>
      <c r="I623" s="13"/>
      <c r="J623" s="13"/>
      <c r="K623" s="13"/>
      <c r="L623" s="13"/>
      <c r="M623" s="14"/>
      <c r="Q623" s="13"/>
      <c r="R623" s="13"/>
      <c r="S623" s="13"/>
    </row>
    <row r="624">
      <c r="A624" s="13"/>
      <c r="B624" s="13"/>
      <c r="C624" s="13"/>
      <c r="D624" s="13"/>
      <c r="E624" s="13"/>
      <c r="F624" s="13"/>
      <c r="G624" s="14"/>
      <c r="H624" s="13"/>
      <c r="I624" s="13"/>
      <c r="J624" s="13"/>
      <c r="K624" s="13"/>
      <c r="L624" s="13"/>
      <c r="M624" s="14"/>
      <c r="Q624" s="13"/>
      <c r="R624" s="13"/>
      <c r="S624" s="13"/>
    </row>
    <row r="625">
      <c r="A625" s="13"/>
      <c r="B625" s="13"/>
      <c r="C625" s="13"/>
      <c r="D625" s="13"/>
      <c r="E625" s="13"/>
      <c r="F625" s="13"/>
      <c r="G625" s="14"/>
      <c r="H625" s="13"/>
      <c r="I625" s="13"/>
      <c r="J625" s="13"/>
      <c r="K625" s="13"/>
      <c r="L625" s="13"/>
      <c r="M625" s="14"/>
      <c r="Q625" s="13"/>
      <c r="R625" s="13"/>
      <c r="S625" s="13"/>
    </row>
    <row r="626">
      <c r="A626" s="13"/>
      <c r="B626" s="13"/>
      <c r="C626" s="13"/>
      <c r="D626" s="13"/>
      <c r="E626" s="13"/>
      <c r="F626" s="13"/>
      <c r="G626" s="14"/>
      <c r="H626" s="13"/>
      <c r="I626" s="13"/>
      <c r="J626" s="13"/>
      <c r="K626" s="13"/>
      <c r="L626" s="13"/>
      <c r="M626" s="14"/>
      <c r="Q626" s="13"/>
      <c r="R626" s="13"/>
      <c r="S626" s="13"/>
    </row>
    <row r="627">
      <c r="A627" s="13"/>
      <c r="B627" s="13"/>
      <c r="C627" s="13"/>
      <c r="D627" s="13"/>
      <c r="E627" s="13"/>
      <c r="F627" s="13"/>
      <c r="G627" s="14"/>
      <c r="H627" s="13"/>
      <c r="I627" s="13"/>
      <c r="J627" s="13"/>
      <c r="K627" s="13"/>
      <c r="L627" s="13"/>
      <c r="M627" s="14"/>
      <c r="Q627" s="13"/>
      <c r="R627" s="13"/>
      <c r="S627" s="13"/>
    </row>
    <row r="628">
      <c r="A628" s="13"/>
      <c r="B628" s="13"/>
      <c r="C628" s="13"/>
      <c r="D628" s="13"/>
      <c r="E628" s="13"/>
      <c r="F628" s="13"/>
      <c r="G628" s="14"/>
      <c r="H628" s="13"/>
      <c r="I628" s="13"/>
      <c r="J628" s="13"/>
      <c r="K628" s="13"/>
      <c r="L628" s="13"/>
      <c r="M628" s="14"/>
      <c r="Q628" s="13"/>
      <c r="R628" s="13"/>
      <c r="S628" s="13"/>
    </row>
    <row r="629">
      <c r="A629" s="13"/>
      <c r="B629" s="13"/>
      <c r="C629" s="13"/>
      <c r="D629" s="13"/>
      <c r="E629" s="13"/>
      <c r="F629" s="13"/>
      <c r="G629" s="14"/>
      <c r="H629" s="13"/>
      <c r="I629" s="13"/>
      <c r="J629" s="13"/>
      <c r="K629" s="13"/>
      <c r="L629" s="13"/>
      <c r="M629" s="14"/>
      <c r="Q629" s="13"/>
      <c r="R629" s="13"/>
      <c r="S629" s="13"/>
    </row>
    <row r="630">
      <c r="A630" s="13"/>
      <c r="B630" s="13"/>
      <c r="C630" s="13"/>
      <c r="D630" s="13"/>
      <c r="E630" s="13"/>
      <c r="F630" s="13"/>
      <c r="G630" s="14"/>
      <c r="H630" s="13"/>
      <c r="I630" s="13"/>
      <c r="J630" s="13"/>
      <c r="K630" s="13"/>
      <c r="L630" s="13"/>
      <c r="M630" s="14"/>
      <c r="Q630" s="13"/>
      <c r="R630" s="13"/>
      <c r="S630" s="13"/>
    </row>
    <row r="631">
      <c r="A631" s="13"/>
      <c r="B631" s="13"/>
      <c r="C631" s="13"/>
      <c r="D631" s="13"/>
      <c r="E631" s="13"/>
      <c r="F631" s="13"/>
      <c r="G631" s="14"/>
      <c r="H631" s="13"/>
      <c r="I631" s="13"/>
      <c r="J631" s="13"/>
      <c r="K631" s="13"/>
      <c r="L631" s="13"/>
      <c r="M631" s="14"/>
      <c r="Q631" s="13"/>
      <c r="R631" s="13"/>
      <c r="S631" s="13"/>
    </row>
    <row r="632">
      <c r="A632" s="13"/>
      <c r="B632" s="13"/>
      <c r="C632" s="13"/>
      <c r="D632" s="13"/>
      <c r="E632" s="13"/>
      <c r="F632" s="13"/>
      <c r="G632" s="14"/>
      <c r="H632" s="13"/>
      <c r="I632" s="13"/>
      <c r="J632" s="13"/>
      <c r="K632" s="13"/>
      <c r="L632" s="13"/>
      <c r="M632" s="14"/>
      <c r="Q632" s="13"/>
      <c r="R632" s="13"/>
      <c r="S632" s="13"/>
    </row>
    <row r="633">
      <c r="A633" s="13"/>
      <c r="B633" s="13"/>
      <c r="C633" s="13"/>
      <c r="D633" s="13"/>
      <c r="E633" s="13"/>
      <c r="F633" s="13"/>
      <c r="G633" s="14"/>
      <c r="H633" s="13"/>
      <c r="I633" s="13"/>
      <c r="J633" s="13"/>
      <c r="K633" s="13"/>
      <c r="L633" s="13"/>
      <c r="M633" s="14"/>
      <c r="Q633" s="13"/>
      <c r="R633" s="13"/>
      <c r="S633" s="13"/>
    </row>
    <row r="634">
      <c r="A634" s="13"/>
      <c r="B634" s="13"/>
      <c r="C634" s="13"/>
      <c r="D634" s="13"/>
      <c r="E634" s="13"/>
      <c r="F634" s="13"/>
      <c r="G634" s="14"/>
      <c r="H634" s="13"/>
      <c r="I634" s="13"/>
      <c r="J634" s="13"/>
      <c r="K634" s="13"/>
      <c r="L634" s="13"/>
      <c r="M634" s="14"/>
      <c r="Q634" s="13"/>
      <c r="R634" s="13"/>
      <c r="S634" s="13"/>
    </row>
    <row r="635">
      <c r="A635" s="13"/>
      <c r="B635" s="13"/>
      <c r="C635" s="13"/>
      <c r="D635" s="13"/>
      <c r="E635" s="13"/>
      <c r="F635" s="13"/>
      <c r="G635" s="14"/>
      <c r="H635" s="13"/>
      <c r="I635" s="13"/>
      <c r="J635" s="13"/>
      <c r="K635" s="13"/>
      <c r="L635" s="13"/>
      <c r="M635" s="14"/>
      <c r="Q635" s="13"/>
      <c r="R635" s="13"/>
      <c r="S635" s="13"/>
    </row>
    <row r="636">
      <c r="A636" s="13"/>
      <c r="B636" s="13"/>
      <c r="C636" s="13"/>
      <c r="D636" s="13"/>
      <c r="E636" s="13"/>
      <c r="F636" s="13"/>
      <c r="G636" s="14"/>
      <c r="H636" s="13"/>
      <c r="I636" s="13"/>
      <c r="J636" s="13"/>
      <c r="K636" s="13"/>
      <c r="L636" s="13"/>
      <c r="M636" s="14"/>
      <c r="Q636" s="13"/>
      <c r="R636" s="13"/>
      <c r="S636" s="13"/>
    </row>
    <row r="637">
      <c r="A637" s="13"/>
      <c r="B637" s="13"/>
      <c r="C637" s="13"/>
      <c r="D637" s="13"/>
      <c r="E637" s="13"/>
      <c r="F637" s="13"/>
      <c r="G637" s="14"/>
      <c r="H637" s="13"/>
      <c r="I637" s="13"/>
      <c r="J637" s="13"/>
      <c r="K637" s="13"/>
      <c r="L637" s="13"/>
      <c r="M637" s="14"/>
      <c r="Q637" s="13"/>
      <c r="R637" s="13"/>
      <c r="S637" s="13"/>
    </row>
    <row r="638">
      <c r="A638" s="13"/>
      <c r="B638" s="13"/>
      <c r="C638" s="13"/>
      <c r="D638" s="13"/>
      <c r="E638" s="13"/>
      <c r="F638" s="13"/>
      <c r="G638" s="14"/>
      <c r="H638" s="13"/>
      <c r="I638" s="13"/>
      <c r="J638" s="13"/>
      <c r="K638" s="13"/>
      <c r="L638" s="13"/>
      <c r="M638" s="14"/>
      <c r="Q638" s="13"/>
      <c r="R638" s="13"/>
      <c r="S638" s="13"/>
    </row>
    <row r="639">
      <c r="A639" s="13"/>
      <c r="B639" s="13"/>
      <c r="C639" s="13"/>
      <c r="D639" s="13"/>
      <c r="E639" s="13"/>
      <c r="F639" s="13"/>
      <c r="G639" s="14"/>
      <c r="H639" s="13"/>
      <c r="I639" s="13"/>
      <c r="J639" s="13"/>
      <c r="K639" s="13"/>
      <c r="L639" s="13"/>
      <c r="M639" s="14"/>
      <c r="Q639" s="13"/>
      <c r="R639" s="13"/>
      <c r="S639" s="13"/>
    </row>
    <row r="640">
      <c r="A640" s="13"/>
      <c r="B640" s="13"/>
      <c r="C640" s="13"/>
      <c r="D640" s="13"/>
      <c r="E640" s="13"/>
      <c r="F640" s="13"/>
      <c r="G640" s="14"/>
      <c r="H640" s="13"/>
      <c r="I640" s="13"/>
      <c r="J640" s="13"/>
      <c r="K640" s="13"/>
      <c r="L640" s="13"/>
      <c r="M640" s="14"/>
      <c r="Q640" s="13"/>
      <c r="R640" s="13"/>
      <c r="S640" s="13"/>
    </row>
    <row r="641">
      <c r="A641" s="13"/>
      <c r="B641" s="13"/>
      <c r="C641" s="13"/>
      <c r="D641" s="13"/>
      <c r="E641" s="13"/>
      <c r="F641" s="13"/>
      <c r="G641" s="14"/>
      <c r="H641" s="13"/>
      <c r="I641" s="13"/>
      <c r="J641" s="13"/>
      <c r="K641" s="13"/>
      <c r="L641" s="13"/>
      <c r="M641" s="14"/>
      <c r="Q641" s="13"/>
      <c r="R641" s="13"/>
      <c r="S641" s="13"/>
    </row>
    <row r="642">
      <c r="A642" s="13"/>
      <c r="B642" s="13"/>
      <c r="C642" s="13"/>
      <c r="D642" s="13"/>
      <c r="E642" s="13"/>
      <c r="F642" s="13"/>
      <c r="G642" s="14"/>
      <c r="H642" s="13"/>
      <c r="I642" s="13"/>
      <c r="J642" s="13"/>
      <c r="K642" s="13"/>
      <c r="L642" s="13"/>
      <c r="M642" s="14"/>
      <c r="Q642" s="13"/>
      <c r="R642" s="13"/>
      <c r="S642" s="13"/>
    </row>
    <row r="643">
      <c r="A643" s="13"/>
      <c r="B643" s="13"/>
      <c r="C643" s="13"/>
      <c r="D643" s="13"/>
      <c r="E643" s="13"/>
      <c r="F643" s="13"/>
      <c r="G643" s="14"/>
      <c r="H643" s="13"/>
      <c r="I643" s="13"/>
      <c r="J643" s="13"/>
      <c r="K643" s="13"/>
      <c r="L643" s="13"/>
      <c r="M643" s="14"/>
      <c r="Q643" s="13"/>
      <c r="R643" s="13"/>
      <c r="S643" s="13"/>
    </row>
    <row r="644">
      <c r="A644" s="13"/>
      <c r="B644" s="13"/>
      <c r="C644" s="13"/>
      <c r="D644" s="13"/>
      <c r="E644" s="13"/>
      <c r="F644" s="13"/>
      <c r="G644" s="14"/>
      <c r="H644" s="13"/>
      <c r="I644" s="13"/>
      <c r="J644" s="13"/>
      <c r="K644" s="13"/>
      <c r="L644" s="13"/>
      <c r="M644" s="14"/>
      <c r="Q644" s="13"/>
      <c r="R644" s="13"/>
      <c r="S644" s="13"/>
    </row>
    <row r="645">
      <c r="A645" s="13"/>
      <c r="B645" s="13"/>
      <c r="C645" s="13"/>
      <c r="D645" s="13"/>
      <c r="E645" s="13"/>
      <c r="F645" s="13"/>
      <c r="G645" s="14"/>
      <c r="H645" s="13"/>
      <c r="I645" s="13"/>
      <c r="J645" s="13"/>
      <c r="K645" s="13"/>
      <c r="L645" s="13"/>
      <c r="M645" s="14"/>
      <c r="Q645" s="13"/>
      <c r="R645" s="13"/>
      <c r="S645" s="13"/>
    </row>
    <row r="646">
      <c r="A646" s="13"/>
      <c r="B646" s="13"/>
      <c r="C646" s="13"/>
      <c r="D646" s="13"/>
      <c r="E646" s="13"/>
      <c r="F646" s="13"/>
      <c r="G646" s="14"/>
      <c r="H646" s="13"/>
      <c r="I646" s="13"/>
      <c r="J646" s="13"/>
      <c r="K646" s="13"/>
      <c r="L646" s="13"/>
      <c r="M646" s="14"/>
      <c r="Q646" s="13"/>
      <c r="R646" s="13"/>
      <c r="S646" s="13"/>
    </row>
    <row r="647">
      <c r="A647" s="13"/>
      <c r="B647" s="13"/>
      <c r="C647" s="13"/>
      <c r="D647" s="13"/>
      <c r="E647" s="13"/>
      <c r="F647" s="13"/>
      <c r="G647" s="14"/>
      <c r="H647" s="13"/>
      <c r="I647" s="13"/>
      <c r="J647" s="13"/>
      <c r="K647" s="13"/>
      <c r="L647" s="13"/>
      <c r="M647" s="14"/>
      <c r="Q647" s="13"/>
      <c r="R647" s="13"/>
      <c r="S647" s="13"/>
    </row>
    <row r="648">
      <c r="A648" s="13"/>
      <c r="B648" s="13"/>
      <c r="C648" s="13"/>
      <c r="D648" s="13"/>
      <c r="E648" s="13"/>
      <c r="F648" s="13"/>
      <c r="G648" s="14"/>
      <c r="H648" s="13"/>
      <c r="I648" s="13"/>
      <c r="J648" s="13"/>
      <c r="K648" s="13"/>
      <c r="L648" s="13"/>
      <c r="M648" s="14"/>
      <c r="Q648" s="13"/>
      <c r="R648" s="13"/>
      <c r="S648" s="13"/>
    </row>
    <row r="649">
      <c r="A649" s="13"/>
      <c r="B649" s="13"/>
      <c r="C649" s="13"/>
      <c r="D649" s="13"/>
      <c r="E649" s="13"/>
      <c r="F649" s="13"/>
      <c r="G649" s="14"/>
      <c r="H649" s="13"/>
      <c r="I649" s="13"/>
      <c r="J649" s="13"/>
      <c r="K649" s="13"/>
      <c r="L649" s="13"/>
      <c r="M649" s="14"/>
      <c r="Q649" s="13"/>
      <c r="R649" s="13"/>
      <c r="S649" s="13"/>
    </row>
    <row r="650">
      <c r="A650" s="13"/>
      <c r="B650" s="13"/>
      <c r="C650" s="13"/>
      <c r="D650" s="13"/>
      <c r="E650" s="13"/>
      <c r="F650" s="13"/>
      <c r="G650" s="14"/>
      <c r="H650" s="13"/>
      <c r="I650" s="13"/>
      <c r="J650" s="13"/>
      <c r="K650" s="13"/>
      <c r="L650" s="13"/>
      <c r="M650" s="14"/>
      <c r="Q650" s="13"/>
      <c r="R650" s="13"/>
      <c r="S650" s="13"/>
    </row>
    <row r="651">
      <c r="A651" s="13"/>
      <c r="B651" s="13"/>
      <c r="C651" s="13"/>
      <c r="D651" s="13"/>
      <c r="E651" s="13"/>
      <c r="F651" s="13"/>
      <c r="G651" s="14"/>
      <c r="H651" s="13"/>
      <c r="I651" s="13"/>
      <c r="J651" s="13"/>
      <c r="K651" s="13"/>
      <c r="L651" s="13"/>
      <c r="M651" s="14"/>
      <c r="Q651" s="13"/>
      <c r="R651" s="13"/>
      <c r="S651" s="13"/>
    </row>
    <row r="652">
      <c r="A652" s="13"/>
      <c r="B652" s="13"/>
      <c r="C652" s="13"/>
      <c r="D652" s="13"/>
      <c r="E652" s="13"/>
      <c r="F652" s="13"/>
      <c r="G652" s="14"/>
      <c r="H652" s="13"/>
      <c r="I652" s="13"/>
      <c r="J652" s="13"/>
      <c r="K652" s="13"/>
      <c r="L652" s="13"/>
      <c r="M652" s="14"/>
      <c r="Q652" s="13"/>
      <c r="R652" s="13"/>
      <c r="S652" s="13"/>
    </row>
    <row r="653">
      <c r="A653" s="13"/>
      <c r="B653" s="13"/>
      <c r="C653" s="13"/>
      <c r="D653" s="13"/>
      <c r="E653" s="13"/>
      <c r="F653" s="13"/>
      <c r="G653" s="14"/>
      <c r="H653" s="13"/>
      <c r="I653" s="13"/>
      <c r="J653" s="13"/>
      <c r="K653" s="13"/>
      <c r="L653" s="13"/>
      <c r="M653" s="14"/>
      <c r="Q653" s="13"/>
      <c r="R653" s="13"/>
      <c r="S653" s="13"/>
    </row>
    <row r="654">
      <c r="A654" s="13"/>
      <c r="B654" s="13"/>
      <c r="C654" s="13"/>
      <c r="D654" s="13"/>
      <c r="E654" s="13"/>
      <c r="F654" s="13"/>
      <c r="G654" s="14"/>
      <c r="H654" s="13"/>
      <c r="I654" s="13"/>
      <c r="J654" s="13"/>
      <c r="K654" s="13"/>
      <c r="L654" s="13"/>
      <c r="M654" s="14"/>
      <c r="Q654" s="13"/>
      <c r="R654" s="13"/>
      <c r="S654" s="13"/>
    </row>
    <row r="655">
      <c r="A655" s="13"/>
      <c r="B655" s="13"/>
      <c r="C655" s="13"/>
      <c r="D655" s="13"/>
      <c r="E655" s="13"/>
      <c r="F655" s="13"/>
      <c r="G655" s="14"/>
      <c r="H655" s="13"/>
      <c r="I655" s="13"/>
      <c r="J655" s="13"/>
      <c r="K655" s="13"/>
      <c r="L655" s="13"/>
      <c r="M655" s="14"/>
      <c r="Q655" s="13"/>
      <c r="R655" s="13"/>
      <c r="S655" s="13"/>
    </row>
    <row r="656">
      <c r="A656" s="13"/>
      <c r="B656" s="13"/>
      <c r="C656" s="13"/>
      <c r="D656" s="13"/>
      <c r="E656" s="13"/>
      <c r="F656" s="13"/>
      <c r="G656" s="14"/>
      <c r="H656" s="13"/>
      <c r="I656" s="13"/>
      <c r="J656" s="13"/>
      <c r="K656" s="13"/>
      <c r="L656" s="13"/>
      <c r="M656" s="14"/>
      <c r="Q656" s="13"/>
      <c r="R656" s="13"/>
      <c r="S656" s="13"/>
    </row>
    <row r="657">
      <c r="A657" s="13"/>
      <c r="B657" s="13"/>
      <c r="C657" s="13"/>
      <c r="D657" s="13"/>
      <c r="E657" s="13"/>
      <c r="F657" s="13"/>
      <c r="G657" s="14"/>
      <c r="H657" s="13"/>
      <c r="I657" s="13"/>
      <c r="J657" s="13"/>
      <c r="K657" s="13"/>
      <c r="L657" s="13"/>
      <c r="M657" s="14"/>
      <c r="Q657" s="13"/>
      <c r="R657" s="13"/>
      <c r="S657" s="13"/>
    </row>
    <row r="658">
      <c r="A658" s="13"/>
      <c r="B658" s="13"/>
      <c r="C658" s="13"/>
      <c r="D658" s="13"/>
      <c r="E658" s="13"/>
      <c r="F658" s="13"/>
      <c r="G658" s="14"/>
      <c r="H658" s="13"/>
      <c r="I658" s="13"/>
      <c r="J658" s="13"/>
      <c r="K658" s="13"/>
      <c r="L658" s="13"/>
      <c r="M658" s="14"/>
      <c r="Q658" s="13"/>
      <c r="R658" s="13"/>
      <c r="S658" s="13"/>
    </row>
    <row r="659">
      <c r="A659" s="13"/>
      <c r="B659" s="13"/>
      <c r="C659" s="13"/>
      <c r="D659" s="13"/>
      <c r="E659" s="13"/>
      <c r="F659" s="13"/>
      <c r="G659" s="14"/>
      <c r="H659" s="13"/>
      <c r="I659" s="13"/>
      <c r="J659" s="13"/>
      <c r="K659" s="13"/>
      <c r="L659" s="13"/>
      <c r="M659" s="14"/>
      <c r="Q659" s="13"/>
      <c r="R659" s="13"/>
      <c r="S659" s="13"/>
    </row>
    <row r="660">
      <c r="A660" s="13"/>
      <c r="B660" s="13"/>
      <c r="C660" s="13"/>
      <c r="D660" s="13"/>
      <c r="E660" s="13"/>
      <c r="F660" s="13"/>
      <c r="G660" s="14"/>
      <c r="H660" s="13"/>
      <c r="I660" s="13"/>
      <c r="J660" s="13"/>
      <c r="K660" s="13"/>
      <c r="L660" s="13"/>
      <c r="M660" s="14"/>
      <c r="Q660" s="13"/>
      <c r="R660" s="13"/>
      <c r="S660" s="13"/>
    </row>
    <row r="661">
      <c r="A661" s="13"/>
      <c r="B661" s="13"/>
      <c r="C661" s="13"/>
      <c r="D661" s="13"/>
      <c r="E661" s="13"/>
      <c r="F661" s="13"/>
      <c r="G661" s="14"/>
      <c r="H661" s="13"/>
      <c r="I661" s="13"/>
      <c r="J661" s="13"/>
      <c r="K661" s="13"/>
      <c r="L661" s="13"/>
      <c r="M661" s="14"/>
      <c r="Q661" s="13"/>
      <c r="R661" s="13"/>
      <c r="S661" s="13"/>
    </row>
    <row r="662">
      <c r="A662" s="13"/>
      <c r="B662" s="13"/>
      <c r="C662" s="13"/>
      <c r="D662" s="13"/>
      <c r="E662" s="13"/>
      <c r="F662" s="13"/>
      <c r="G662" s="14"/>
      <c r="H662" s="13"/>
      <c r="I662" s="13"/>
      <c r="J662" s="13"/>
      <c r="K662" s="13"/>
      <c r="L662" s="13"/>
      <c r="M662" s="14"/>
      <c r="Q662" s="13"/>
      <c r="R662" s="13"/>
      <c r="S662" s="13"/>
    </row>
    <row r="663">
      <c r="A663" s="13"/>
      <c r="B663" s="13"/>
      <c r="C663" s="13"/>
      <c r="D663" s="13"/>
      <c r="E663" s="13"/>
      <c r="F663" s="13"/>
      <c r="G663" s="14"/>
      <c r="H663" s="13"/>
      <c r="I663" s="13"/>
      <c r="J663" s="13"/>
      <c r="K663" s="13"/>
      <c r="L663" s="13"/>
      <c r="M663" s="14"/>
      <c r="Q663" s="13"/>
      <c r="R663" s="13"/>
      <c r="S663" s="13"/>
    </row>
    <row r="664">
      <c r="A664" s="13"/>
      <c r="B664" s="13"/>
      <c r="C664" s="13"/>
      <c r="D664" s="13"/>
      <c r="E664" s="13"/>
      <c r="F664" s="13"/>
      <c r="G664" s="14"/>
      <c r="H664" s="13"/>
      <c r="I664" s="13"/>
      <c r="J664" s="13"/>
      <c r="K664" s="13"/>
      <c r="L664" s="13"/>
      <c r="M664" s="14"/>
      <c r="Q664" s="13"/>
      <c r="R664" s="13"/>
      <c r="S664" s="13"/>
    </row>
    <row r="665">
      <c r="A665" s="13"/>
      <c r="B665" s="13"/>
      <c r="C665" s="13"/>
      <c r="D665" s="13"/>
      <c r="E665" s="13"/>
      <c r="F665" s="13"/>
      <c r="G665" s="14"/>
      <c r="H665" s="13"/>
      <c r="I665" s="13"/>
      <c r="J665" s="13"/>
      <c r="K665" s="13"/>
      <c r="L665" s="13"/>
      <c r="M665" s="14"/>
      <c r="Q665" s="13"/>
      <c r="R665" s="13"/>
      <c r="S665" s="13"/>
    </row>
    <row r="666">
      <c r="A666" s="13"/>
      <c r="B666" s="13"/>
      <c r="C666" s="13"/>
      <c r="D666" s="13"/>
      <c r="E666" s="13"/>
      <c r="F666" s="13"/>
      <c r="G666" s="14"/>
      <c r="H666" s="13"/>
      <c r="I666" s="13"/>
      <c r="J666" s="13"/>
      <c r="K666" s="13"/>
      <c r="L666" s="13"/>
      <c r="M666" s="14"/>
      <c r="Q666" s="13"/>
      <c r="R666" s="13"/>
      <c r="S666" s="13"/>
    </row>
    <row r="667">
      <c r="A667" s="13"/>
      <c r="B667" s="13"/>
      <c r="C667" s="13"/>
      <c r="D667" s="13"/>
      <c r="E667" s="13"/>
      <c r="F667" s="13"/>
      <c r="G667" s="14"/>
      <c r="H667" s="13"/>
      <c r="I667" s="13"/>
      <c r="J667" s="13"/>
      <c r="K667" s="13"/>
      <c r="L667" s="13"/>
      <c r="M667" s="14"/>
      <c r="Q667" s="13"/>
      <c r="R667" s="13"/>
      <c r="S667" s="13"/>
    </row>
    <row r="668">
      <c r="A668" s="13"/>
      <c r="B668" s="13"/>
      <c r="C668" s="13"/>
      <c r="D668" s="13"/>
      <c r="E668" s="13"/>
      <c r="F668" s="13"/>
      <c r="G668" s="14"/>
      <c r="H668" s="13"/>
      <c r="I668" s="13"/>
      <c r="J668" s="13"/>
      <c r="K668" s="13"/>
      <c r="L668" s="13"/>
      <c r="M668" s="14"/>
      <c r="Q668" s="13"/>
      <c r="R668" s="13"/>
      <c r="S668" s="13"/>
    </row>
    <row r="669">
      <c r="A669" s="13"/>
      <c r="B669" s="13"/>
      <c r="C669" s="13"/>
      <c r="D669" s="13"/>
      <c r="E669" s="13"/>
      <c r="F669" s="13"/>
      <c r="G669" s="14"/>
      <c r="H669" s="13"/>
      <c r="I669" s="13"/>
      <c r="J669" s="13"/>
      <c r="K669" s="13"/>
      <c r="L669" s="13"/>
      <c r="M669" s="14"/>
      <c r="Q669" s="13"/>
      <c r="R669" s="13"/>
      <c r="S669" s="13"/>
    </row>
    <row r="670">
      <c r="A670" s="13"/>
      <c r="B670" s="13"/>
      <c r="C670" s="13"/>
      <c r="D670" s="13"/>
      <c r="E670" s="13"/>
      <c r="F670" s="13"/>
      <c r="G670" s="14"/>
      <c r="H670" s="13"/>
      <c r="I670" s="13"/>
      <c r="J670" s="13"/>
      <c r="K670" s="13"/>
      <c r="L670" s="13"/>
      <c r="M670" s="14"/>
      <c r="Q670" s="13"/>
      <c r="R670" s="13"/>
      <c r="S670" s="13"/>
    </row>
    <row r="671">
      <c r="A671" s="13"/>
      <c r="B671" s="13"/>
      <c r="C671" s="13"/>
      <c r="D671" s="13"/>
      <c r="E671" s="13"/>
      <c r="F671" s="13"/>
      <c r="G671" s="14"/>
      <c r="H671" s="13"/>
      <c r="I671" s="13"/>
      <c r="J671" s="13"/>
      <c r="K671" s="13"/>
      <c r="L671" s="13"/>
      <c r="M671" s="14"/>
      <c r="Q671" s="13"/>
      <c r="R671" s="13"/>
      <c r="S671" s="13"/>
    </row>
    <row r="672">
      <c r="A672" s="13"/>
      <c r="B672" s="13"/>
      <c r="C672" s="13"/>
      <c r="D672" s="13"/>
      <c r="E672" s="13"/>
      <c r="F672" s="13"/>
      <c r="G672" s="14"/>
      <c r="H672" s="13"/>
      <c r="I672" s="13"/>
      <c r="J672" s="13"/>
      <c r="K672" s="13"/>
      <c r="L672" s="13"/>
      <c r="M672" s="14"/>
      <c r="Q672" s="13"/>
      <c r="R672" s="13"/>
      <c r="S672" s="13"/>
    </row>
    <row r="673">
      <c r="A673" s="13"/>
      <c r="B673" s="13"/>
      <c r="C673" s="13"/>
      <c r="D673" s="13"/>
      <c r="E673" s="13"/>
      <c r="F673" s="13"/>
      <c r="G673" s="14"/>
      <c r="H673" s="13"/>
      <c r="I673" s="13"/>
      <c r="J673" s="13"/>
      <c r="K673" s="13"/>
      <c r="L673" s="13"/>
      <c r="M673" s="14"/>
      <c r="Q673" s="13"/>
      <c r="R673" s="13"/>
      <c r="S673" s="13"/>
    </row>
    <row r="674">
      <c r="A674" s="13"/>
      <c r="B674" s="13"/>
      <c r="C674" s="13"/>
      <c r="D674" s="13"/>
      <c r="E674" s="13"/>
      <c r="F674" s="13"/>
      <c r="G674" s="14"/>
      <c r="H674" s="13"/>
      <c r="I674" s="13"/>
      <c r="J674" s="13"/>
      <c r="K674" s="13"/>
      <c r="L674" s="13"/>
      <c r="M674" s="14"/>
      <c r="Q674" s="13"/>
      <c r="R674" s="13"/>
      <c r="S674" s="13"/>
    </row>
    <row r="675">
      <c r="A675" s="13"/>
      <c r="B675" s="13"/>
      <c r="C675" s="13"/>
      <c r="D675" s="13"/>
      <c r="E675" s="13"/>
      <c r="F675" s="13"/>
      <c r="G675" s="14"/>
      <c r="H675" s="13"/>
      <c r="I675" s="13"/>
      <c r="J675" s="13"/>
      <c r="K675" s="13"/>
      <c r="L675" s="13"/>
      <c r="M675" s="14"/>
      <c r="Q675" s="13"/>
      <c r="R675" s="13"/>
      <c r="S675" s="13"/>
    </row>
    <row r="676">
      <c r="A676" s="13"/>
      <c r="B676" s="13"/>
      <c r="C676" s="13"/>
      <c r="D676" s="13"/>
      <c r="E676" s="13"/>
      <c r="F676" s="13"/>
      <c r="G676" s="14"/>
      <c r="H676" s="13"/>
      <c r="I676" s="13"/>
      <c r="J676" s="13"/>
      <c r="K676" s="13"/>
      <c r="L676" s="13"/>
      <c r="M676" s="14"/>
      <c r="Q676" s="13"/>
      <c r="R676" s="13"/>
      <c r="S676" s="13"/>
    </row>
    <row r="677">
      <c r="A677" s="13"/>
      <c r="B677" s="13"/>
      <c r="C677" s="13"/>
      <c r="D677" s="13"/>
      <c r="E677" s="13"/>
      <c r="F677" s="13"/>
      <c r="G677" s="14"/>
      <c r="H677" s="13"/>
      <c r="I677" s="13"/>
      <c r="J677" s="13"/>
      <c r="K677" s="13"/>
      <c r="L677" s="13"/>
      <c r="M677" s="14"/>
      <c r="Q677" s="13"/>
      <c r="R677" s="13"/>
      <c r="S677" s="13"/>
    </row>
    <row r="678">
      <c r="A678" s="13"/>
      <c r="B678" s="13"/>
      <c r="C678" s="13"/>
      <c r="D678" s="13"/>
      <c r="E678" s="13"/>
      <c r="F678" s="13"/>
      <c r="G678" s="14"/>
      <c r="H678" s="13"/>
      <c r="I678" s="13"/>
      <c r="J678" s="13"/>
      <c r="K678" s="13"/>
      <c r="L678" s="13"/>
      <c r="M678" s="14"/>
      <c r="Q678" s="13"/>
      <c r="R678" s="13"/>
      <c r="S678" s="13"/>
    </row>
    <row r="679">
      <c r="A679" s="13"/>
      <c r="B679" s="13"/>
      <c r="C679" s="13"/>
      <c r="D679" s="13"/>
      <c r="E679" s="13"/>
      <c r="F679" s="13"/>
      <c r="G679" s="14"/>
      <c r="H679" s="13"/>
      <c r="I679" s="13"/>
      <c r="J679" s="13"/>
      <c r="K679" s="13"/>
      <c r="L679" s="13"/>
      <c r="M679" s="14"/>
      <c r="Q679" s="13"/>
      <c r="R679" s="13"/>
      <c r="S679" s="13"/>
    </row>
    <row r="680">
      <c r="A680" s="13"/>
      <c r="B680" s="13"/>
      <c r="C680" s="13"/>
      <c r="D680" s="13"/>
      <c r="E680" s="13"/>
      <c r="F680" s="13"/>
      <c r="G680" s="14"/>
      <c r="H680" s="13"/>
      <c r="I680" s="13"/>
      <c r="J680" s="13"/>
      <c r="K680" s="13"/>
      <c r="L680" s="13"/>
      <c r="M680" s="14"/>
      <c r="Q680" s="13"/>
      <c r="R680" s="13"/>
      <c r="S680" s="13"/>
    </row>
    <row r="681">
      <c r="A681" s="13"/>
      <c r="B681" s="13"/>
      <c r="C681" s="13"/>
      <c r="D681" s="13"/>
      <c r="E681" s="13"/>
      <c r="F681" s="13"/>
      <c r="G681" s="14"/>
      <c r="H681" s="13"/>
      <c r="I681" s="13"/>
      <c r="J681" s="13"/>
      <c r="K681" s="13"/>
      <c r="L681" s="13"/>
      <c r="M681" s="14"/>
      <c r="Q681" s="13"/>
      <c r="R681" s="13"/>
      <c r="S681" s="13"/>
    </row>
    <row r="682">
      <c r="A682" s="13"/>
      <c r="B682" s="13"/>
      <c r="C682" s="13"/>
      <c r="D682" s="13"/>
      <c r="E682" s="13"/>
      <c r="F682" s="13"/>
      <c r="G682" s="14"/>
      <c r="H682" s="13"/>
      <c r="I682" s="13"/>
      <c r="J682" s="13"/>
      <c r="K682" s="13"/>
      <c r="L682" s="13"/>
      <c r="M682" s="14"/>
      <c r="Q682" s="13"/>
      <c r="R682" s="13"/>
      <c r="S682" s="13"/>
    </row>
    <row r="683">
      <c r="A683" s="13"/>
      <c r="B683" s="13"/>
      <c r="C683" s="13"/>
      <c r="D683" s="13"/>
      <c r="E683" s="13"/>
      <c r="F683" s="13"/>
      <c r="G683" s="14"/>
      <c r="H683" s="13"/>
      <c r="I683" s="13"/>
      <c r="J683" s="13"/>
      <c r="K683" s="13"/>
      <c r="L683" s="13"/>
      <c r="M683" s="14"/>
      <c r="Q683" s="13"/>
      <c r="R683" s="13"/>
      <c r="S683" s="13"/>
    </row>
    <row r="684">
      <c r="A684" s="13"/>
      <c r="B684" s="13"/>
      <c r="C684" s="13"/>
      <c r="D684" s="13"/>
      <c r="E684" s="13"/>
      <c r="F684" s="13"/>
      <c r="G684" s="14"/>
      <c r="H684" s="13"/>
      <c r="I684" s="13"/>
      <c r="J684" s="13"/>
      <c r="K684" s="13"/>
      <c r="L684" s="13"/>
      <c r="M684" s="14"/>
      <c r="Q684" s="13"/>
      <c r="R684" s="13"/>
      <c r="S684" s="13"/>
    </row>
    <row r="685">
      <c r="A685" s="13"/>
      <c r="B685" s="13"/>
      <c r="C685" s="13"/>
      <c r="D685" s="13"/>
      <c r="E685" s="13"/>
      <c r="F685" s="13"/>
      <c r="G685" s="14"/>
      <c r="H685" s="13"/>
      <c r="I685" s="13"/>
      <c r="J685" s="13"/>
      <c r="K685" s="13"/>
      <c r="L685" s="13"/>
      <c r="M685" s="14"/>
      <c r="Q685" s="13"/>
      <c r="R685" s="13"/>
      <c r="S685" s="13"/>
    </row>
    <row r="686">
      <c r="A686" s="13"/>
      <c r="B686" s="13"/>
      <c r="C686" s="13"/>
      <c r="D686" s="13"/>
      <c r="E686" s="13"/>
      <c r="F686" s="13"/>
      <c r="G686" s="14"/>
      <c r="H686" s="13"/>
      <c r="I686" s="13"/>
      <c r="J686" s="13"/>
      <c r="K686" s="13"/>
      <c r="L686" s="13"/>
      <c r="M686" s="14"/>
      <c r="Q686" s="13"/>
      <c r="R686" s="13"/>
      <c r="S686" s="13"/>
    </row>
    <row r="687">
      <c r="A687" s="13"/>
      <c r="B687" s="13"/>
      <c r="C687" s="13"/>
      <c r="D687" s="13"/>
      <c r="E687" s="13"/>
      <c r="F687" s="13"/>
      <c r="G687" s="14"/>
      <c r="H687" s="13"/>
      <c r="I687" s="13"/>
      <c r="J687" s="13"/>
      <c r="K687" s="13"/>
      <c r="L687" s="13"/>
      <c r="M687" s="14"/>
      <c r="Q687" s="13"/>
      <c r="R687" s="13"/>
      <c r="S687" s="13"/>
    </row>
    <row r="688">
      <c r="A688" s="13"/>
      <c r="B688" s="13"/>
      <c r="C688" s="13"/>
      <c r="D688" s="13"/>
      <c r="E688" s="13"/>
      <c r="F688" s="13"/>
      <c r="G688" s="14"/>
      <c r="H688" s="13"/>
      <c r="I688" s="13"/>
      <c r="J688" s="13"/>
      <c r="K688" s="13"/>
      <c r="L688" s="13"/>
      <c r="M688" s="14"/>
      <c r="Q688" s="13"/>
      <c r="R688" s="13"/>
      <c r="S688" s="13"/>
    </row>
    <row r="689">
      <c r="A689" s="13"/>
      <c r="B689" s="13"/>
      <c r="C689" s="13"/>
      <c r="D689" s="13"/>
      <c r="E689" s="13"/>
      <c r="F689" s="13"/>
      <c r="G689" s="14"/>
      <c r="H689" s="13"/>
      <c r="I689" s="13"/>
      <c r="J689" s="13"/>
      <c r="K689" s="13"/>
      <c r="L689" s="13"/>
      <c r="M689" s="14"/>
      <c r="Q689" s="13"/>
      <c r="R689" s="13"/>
      <c r="S689" s="13"/>
    </row>
    <row r="690">
      <c r="A690" s="13"/>
      <c r="B690" s="13"/>
      <c r="C690" s="13"/>
      <c r="D690" s="13"/>
      <c r="E690" s="13"/>
      <c r="F690" s="13"/>
      <c r="G690" s="14"/>
      <c r="H690" s="13"/>
      <c r="I690" s="13"/>
      <c r="J690" s="13"/>
      <c r="K690" s="13"/>
      <c r="L690" s="13"/>
      <c r="M690" s="14"/>
      <c r="Q690" s="13"/>
      <c r="R690" s="13"/>
      <c r="S690" s="13"/>
    </row>
    <row r="691">
      <c r="A691" s="13"/>
      <c r="B691" s="13"/>
      <c r="C691" s="13"/>
      <c r="D691" s="13"/>
      <c r="E691" s="13"/>
      <c r="F691" s="13"/>
      <c r="G691" s="14"/>
      <c r="H691" s="13"/>
      <c r="I691" s="13"/>
      <c r="J691" s="13"/>
      <c r="K691" s="13"/>
      <c r="L691" s="13"/>
      <c r="M691" s="14"/>
      <c r="Q691" s="13"/>
      <c r="R691" s="13"/>
      <c r="S691" s="13"/>
    </row>
    <row r="692">
      <c r="A692" s="13"/>
      <c r="B692" s="13"/>
      <c r="C692" s="13"/>
      <c r="D692" s="13"/>
      <c r="E692" s="13"/>
      <c r="F692" s="13"/>
      <c r="G692" s="14"/>
      <c r="H692" s="13"/>
      <c r="I692" s="13"/>
      <c r="J692" s="13"/>
      <c r="K692" s="13"/>
      <c r="L692" s="13"/>
      <c r="M692" s="14"/>
      <c r="Q692" s="13"/>
      <c r="R692" s="13"/>
      <c r="S692" s="13"/>
    </row>
    <row r="693">
      <c r="A693" s="13"/>
      <c r="B693" s="13"/>
      <c r="C693" s="13"/>
      <c r="D693" s="13"/>
      <c r="E693" s="13"/>
      <c r="F693" s="13"/>
      <c r="G693" s="14"/>
      <c r="H693" s="13"/>
      <c r="I693" s="13"/>
      <c r="J693" s="13"/>
      <c r="K693" s="13"/>
      <c r="L693" s="13"/>
      <c r="M693" s="14"/>
      <c r="Q693" s="13"/>
      <c r="R693" s="13"/>
      <c r="S693" s="13"/>
    </row>
    <row r="694">
      <c r="A694" s="13"/>
      <c r="B694" s="13"/>
      <c r="C694" s="13"/>
      <c r="D694" s="13"/>
      <c r="E694" s="13"/>
      <c r="F694" s="13"/>
      <c r="G694" s="14"/>
      <c r="H694" s="13"/>
      <c r="I694" s="13"/>
      <c r="J694" s="13"/>
      <c r="K694" s="13"/>
      <c r="L694" s="13"/>
      <c r="M694" s="14"/>
      <c r="Q694" s="13"/>
      <c r="R694" s="13"/>
      <c r="S694" s="13"/>
    </row>
    <row r="695">
      <c r="A695" s="13"/>
      <c r="B695" s="13"/>
      <c r="C695" s="13"/>
      <c r="D695" s="13"/>
      <c r="E695" s="13"/>
      <c r="F695" s="13"/>
      <c r="G695" s="14"/>
      <c r="H695" s="13"/>
      <c r="I695" s="13"/>
      <c r="J695" s="13"/>
      <c r="K695" s="13"/>
      <c r="L695" s="13"/>
      <c r="M695" s="14"/>
      <c r="Q695" s="13"/>
      <c r="R695" s="13"/>
      <c r="S695" s="13"/>
    </row>
    <row r="696">
      <c r="A696" s="13"/>
      <c r="B696" s="13"/>
      <c r="C696" s="13"/>
      <c r="D696" s="13"/>
      <c r="E696" s="13"/>
      <c r="F696" s="13"/>
      <c r="G696" s="14"/>
      <c r="H696" s="13"/>
      <c r="I696" s="13"/>
      <c r="J696" s="13"/>
      <c r="K696" s="13"/>
      <c r="L696" s="13"/>
      <c r="M696" s="14"/>
      <c r="Q696" s="13"/>
      <c r="R696" s="13"/>
      <c r="S696" s="13"/>
    </row>
    <row r="697">
      <c r="A697" s="13"/>
      <c r="B697" s="13"/>
      <c r="C697" s="13"/>
      <c r="D697" s="13"/>
      <c r="E697" s="13"/>
      <c r="F697" s="13"/>
      <c r="G697" s="14"/>
      <c r="H697" s="13"/>
      <c r="I697" s="13"/>
      <c r="J697" s="13"/>
      <c r="K697" s="13"/>
      <c r="L697" s="13"/>
      <c r="M697" s="14"/>
      <c r="Q697" s="13"/>
      <c r="R697" s="13"/>
      <c r="S697" s="13"/>
    </row>
    <row r="698">
      <c r="A698" s="13"/>
      <c r="B698" s="13"/>
      <c r="C698" s="13"/>
      <c r="D698" s="13"/>
      <c r="E698" s="13"/>
      <c r="F698" s="13"/>
      <c r="G698" s="14"/>
      <c r="H698" s="13"/>
      <c r="I698" s="13"/>
      <c r="J698" s="13"/>
      <c r="K698" s="13"/>
      <c r="L698" s="13"/>
      <c r="M698" s="14"/>
      <c r="Q698" s="13"/>
      <c r="R698" s="13"/>
      <c r="S698" s="13"/>
    </row>
    <row r="699">
      <c r="A699" s="13"/>
      <c r="B699" s="13"/>
      <c r="C699" s="13"/>
      <c r="D699" s="13"/>
      <c r="E699" s="13"/>
      <c r="F699" s="13"/>
      <c r="G699" s="14"/>
      <c r="H699" s="13"/>
      <c r="I699" s="13"/>
      <c r="J699" s="13"/>
      <c r="K699" s="13"/>
      <c r="L699" s="13"/>
      <c r="M699" s="14"/>
      <c r="Q699" s="13"/>
      <c r="R699" s="13"/>
      <c r="S699" s="13"/>
    </row>
    <row r="700">
      <c r="A700" s="13"/>
      <c r="B700" s="13"/>
      <c r="C700" s="13"/>
      <c r="D700" s="13"/>
      <c r="E700" s="13"/>
      <c r="F700" s="13"/>
      <c r="G700" s="14"/>
      <c r="H700" s="13"/>
      <c r="I700" s="13"/>
      <c r="J700" s="13"/>
      <c r="K700" s="13"/>
      <c r="L700" s="13"/>
      <c r="M700" s="14"/>
      <c r="Q700" s="13"/>
      <c r="R700" s="13"/>
      <c r="S700" s="13"/>
    </row>
    <row r="701">
      <c r="A701" s="13"/>
      <c r="B701" s="13"/>
      <c r="C701" s="13"/>
      <c r="D701" s="13"/>
      <c r="E701" s="13"/>
      <c r="F701" s="13"/>
      <c r="G701" s="14"/>
      <c r="H701" s="13"/>
      <c r="I701" s="13"/>
      <c r="J701" s="13"/>
      <c r="K701" s="13"/>
      <c r="L701" s="13"/>
      <c r="M701" s="14"/>
      <c r="Q701" s="13"/>
      <c r="R701" s="13"/>
      <c r="S701" s="13"/>
    </row>
    <row r="702">
      <c r="A702" s="13"/>
      <c r="B702" s="13"/>
      <c r="C702" s="13"/>
      <c r="D702" s="13"/>
      <c r="E702" s="13"/>
      <c r="F702" s="13"/>
      <c r="G702" s="14"/>
      <c r="H702" s="13"/>
      <c r="I702" s="13"/>
      <c r="J702" s="13"/>
      <c r="K702" s="13"/>
      <c r="L702" s="13"/>
      <c r="M702" s="14"/>
      <c r="Q702" s="13"/>
      <c r="R702" s="13"/>
      <c r="S702" s="13"/>
    </row>
    <row r="703">
      <c r="A703" s="13"/>
      <c r="B703" s="13"/>
      <c r="C703" s="13"/>
      <c r="D703" s="13"/>
      <c r="E703" s="13"/>
      <c r="F703" s="13"/>
      <c r="G703" s="14"/>
      <c r="H703" s="13"/>
      <c r="I703" s="13"/>
      <c r="J703" s="13"/>
      <c r="K703" s="13"/>
      <c r="L703" s="13"/>
      <c r="M703" s="14"/>
      <c r="Q703" s="13"/>
      <c r="R703" s="13"/>
      <c r="S703" s="13"/>
    </row>
    <row r="704">
      <c r="A704" s="13"/>
      <c r="B704" s="13"/>
      <c r="C704" s="13"/>
      <c r="D704" s="13"/>
      <c r="E704" s="13"/>
      <c r="F704" s="13"/>
      <c r="G704" s="14"/>
      <c r="H704" s="13"/>
      <c r="I704" s="13"/>
      <c r="J704" s="13"/>
      <c r="K704" s="13"/>
      <c r="L704" s="13"/>
      <c r="M704" s="14"/>
      <c r="Q704" s="13"/>
      <c r="R704" s="13"/>
      <c r="S704" s="13"/>
    </row>
    <row r="705">
      <c r="A705" s="13"/>
      <c r="B705" s="13"/>
      <c r="C705" s="13"/>
      <c r="D705" s="13"/>
      <c r="E705" s="13"/>
      <c r="F705" s="13"/>
      <c r="G705" s="14"/>
      <c r="H705" s="13"/>
      <c r="I705" s="13"/>
      <c r="J705" s="13"/>
      <c r="K705" s="13"/>
      <c r="L705" s="13"/>
      <c r="M705" s="14"/>
      <c r="Q705" s="13"/>
      <c r="R705" s="13"/>
      <c r="S705" s="13"/>
    </row>
    <row r="706">
      <c r="A706" s="13"/>
      <c r="B706" s="13"/>
      <c r="C706" s="13"/>
      <c r="D706" s="13"/>
      <c r="E706" s="13"/>
      <c r="F706" s="13"/>
      <c r="G706" s="14"/>
      <c r="H706" s="13"/>
      <c r="I706" s="13"/>
      <c r="J706" s="13"/>
      <c r="K706" s="13"/>
      <c r="L706" s="13"/>
      <c r="M706" s="14"/>
      <c r="Q706" s="13"/>
      <c r="R706" s="13"/>
      <c r="S706" s="13"/>
    </row>
    <row r="707">
      <c r="A707" s="13"/>
      <c r="B707" s="13"/>
      <c r="C707" s="13"/>
      <c r="D707" s="13"/>
      <c r="E707" s="13"/>
      <c r="F707" s="13"/>
      <c r="G707" s="14"/>
      <c r="H707" s="13"/>
      <c r="I707" s="13"/>
      <c r="J707" s="13"/>
      <c r="K707" s="13"/>
      <c r="L707" s="13"/>
      <c r="M707" s="14"/>
      <c r="Q707" s="13"/>
      <c r="R707" s="13"/>
      <c r="S707" s="13"/>
    </row>
    <row r="708">
      <c r="A708" s="13"/>
      <c r="B708" s="13"/>
      <c r="C708" s="13"/>
      <c r="D708" s="13"/>
      <c r="E708" s="13"/>
      <c r="F708" s="13"/>
      <c r="G708" s="14"/>
      <c r="H708" s="13"/>
      <c r="I708" s="13"/>
      <c r="J708" s="13"/>
      <c r="K708" s="13"/>
      <c r="L708" s="13"/>
      <c r="M708" s="14"/>
      <c r="Q708" s="13"/>
      <c r="R708" s="13"/>
      <c r="S708" s="13"/>
    </row>
    <row r="709">
      <c r="A709" s="13"/>
      <c r="B709" s="13"/>
      <c r="C709" s="13"/>
      <c r="D709" s="13"/>
      <c r="E709" s="13"/>
      <c r="F709" s="13"/>
      <c r="G709" s="14"/>
      <c r="H709" s="13"/>
      <c r="I709" s="13"/>
      <c r="J709" s="13"/>
      <c r="K709" s="13"/>
      <c r="L709" s="13"/>
      <c r="M709" s="14"/>
      <c r="Q709" s="13"/>
      <c r="R709" s="13"/>
      <c r="S709" s="13"/>
    </row>
    <row r="710">
      <c r="A710" s="13"/>
      <c r="B710" s="13"/>
      <c r="C710" s="13"/>
      <c r="D710" s="13"/>
      <c r="E710" s="13"/>
      <c r="F710" s="13"/>
      <c r="G710" s="14"/>
      <c r="H710" s="13"/>
      <c r="I710" s="13"/>
      <c r="J710" s="13"/>
      <c r="K710" s="13"/>
      <c r="L710" s="13"/>
      <c r="M710" s="14"/>
      <c r="Q710" s="13"/>
      <c r="R710" s="13"/>
      <c r="S710" s="13"/>
    </row>
    <row r="711">
      <c r="A711" s="13"/>
      <c r="B711" s="13"/>
      <c r="C711" s="13"/>
      <c r="D711" s="13"/>
      <c r="E711" s="13"/>
      <c r="F711" s="13"/>
      <c r="G711" s="14"/>
      <c r="H711" s="13"/>
      <c r="I711" s="13"/>
      <c r="J711" s="13"/>
      <c r="K711" s="13"/>
      <c r="L711" s="13"/>
      <c r="M711" s="14"/>
      <c r="Q711" s="13"/>
      <c r="R711" s="13"/>
      <c r="S711" s="13"/>
    </row>
    <row r="712">
      <c r="A712" s="13"/>
      <c r="B712" s="13"/>
      <c r="C712" s="13"/>
      <c r="D712" s="13"/>
      <c r="E712" s="13"/>
      <c r="F712" s="13"/>
      <c r="G712" s="14"/>
      <c r="H712" s="13"/>
      <c r="I712" s="13"/>
      <c r="J712" s="13"/>
      <c r="K712" s="13"/>
      <c r="L712" s="13"/>
      <c r="M712" s="14"/>
      <c r="Q712" s="13"/>
      <c r="R712" s="13"/>
      <c r="S712" s="13"/>
    </row>
    <row r="713">
      <c r="A713" s="13"/>
      <c r="B713" s="13"/>
      <c r="C713" s="13"/>
      <c r="D713" s="13"/>
      <c r="E713" s="13"/>
      <c r="F713" s="13"/>
      <c r="G713" s="14"/>
      <c r="H713" s="13"/>
      <c r="I713" s="13"/>
      <c r="J713" s="13"/>
      <c r="K713" s="13"/>
      <c r="L713" s="13"/>
      <c r="M713" s="14"/>
      <c r="Q713" s="13"/>
      <c r="R713" s="13"/>
      <c r="S713" s="13"/>
    </row>
    <row r="714">
      <c r="A714" s="13"/>
      <c r="B714" s="13"/>
      <c r="C714" s="13"/>
      <c r="D714" s="13"/>
      <c r="E714" s="13"/>
      <c r="F714" s="13"/>
      <c r="G714" s="14"/>
      <c r="H714" s="13"/>
      <c r="I714" s="13"/>
      <c r="J714" s="13"/>
      <c r="K714" s="13"/>
      <c r="L714" s="13"/>
      <c r="M714" s="14"/>
      <c r="Q714" s="13"/>
      <c r="R714" s="13"/>
      <c r="S714" s="13"/>
    </row>
    <row r="715">
      <c r="A715" s="13"/>
      <c r="B715" s="13"/>
      <c r="C715" s="13"/>
      <c r="D715" s="13"/>
      <c r="E715" s="13"/>
      <c r="F715" s="13"/>
      <c r="G715" s="14"/>
      <c r="H715" s="13"/>
      <c r="I715" s="13"/>
      <c r="J715" s="13"/>
      <c r="K715" s="13"/>
      <c r="L715" s="13"/>
      <c r="M715" s="14"/>
      <c r="Q715" s="13"/>
      <c r="R715" s="13"/>
      <c r="S715" s="13"/>
    </row>
    <row r="716">
      <c r="A716" s="13"/>
      <c r="B716" s="13"/>
      <c r="C716" s="13"/>
      <c r="D716" s="13"/>
      <c r="E716" s="13"/>
      <c r="F716" s="13"/>
      <c r="G716" s="14"/>
      <c r="H716" s="13"/>
      <c r="I716" s="13"/>
      <c r="J716" s="13"/>
      <c r="K716" s="13"/>
      <c r="L716" s="13"/>
      <c r="M716" s="14"/>
      <c r="Q716" s="13"/>
      <c r="R716" s="13"/>
      <c r="S716" s="13"/>
    </row>
    <row r="717">
      <c r="A717" s="13"/>
      <c r="B717" s="13"/>
      <c r="C717" s="13"/>
      <c r="D717" s="13"/>
      <c r="E717" s="13"/>
      <c r="F717" s="13"/>
      <c r="G717" s="14"/>
      <c r="H717" s="13"/>
      <c r="I717" s="13"/>
      <c r="J717" s="13"/>
      <c r="K717" s="13"/>
      <c r="L717" s="13"/>
      <c r="M717" s="14"/>
      <c r="Q717" s="13"/>
      <c r="R717" s="13"/>
      <c r="S717" s="13"/>
    </row>
    <row r="718">
      <c r="A718" s="13"/>
      <c r="B718" s="13"/>
      <c r="C718" s="13"/>
      <c r="D718" s="13"/>
      <c r="E718" s="13"/>
      <c r="F718" s="13"/>
      <c r="G718" s="14"/>
      <c r="H718" s="13"/>
      <c r="I718" s="13"/>
      <c r="J718" s="13"/>
      <c r="K718" s="13"/>
      <c r="L718" s="13"/>
      <c r="M718" s="14"/>
      <c r="Q718" s="13"/>
      <c r="R718" s="13"/>
      <c r="S718" s="13"/>
    </row>
    <row r="719">
      <c r="A719" s="13"/>
      <c r="B719" s="13"/>
      <c r="C719" s="13"/>
      <c r="D719" s="13"/>
      <c r="E719" s="13"/>
      <c r="F719" s="13"/>
      <c r="G719" s="14"/>
      <c r="H719" s="13"/>
      <c r="I719" s="13"/>
      <c r="J719" s="13"/>
      <c r="K719" s="13"/>
      <c r="L719" s="13"/>
      <c r="M719" s="14"/>
      <c r="Q719" s="13"/>
      <c r="R719" s="13"/>
      <c r="S719" s="13"/>
    </row>
    <row r="720">
      <c r="A720" s="13"/>
      <c r="B720" s="13"/>
      <c r="C720" s="13"/>
      <c r="D720" s="13"/>
      <c r="E720" s="13"/>
      <c r="F720" s="13"/>
      <c r="G720" s="14"/>
      <c r="H720" s="13"/>
      <c r="I720" s="13"/>
      <c r="J720" s="13"/>
      <c r="K720" s="13"/>
      <c r="L720" s="13"/>
      <c r="M720" s="14"/>
      <c r="Q720" s="13"/>
      <c r="R720" s="13"/>
      <c r="S720" s="13"/>
    </row>
    <row r="721">
      <c r="A721" s="13"/>
      <c r="B721" s="13"/>
      <c r="C721" s="13"/>
      <c r="D721" s="13"/>
      <c r="E721" s="13"/>
      <c r="F721" s="13"/>
      <c r="G721" s="14"/>
      <c r="H721" s="13"/>
      <c r="I721" s="13"/>
      <c r="J721" s="13"/>
      <c r="K721" s="13"/>
      <c r="L721" s="13"/>
      <c r="M721" s="14"/>
      <c r="Q721" s="13"/>
      <c r="R721" s="13"/>
      <c r="S721" s="13"/>
    </row>
    <row r="722">
      <c r="A722" s="13"/>
      <c r="B722" s="13"/>
      <c r="C722" s="13"/>
      <c r="D722" s="13"/>
      <c r="E722" s="13"/>
      <c r="F722" s="13"/>
      <c r="G722" s="14"/>
      <c r="H722" s="13"/>
      <c r="I722" s="13"/>
      <c r="J722" s="13"/>
      <c r="K722" s="13"/>
      <c r="L722" s="13"/>
      <c r="M722" s="14"/>
      <c r="Q722" s="13"/>
      <c r="R722" s="13"/>
      <c r="S722" s="13"/>
    </row>
    <row r="723">
      <c r="A723" s="13"/>
      <c r="B723" s="13"/>
      <c r="C723" s="13"/>
      <c r="D723" s="13"/>
      <c r="E723" s="13"/>
      <c r="F723" s="13"/>
      <c r="G723" s="14"/>
      <c r="H723" s="13"/>
      <c r="I723" s="13"/>
      <c r="J723" s="13"/>
      <c r="K723" s="13"/>
      <c r="L723" s="13"/>
      <c r="M723" s="14"/>
      <c r="Q723" s="13"/>
      <c r="R723" s="13"/>
      <c r="S723" s="13"/>
    </row>
    <row r="724">
      <c r="A724" s="13"/>
      <c r="B724" s="13"/>
      <c r="C724" s="13"/>
      <c r="D724" s="13"/>
      <c r="E724" s="13"/>
      <c r="F724" s="13"/>
      <c r="G724" s="14"/>
      <c r="H724" s="13"/>
      <c r="I724" s="13"/>
      <c r="J724" s="13"/>
      <c r="K724" s="13"/>
      <c r="L724" s="13"/>
      <c r="M724" s="14"/>
      <c r="Q724" s="13"/>
      <c r="R724" s="13"/>
      <c r="S724" s="13"/>
    </row>
    <row r="725">
      <c r="A725" s="13"/>
      <c r="B725" s="13"/>
      <c r="C725" s="13"/>
      <c r="D725" s="13"/>
      <c r="E725" s="13"/>
      <c r="F725" s="13"/>
      <c r="G725" s="14"/>
      <c r="H725" s="13"/>
      <c r="I725" s="13"/>
      <c r="J725" s="13"/>
      <c r="K725" s="13"/>
      <c r="L725" s="13"/>
      <c r="M725" s="14"/>
      <c r="Q725" s="13"/>
      <c r="R725" s="13"/>
      <c r="S725" s="13"/>
    </row>
    <row r="726">
      <c r="A726" s="13"/>
      <c r="B726" s="13"/>
      <c r="C726" s="13"/>
      <c r="D726" s="13"/>
      <c r="E726" s="13"/>
      <c r="F726" s="13"/>
      <c r="G726" s="14"/>
      <c r="H726" s="13"/>
      <c r="I726" s="13"/>
      <c r="J726" s="13"/>
      <c r="K726" s="13"/>
      <c r="L726" s="13"/>
      <c r="M726" s="14"/>
      <c r="Q726" s="13"/>
      <c r="R726" s="13"/>
      <c r="S726" s="13"/>
    </row>
    <row r="727">
      <c r="A727" s="13"/>
      <c r="B727" s="13"/>
      <c r="C727" s="13"/>
      <c r="D727" s="13"/>
      <c r="E727" s="13"/>
      <c r="F727" s="13"/>
      <c r="G727" s="14"/>
      <c r="H727" s="13"/>
      <c r="I727" s="13"/>
      <c r="J727" s="13"/>
      <c r="K727" s="13"/>
      <c r="L727" s="13"/>
      <c r="M727" s="14"/>
      <c r="Q727" s="13"/>
      <c r="R727" s="13"/>
      <c r="S727" s="13"/>
    </row>
    <row r="728">
      <c r="A728" s="13"/>
      <c r="B728" s="13"/>
      <c r="C728" s="13"/>
      <c r="D728" s="13"/>
      <c r="E728" s="13"/>
      <c r="F728" s="13"/>
      <c r="G728" s="14"/>
      <c r="H728" s="13"/>
      <c r="I728" s="13"/>
      <c r="J728" s="13"/>
      <c r="K728" s="13"/>
      <c r="L728" s="13"/>
      <c r="M728" s="14"/>
      <c r="Q728" s="13"/>
      <c r="R728" s="13"/>
      <c r="S728" s="13"/>
    </row>
    <row r="729">
      <c r="A729" s="13"/>
      <c r="B729" s="13"/>
      <c r="C729" s="13"/>
      <c r="D729" s="13"/>
      <c r="E729" s="13"/>
      <c r="F729" s="13"/>
      <c r="G729" s="14"/>
      <c r="H729" s="13"/>
      <c r="I729" s="13"/>
      <c r="J729" s="13"/>
      <c r="K729" s="13"/>
      <c r="L729" s="13"/>
      <c r="M729" s="14"/>
      <c r="Q729" s="13"/>
      <c r="R729" s="13"/>
      <c r="S729" s="13"/>
    </row>
    <row r="730">
      <c r="A730" s="13"/>
      <c r="B730" s="13"/>
      <c r="C730" s="13"/>
      <c r="D730" s="13"/>
      <c r="E730" s="13"/>
      <c r="F730" s="13"/>
      <c r="G730" s="14"/>
      <c r="H730" s="13"/>
      <c r="I730" s="13"/>
      <c r="J730" s="13"/>
      <c r="K730" s="13"/>
      <c r="L730" s="13"/>
      <c r="M730" s="14"/>
      <c r="Q730" s="13"/>
      <c r="R730" s="13"/>
      <c r="S730" s="13"/>
    </row>
    <row r="731">
      <c r="A731" s="13"/>
      <c r="B731" s="13"/>
      <c r="C731" s="13"/>
      <c r="D731" s="13"/>
      <c r="E731" s="13"/>
      <c r="F731" s="13"/>
      <c r="G731" s="14"/>
      <c r="H731" s="13"/>
      <c r="I731" s="13"/>
      <c r="J731" s="13"/>
      <c r="K731" s="13"/>
      <c r="L731" s="13"/>
      <c r="M731" s="14"/>
      <c r="Q731" s="13"/>
      <c r="R731" s="13"/>
      <c r="S731" s="13"/>
    </row>
    <row r="732">
      <c r="A732" s="13"/>
      <c r="B732" s="13"/>
      <c r="C732" s="13"/>
      <c r="D732" s="13"/>
      <c r="E732" s="13"/>
      <c r="F732" s="13"/>
      <c r="G732" s="14"/>
      <c r="H732" s="13"/>
      <c r="I732" s="13"/>
      <c r="J732" s="13"/>
      <c r="K732" s="13"/>
      <c r="L732" s="13"/>
      <c r="M732" s="14"/>
      <c r="Q732" s="13"/>
      <c r="R732" s="13"/>
      <c r="S732" s="13"/>
    </row>
    <row r="733">
      <c r="A733" s="13"/>
      <c r="B733" s="13"/>
      <c r="C733" s="13"/>
      <c r="D733" s="13"/>
      <c r="E733" s="13"/>
      <c r="F733" s="13"/>
      <c r="G733" s="14"/>
      <c r="H733" s="13"/>
      <c r="I733" s="13"/>
      <c r="J733" s="13"/>
      <c r="K733" s="13"/>
      <c r="L733" s="13"/>
      <c r="M733" s="14"/>
      <c r="Q733" s="13"/>
      <c r="R733" s="13"/>
      <c r="S733" s="13"/>
    </row>
    <row r="734">
      <c r="A734" s="13"/>
      <c r="B734" s="13"/>
      <c r="C734" s="13"/>
      <c r="D734" s="13"/>
      <c r="E734" s="13"/>
      <c r="F734" s="13"/>
      <c r="G734" s="14"/>
      <c r="H734" s="13"/>
      <c r="I734" s="13"/>
      <c r="J734" s="13"/>
      <c r="K734" s="13"/>
      <c r="L734" s="13"/>
      <c r="M734" s="14"/>
      <c r="Q734" s="13"/>
      <c r="R734" s="13"/>
      <c r="S734" s="13"/>
    </row>
    <row r="735">
      <c r="A735" s="13"/>
      <c r="B735" s="13"/>
      <c r="C735" s="13"/>
      <c r="D735" s="13"/>
      <c r="E735" s="13"/>
      <c r="F735" s="13"/>
      <c r="G735" s="14"/>
      <c r="H735" s="13"/>
      <c r="I735" s="13"/>
      <c r="J735" s="13"/>
      <c r="K735" s="13"/>
      <c r="L735" s="13"/>
      <c r="M735" s="14"/>
      <c r="Q735" s="13"/>
      <c r="R735" s="13"/>
      <c r="S735" s="13"/>
    </row>
    <row r="736">
      <c r="A736" s="13"/>
      <c r="B736" s="13"/>
      <c r="C736" s="13"/>
      <c r="D736" s="13"/>
      <c r="E736" s="13"/>
      <c r="F736" s="13"/>
      <c r="G736" s="14"/>
      <c r="H736" s="13"/>
      <c r="I736" s="13"/>
      <c r="J736" s="13"/>
      <c r="K736" s="13"/>
      <c r="L736" s="13"/>
      <c r="M736" s="14"/>
      <c r="Q736" s="13"/>
      <c r="R736" s="13"/>
      <c r="S736" s="13"/>
    </row>
    <row r="737">
      <c r="A737" s="13"/>
      <c r="B737" s="13"/>
      <c r="C737" s="13"/>
      <c r="D737" s="13"/>
      <c r="E737" s="13"/>
      <c r="F737" s="13"/>
      <c r="G737" s="14"/>
      <c r="H737" s="13"/>
      <c r="I737" s="13"/>
      <c r="J737" s="13"/>
      <c r="K737" s="13"/>
      <c r="L737" s="13"/>
      <c r="M737" s="14"/>
      <c r="Q737" s="13"/>
      <c r="R737" s="13"/>
      <c r="S737" s="13"/>
    </row>
    <row r="738">
      <c r="A738" s="13"/>
      <c r="B738" s="13"/>
      <c r="C738" s="13"/>
      <c r="D738" s="13"/>
      <c r="E738" s="13"/>
      <c r="F738" s="13"/>
      <c r="G738" s="14"/>
      <c r="H738" s="13"/>
      <c r="I738" s="13"/>
      <c r="J738" s="13"/>
      <c r="K738" s="13"/>
      <c r="L738" s="13"/>
      <c r="M738" s="14"/>
      <c r="Q738" s="13"/>
      <c r="R738" s="13"/>
      <c r="S738" s="13"/>
    </row>
    <row r="739">
      <c r="A739" s="13"/>
      <c r="B739" s="13"/>
      <c r="C739" s="13"/>
      <c r="D739" s="13"/>
      <c r="E739" s="13"/>
      <c r="F739" s="13"/>
      <c r="G739" s="14"/>
      <c r="H739" s="13"/>
      <c r="I739" s="13"/>
      <c r="J739" s="13"/>
      <c r="K739" s="13"/>
      <c r="L739" s="13"/>
      <c r="M739" s="14"/>
      <c r="Q739" s="13"/>
      <c r="R739" s="13"/>
      <c r="S739" s="13"/>
    </row>
    <row r="740">
      <c r="A740" s="13"/>
      <c r="B740" s="13"/>
      <c r="C740" s="13"/>
      <c r="D740" s="13"/>
      <c r="E740" s="13"/>
      <c r="F740" s="13"/>
      <c r="G740" s="14"/>
      <c r="H740" s="13"/>
      <c r="I740" s="13"/>
      <c r="J740" s="13"/>
      <c r="K740" s="13"/>
      <c r="L740" s="13"/>
      <c r="M740" s="14"/>
      <c r="Q740" s="13"/>
      <c r="R740" s="13"/>
      <c r="S740" s="13"/>
    </row>
    <row r="741">
      <c r="A741" s="13"/>
      <c r="B741" s="13"/>
      <c r="C741" s="13"/>
      <c r="D741" s="13"/>
      <c r="E741" s="13"/>
      <c r="F741" s="13"/>
      <c r="G741" s="14"/>
      <c r="H741" s="13"/>
      <c r="I741" s="13"/>
      <c r="J741" s="13"/>
      <c r="K741" s="13"/>
      <c r="L741" s="13"/>
      <c r="M741" s="14"/>
      <c r="Q741" s="13"/>
      <c r="R741" s="13"/>
      <c r="S741" s="13"/>
    </row>
    <row r="742">
      <c r="A742" s="13"/>
      <c r="B742" s="13"/>
      <c r="C742" s="13"/>
      <c r="D742" s="13"/>
      <c r="E742" s="13"/>
      <c r="F742" s="13"/>
      <c r="G742" s="14"/>
      <c r="H742" s="13"/>
      <c r="I742" s="13"/>
      <c r="J742" s="13"/>
      <c r="K742" s="13"/>
      <c r="L742" s="13"/>
      <c r="M742" s="14"/>
      <c r="Q742" s="13"/>
      <c r="R742" s="13"/>
      <c r="S742" s="13"/>
    </row>
    <row r="743">
      <c r="A743" s="13"/>
      <c r="B743" s="13"/>
      <c r="C743" s="13"/>
      <c r="D743" s="13"/>
      <c r="E743" s="13"/>
      <c r="F743" s="13"/>
      <c r="G743" s="14"/>
      <c r="H743" s="13"/>
      <c r="I743" s="13"/>
      <c r="J743" s="13"/>
      <c r="K743" s="13"/>
      <c r="L743" s="13"/>
      <c r="M743" s="14"/>
      <c r="Q743" s="13"/>
      <c r="R743" s="13"/>
      <c r="S743" s="13"/>
    </row>
    <row r="744">
      <c r="A744" s="13"/>
      <c r="B744" s="13"/>
      <c r="C744" s="13"/>
      <c r="D744" s="13"/>
      <c r="E744" s="13"/>
      <c r="F744" s="13"/>
      <c r="G744" s="14"/>
      <c r="H744" s="13"/>
      <c r="I744" s="13"/>
      <c r="J744" s="13"/>
      <c r="K744" s="13"/>
      <c r="L744" s="13"/>
      <c r="M744" s="14"/>
      <c r="Q744" s="13"/>
      <c r="R744" s="13"/>
      <c r="S744" s="13"/>
    </row>
    <row r="745">
      <c r="A745" s="13"/>
      <c r="B745" s="13"/>
      <c r="C745" s="13"/>
      <c r="D745" s="13"/>
      <c r="E745" s="13"/>
      <c r="F745" s="13"/>
      <c r="G745" s="14"/>
      <c r="H745" s="13"/>
      <c r="I745" s="13"/>
      <c r="J745" s="13"/>
      <c r="K745" s="13"/>
      <c r="L745" s="13"/>
      <c r="M745" s="14"/>
      <c r="Q745" s="13"/>
      <c r="R745" s="13"/>
      <c r="S745" s="13"/>
    </row>
    <row r="746">
      <c r="A746" s="13"/>
      <c r="B746" s="13"/>
      <c r="C746" s="13"/>
      <c r="D746" s="13"/>
      <c r="E746" s="13"/>
      <c r="F746" s="13"/>
      <c r="G746" s="14"/>
      <c r="H746" s="13"/>
      <c r="I746" s="13"/>
      <c r="J746" s="13"/>
      <c r="K746" s="13"/>
      <c r="L746" s="13"/>
      <c r="M746" s="14"/>
      <c r="Q746" s="13"/>
      <c r="R746" s="13"/>
      <c r="S746" s="13"/>
    </row>
    <row r="747">
      <c r="A747" s="13"/>
      <c r="B747" s="13"/>
      <c r="C747" s="13"/>
      <c r="D747" s="13"/>
      <c r="E747" s="13"/>
      <c r="F747" s="13"/>
      <c r="G747" s="14"/>
      <c r="H747" s="13"/>
      <c r="I747" s="13"/>
      <c r="J747" s="13"/>
      <c r="K747" s="13"/>
      <c r="L747" s="13"/>
      <c r="M747" s="14"/>
      <c r="Q747" s="13"/>
      <c r="R747" s="13"/>
      <c r="S747" s="13"/>
    </row>
    <row r="748">
      <c r="A748" s="13"/>
      <c r="B748" s="13"/>
      <c r="C748" s="13"/>
      <c r="D748" s="13"/>
      <c r="E748" s="13"/>
      <c r="F748" s="13"/>
      <c r="G748" s="14"/>
      <c r="H748" s="13"/>
      <c r="I748" s="13"/>
      <c r="J748" s="13"/>
      <c r="K748" s="13"/>
      <c r="L748" s="13"/>
      <c r="M748" s="14"/>
      <c r="Q748" s="13"/>
      <c r="R748" s="13"/>
      <c r="S748" s="13"/>
    </row>
    <row r="749">
      <c r="A749" s="13"/>
      <c r="B749" s="13"/>
      <c r="C749" s="13"/>
      <c r="D749" s="13"/>
      <c r="E749" s="13"/>
      <c r="F749" s="13"/>
      <c r="G749" s="14"/>
      <c r="H749" s="13"/>
      <c r="I749" s="13"/>
      <c r="J749" s="13"/>
      <c r="K749" s="13"/>
      <c r="L749" s="13"/>
      <c r="M749" s="14"/>
      <c r="Q749" s="13"/>
      <c r="R749" s="13"/>
      <c r="S749" s="13"/>
    </row>
    <row r="750">
      <c r="A750" s="13"/>
      <c r="B750" s="13"/>
      <c r="C750" s="13"/>
      <c r="D750" s="13"/>
      <c r="E750" s="13"/>
      <c r="F750" s="13"/>
      <c r="G750" s="14"/>
      <c r="H750" s="13"/>
      <c r="I750" s="13"/>
      <c r="J750" s="13"/>
      <c r="K750" s="13"/>
      <c r="L750" s="13"/>
      <c r="M750" s="14"/>
      <c r="Q750" s="13"/>
      <c r="R750" s="13"/>
      <c r="S750" s="13"/>
    </row>
    <row r="751">
      <c r="A751" s="13"/>
      <c r="B751" s="13"/>
      <c r="C751" s="13"/>
      <c r="D751" s="13"/>
      <c r="E751" s="13"/>
      <c r="F751" s="13"/>
      <c r="G751" s="14"/>
      <c r="H751" s="13"/>
      <c r="I751" s="13"/>
      <c r="J751" s="13"/>
      <c r="K751" s="13"/>
      <c r="L751" s="13"/>
      <c r="M751" s="14"/>
      <c r="Q751" s="13"/>
      <c r="R751" s="13"/>
      <c r="S751" s="13"/>
    </row>
    <row r="752">
      <c r="A752" s="13"/>
      <c r="B752" s="13"/>
      <c r="C752" s="13"/>
      <c r="D752" s="13"/>
      <c r="E752" s="13"/>
      <c r="F752" s="13"/>
      <c r="G752" s="14"/>
      <c r="H752" s="13"/>
      <c r="I752" s="13"/>
      <c r="J752" s="13"/>
      <c r="K752" s="13"/>
      <c r="L752" s="13"/>
      <c r="M752" s="14"/>
      <c r="Q752" s="13"/>
      <c r="R752" s="13"/>
      <c r="S752" s="13"/>
    </row>
    <row r="753">
      <c r="A753" s="13"/>
      <c r="B753" s="13"/>
      <c r="C753" s="13"/>
      <c r="D753" s="13"/>
      <c r="E753" s="13"/>
      <c r="F753" s="13"/>
      <c r="G753" s="14"/>
      <c r="H753" s="13"/>
      <c r="I753" s="13"/>
      <c r="J753" s="13"/>
      <c r="K753" s="13"/>
      <c r="L753" s="13"/>
      <c r="M753" s="14"/>
      <c r="Q753" s="13"/>
      <c r="R753" s="13"/>
      <c r="S753" s="13"/>
    </row>
    <row r="754">
      <c r="A754" s="13"/>
      <c r="B754" s="13"/>
      <c r="C754" s="13"/>
      <c r="D754" s="13"/>
      <c r="E754" s="13"/>
      <c r="F754" s="13"/>
      <c r="G754" s="14"/>
      <c r="H754" s="13"/>
      <c r="I754" s="13"/>
      <c r="J754" s="13"/>
      <c r="K754" s="13"/>
      <c r="L754" s="13"/>
      <c r="M754" s="14"/>
      <c r="Q754" s="13"/>
      <c r="R754" s="13"/>
      <c r="S754" s="13"/>
    </row>
    <row r="755">
      <c r="A755" s="13"/>
      <c r="B755" s="13"/>
      <c r="C755" s="13"/>
      <c r="D755" s="13"/>
      <c r="E755" s="13"/>
      <c r="F755" s="13"/>
      <c r="G755" s="14"/>
      <c r="H755" s="13"/>
      <c r="I755" s="13"/>
      <c r="J755" s="13"/>
      <c r="K755" s="13"/>
      <c r="L755" s="13"/>
      <c r="M755" s="14"/>
      <c r="Q755" s="13"/>
      <c r="R755" s="13"/>
      <c r="S755" s="13"/>
    </row>
    <row r="756">
      <c r="A756" s="13"/>
      <c r="B756" s="13"/>
      <c r="C756" s="13"/>
      <c r="D756" s="13"/>
      <c r="E756" s="13"/>
      <c r="F756" s="13"/>
      <c r="G756" s="14"/>
      <c r="H756" s="13"/>
      <c r="I756" s="13"/>
      <c r="J756" s="13"/>
      <c r="K756" s="13"/>
      <c r="L756" s="13"/>
      <c r="M756" s="14"/>
      <c r="Q756" s="13"/>
      <c r="R756" s="13"/>
      <c r="S756" s="13"/>
    </row>
    <row r="757">
      <c r="A757" s="13"/>
      <c r="B757" s="13"/>
      <c r="C757" s="13"/>
      <c r="D757" s="13"/>
      <c r="E757" s="13"/>
      <c r="F757" s="13"/>
      <c r="G757" s="14"/>
      <c r="H757" s="13"/>
      <c r="I757" s="13"/>
      <c r="J757" s="13"/>
      <c r="K757" s="13"/>
      <c r="L757" s="13"/>
      <c r="M757" s="14"/>
      <c r="Q757" s="13"/>
      <c r="R757" s="13"/>
      <c r="S757" s="13"/>
    </row>
    <row r="758">
      <c r="A758" s="13"/>
      <c r="B758" s="13"/>
      <c r="C758" s="13"/>
      <c r="D758" s="13"/>
      <c r="E758" s="13"/>
      <c r="F758" s="13"/>
      <c r="G758" s="14"/>
      <c r="H758" s="13"/>
      <c r="I758" s="13"/>
      <c r="J758" s="13"/>
      <c r="K758" s="13"/>
      <c r="L758" s="13"/>
      <c r="M758" s="14"/>
      <c r="Q758" s="13"/>
      <c r="R758" s="13"/>
      <c r="S758" s="13"/>
    </row>
    <row r="759">
      <c r="A759" s="13"/>
      <c r="B759" s="13"/>
      <c r="C759" s="13"/>
      <c r="D759" s="13"/>
      <c r="E759" s="13"/>
      <c r="F759" s="13"/>
      <c r="G759" s="14"/>
      <c r="H759" s="13"/>
      <c r="I759" s="13"/>
      <c r="J759" s="13"/>
      <c r="K759" s="13"/>
      <c r="L759" s="13"/>
      <c r="M759" s="14"/>
      <c r="Q759" s="13"/>
      <c r="R759" s="13"/>
      <c r="S759" s="13"/>
    </row>
    <row r="760">
      <c r="A760" s="13"/>
      <c r="B760" s="13"/>
      <c r="C760" s="13"/>
      <c r="D760" s="13"/>
      <c r="E760" s="13"/>
      <c r="F760" s="13"/>
      <c r="G760" s="14"/>
      <c r="H760" s="13"/>
      <c r="I760" s="13"/>
      <c r="J760" s="13"/>
      <c r="K760" s="13"/>
      <c r="L760" s="13"/>
      <c r="M760" s="14"/>
      <c r="Q760" s="13"/>
      <c r="R760" s="13"/>
      <c r="S760" s="13"/>
    </row>
    <row r="761">
      <c r="A761" s="13"/>
      <c r="B761" s="13"/>
      <c r="C761" s="13"/>
      <c r="D761" s="13"/>
      <c r="E761" s="13"/>
      <c r="F761" s="13"/>
      <c r="G761" s="14"/>
      <c r="H761" s="13"/>
      <c r="I761" s="13"/>
      <c r="J761" s="13"/>
      <c r="K761" s="13"/>
      <c r="L761" s="13"/>
      <c r="M761" s="14"/>
      <c r="Q761" s="13"/>
      <c r="R761" s="13"/>
      <c r="S761" s="13"/>
    </row>
    <row r="762">
      <c r="A762" s="13"/>
      <c r="B762" s="13"/>
      <c r="C762" s="13"/>
      <c r="D762" s="13"/>
      <c r="E762" s="13"/>
      <c r="F762" s="13"/>
      <c r="G762" s="14"/>
      <c r="H762" s="13"/>
      <c r="I762" s="13"/>
      <c r="J762" s="13"/>
      <c r="K762" s="13"/>
      <c r="L762" s="13"/>
      <c r="M762" s="14"/>
      <c r="Q762" s="13"/>
      <c r="R762" s="13"/>
      <c r="S762" s="13"/>
    </row>
    <row r="763">
      <c r="A763" s="13"/>
      <c r="B763" s="13"/>
      <c r="C763" s="13"/>
      <c r="D763" s="13"/>
      <c r="E763" s="13"/>
      <c r="F763" s="13"/>
      <c r="G763" s="14"/>
      <c r="H763" s="13"/>
      <c r="I763" s="13"/>
      <c r="J763" s="13"/>
      <c r="K763" s="13"/>
      <c r="L763" s="13"/>
      <c r="M763" s="14"/>
      <c r="Q763" s="13"/>
      <c r="R763" s="13"/>
      <c r="S763" s="13"/>
    </row>
    <row r="764">
      <c r="A764" s="13"/>
      <c r="B764" s="13"/>
      <c r="C764" s="13"/>
      <c r="D764" s="13"/>
      <c r="E764" s="13"/>
      <c r="F764" s="13"/>
      <c r="G764" s="14"/>
      <c r="H764" s="13"/>
      <c r="I764" s="13"/>
      <c r="J764" s="13"/>
      <c r="K764" s="13"/>
      <c r="L764" s="13"/>
      <c r="M764" s="14"/>
      <c r="Q764" s="13"/>
      <c r="R764" s="13"/>
      <c r="S764" s="13"/>
    </row>
    <row r="765">
      <c r="A765" s="13"/>
      <c r="B765" s="13"/>
      <c r="C765" s="13"/>
      <c r="D765" s="13"/>
      <c r="E765" s="13"/>
      <c r="F765" s="13"/>
      <c r="G765" s="14"/>
      <c r="H765" s="13"/>
      <c r="I765" s="13"/>
      <c r="J765" s="13"/>
      <c r="K765" s="13"/>
      <c r="L765" s="13"/>
      <c r="M765" s="14"/>
      <c r="Q765" s="13"/>
      <c r="R765" s="13"/>
      <c r="S765" s="13"/>
    </row>
    <row r="766">
      <c r="A766" s="13"/>
      <c r="B766" s="13"/>
      <c r="C766" s="13"/>
      <c r="D766" s="13"/>
      <c r="E766" s="13"/>
      <c r="F766" s="13"/>
      <c r="G766" s="14"/>
      <c r="H766" s="13"/>
      <c r="I766" s="13"/>
      <c r="J766" s="13"/>
      <c r="K766" s="13"/>
      <c r="L766" s="13"/>
      <c r="M766" s="14"/>
      <c r="Q766" s="13"/>
      <c r="R766" s="13"/>
      <c r="S766" s="13"/>
    </row>
    <row r="767">
      <c r="A767" s="13"/>
      <c r="B767" s="13"/>
      <c r="C767" s="13"/>
      <c r="D767" s="13"/>
      <c r="E767" s="13"/>
      <c r="F767" s="13"/>
      <c r="G767" s="14"/>
      <c r="H767" s="13"/>
      <c r="I767" s="13"/>
      <c r="J767" s="13"/>
      <c r="K767" s="13"/>
      <c r="L767" s="13"/>
      <c r="M767" s="14"/>
      <c r="Q767" s="13"/>
      <c r="R767" s="13"/>
      <c r="S767" s="13"/>
    </row>
    <row r="768">
      <c r="A768" s="13"/>
      <c r="B768" s="13"/>
      <c r="C768" s="13"/>
      <c r="D768" s="13"/>
      <c r="E768" s="13"/>
      <c r="F768" s="13"/>
      <c r="G768" s="14"/>
      <c r="H768" s="13"/>
      <c r="I768" s="13"/>
      <c r="J768" s="13"/>
      <c r="K768" s="13"/>
      <c r="L768" s="13"/>
      <c r="M768" s="14"/>
      <c r="Q768" s="13"/>
      <c r="R768" s="13"/>
      <c r="S768" s="13"/>
    </row>
    <row r="769">
      <c r="A769" s="13"/>
      <c r="B769" s="13"/>
      <c r="C769" s="13"/>
      <c r="D769" s="13"/>
      <c r="E769" s="13"/>
      <c r="F769" s="13"/>
      <c r="G769" s="14"/>
      <c r="H769" s="13"/>
      <c r="I769" s="13"/>
      <c r="J769" s="13"/>
      <c r="K769" s="13"/>
      <c r="L769" s="13"/>
      <c r="M769" s="14"/>
      <c r="Q769" s="13"/>
      <c r="R769" s="13"/>
      <c r="S769" s="13"/>
    </row>
    <row r="770">
      <c r="A770" s="13"/>
      <c r="B770" s="13"/>
      <c r="C770" s="13"/>
      <c r="D770" s="13"/>
      <c r="E770" s="13"/>
      <c r="F770" s="13"/>
      <c r="G770" s="14"/>
      <c r="H770" s="13"/>
      <c r="I770" s="13"/>
      <c r="J770" s="13"/>
      <c r="K770" s="13"/>
      <c r="L770" s="13"/>
      <c r="M770" s="14"/>
      <c r="Q770" s="13"/>
      <c r="R770" s="13"/>
      <c r="S770" s="13"/>
    </row>
    <row r="771">
      <c r="A771" s="13"/>
      <c r="B771" s="13"/>
      <c r="C771" s="13"/>
      <c r="D771" s="13"/>
      <c r="E771" s="13"/>
      <c r="F771" s="13"/>
      <c r="G771" s="14"/>
      <c r="H771" s="13"/>
      <c r="I771" s="13"/>
      <c r="J771" s="13"/>
      <c r="K771" s="13"/>
      <c r="L771" s="13"/>
      <c r="M771" s="14"/>
      <c r="Q771" s="13"/>
      <c r="R771" s="13"/>
      <c r="S771" s="13"/>
    </row>
    <row r="772">
      <c r="A772" s="13"/>
      <c r="B772" s="13"/>
      <c r="C772" s="13"/>
      <c r="D772" s="13"/>
      <c r="E772" s="13"/>
      <c r="F772" s="13"/>
      <c r="G772" s="14"/>
      <c r="H772" s="13"/>
      <c r="I772" s="13"/>
      <c r="J772" s="13"/>
      <c r="K772" s="13"/>
      <c r="L772" s="13"/>
      <c r="M772" s="14"/>
      <c r="Q772" s="13"/>
      <c r="R772" s="13"/>
      <c r="S772" s="13"/>
    </row>
    <row r="773">
      <c r="A773" s="13"/>
      <c r="B773" s="13"/>
      <c r="C773" s="13"/>
      <c r="D773" s="13"/>
      <c r="E773" s="13"/>
      <c r="F773" s="13"/>
      <c r="G773" s="14"/>
      <c r="H773" s="13"/>
      <c r="I773" s="13"/>
      <c r="J773" s="13"/>
      <c r="K773" s="13"/>
      <c r="L773" s="13"/>
      <c r="M773" s="14"/>
      <c r="Q773" s="13"/>
      <c r="R773" s="13"/>
      <c r="S773" s="13"/>
    </row>
    <row r="774">
      <c r="A774" s="13"/>
      <c r="B774" s="13"/>
      <c r="C774" s="13"/>
      <c r="D774" s="13"/>
      <c r="E774" s="13"/>
      <c r="F774" s="13"/>
      <c r="G774" s="14"/>
      <c r="H774" s="13"/>
      <c r="I774" s="13"/>
      <c r="J774" s="13"/>
      <c r="K774" s="13"/>
      <c r="L774" s="13"/>
      <c r="M774" s="14"/>
      <c r="Q774" s="13"/>
      <c r="R774" s="13"/>
      <c r="S774" s="13"/>
    </row>
    <row r="775">
      <c r="A775" s="13"/>
      <c r="B775" s="13"/>
      <c r="C775" s="13"/>
      <c r="D775" s="13"/>
      <c r="E775" s="13"/>
      <c r="F775" s="13"/>
      <c r="G775" s="14"/>
      <c r="H775" s="13"/>
      <c r="I775" s="13"/>
      <c r="J775" s="13"/>
      <c r="K775" s="13"/>
      <c r="L775" s="13"/>
      <c r="M775" s="14"/>
      <c r="Q775" s="13"/>
      <c r="R775" s="13"/>
      <c r="S775" s="13"/>
    </row>
    <row r="776">
      <c r="A776" s="13"/>
      <c r="B776" s="13"/>
      <c r="C776" s="13"/>
      <c r="D776" s="13"/>
      <c r="E776" s="13"/>
      <c r="F776" s="13"/>
      <c r="G776" s="14"/>
      <c r="H776" s="13"/>
      <c r="I776" s="13"/>
      <c r="J776" s="13"/>
      <c r="K776" s="13"/>
      <c r="L776" s="13"/>
      <c r="M776" s="14"/>
      <c r="Q776" s="13"/>
      <c r="R776" s="13"/>
      <c r="S776" s="13"/>
    </row>
    <row r="777">
      <c r="A777" s="13"/>
      <c r="B777" s="13"/>
      <c r="C777" s="13"/>
      <c r="D777" s="13"/>
      <c r="E777" s="13"/>
      <c r="F777" s="13"/>
      <c r="G777" s="14"/>
      <c r="H777" s="13"/>
      <c r="I777" s="13"/>
      <c r="J777" s="13"/>
      <c r="K777" s="13"/>
      <c r="L777" s="13"/>
      <c r="M777" s="14"/>
      <c r="Q777" s="13"/>
      <c r="R777" s="13"/>
      <c r="S777" s="13"/>
    </row>
    <row r="778">
      <c r="A778" s="13"/>
      <c r="B778" s="13"/>
      <c r="C778" s="13"/>
      <c r="D778" s="13"/>
      <c r="E778" s="13"/>
      <c r="F778" s="13"/>
      <c r="G778" s="14"/>
      <c r="H778" s="13"/>
      <c r="I778" s="13"/>
      <c r="J778" s="13"/>
      <c r="K778" s="13"/>
      <c r="L778" s="13"/>
      <c r="M778" s="14"/>
      <c r="Q778" s="13"/>
      <c r="R778" s="13"/>
      <c r="S778" s="13"/>
    </row>
    <row r="779">
      <c r="A779" s="13"/>
      <c r="B779" s="13"/>
      <c r="C779" s="13"/>
      <c r="D779" s="13"/>
      <c r="E779" s="13"/>
      <c r="F779" s="13"/>
      <c r="G779" s="14"/>
      <c r="H779" s="13"/>
      <c r="I779" s="13"/>
      <c r="J779" s="13"/>
      <c r="K779" s="13"/>
      <c r="L779" s="13"/>
      <c r="M779" s="14"/>
      <c r="Q779" s="13"/>
      <c r="R779" s="13"/>
      <c r="S779" s="13"/>
    </row>
    <row r="780">
      <c r="A780" s="13"/>
      <c r="B780" s="13"/>
      <c r="C780" s="13"/>
      <c r="D780" s="13"/>
      <c r="E780" s="13"/>
      <c r="F780" s="13"/>
      <c r="G780" s="14"/>
      <c r="H780" s="13"/>
      <c r="I780" s="13"/>
      <c r="J780" s="13"/>
      <c r="K780" s="13"/>
      <c r="L780" s="13"/>
      <c r="M780" s="14"/>
      <c r="Q780" s="13"/>
      <c r="R780" s="13"/>
      <c r="S780" s="13"/>
    </row>
    <row r="781">
      <c r="A781" s="13"/>
      <c r="B781" s="13"/>
      <c r="C781" s="13"/>
      <c r="D781" s="13"/>
      <c r="E781" s="13"/>
      <c r="F781" s="13"/>
      <c r="G781" s="14"/>
      <c r="H781" s="13"/>
      <c r="I781" s="13"/>
      <c r="J781" s="13"/>
      <c r="K781" s="13"/>
      <c r="L781" s="13"/>
      <c r="M781" s="14"/>
      <c r="Q781" s="13"/>
      <c r="R781" s="13"/>
      <c r="S781" s="13"/>
    </row>
    <row r="782">
      <c r="A782" s="13"/>
      <c r="B782" s="13"/>
      <c r="C782" s="13"/>
      <c r="D782" s="13"/>
      <c r="E782" s="13"/>
      <c r="F782" s="13"/>
      <c r="G782" s="14"/>
      <c r="H782" s="13"/>
      <c r="I782" s="13"/>
      <c r="J782" s="13"/>
      <c r="K782" s="13"/>
      <c r="L782" s="13"/>
      <c r="M782" s="14"/>
      <c r="Q782" s="13"/>
      <c r="R782" s="13"/>
      <c r="S782" s="13"/>
    </row>
    <row r="783">
      <c r="A783" s="13"/>
      <c r="B783" s="13"/>
      <c r="C783" s="13"/>
      <c r="D783" s="13"/>
      <c r="E783" s="13"/>
      <c r="F783" s="13"/>
      <c r="G783" s="14"/>
      <c r="H783" s="13"/>
      <c r="I783" s="13"/>
      <c r="J783" s="13"/>
      <c r="K783" s="13"/>
      <c r="L783" s="13"/>
      <c r="M783" s="14"/>
      <c r="Q783" s="13"/>
      <c r="R783" s="13"/>
      <c r="S783" s="13"/>
    </row>
    <row r="784">
      <c r="A784" s="13"/>
      <c r="B784" s="13"/>
      <c r="C784" s="13"/>
      <c r="D784" s="13"/>
      <c r="E784" s="13"/>
      <c r="F784" s="13"/>
      <c r="G784" s="14"/>
      <c r="H784" s="13"/>
      <c r="I784" s="13"/>
      <c r="J784" s="13"/>
      <c r="K784" s="13"/>
      <c r="L784" s="13"/>
      <c r="M784" s="14"/>
      <c r="Q784" s="13"/>
      <c r="R784" s="13"/>
      <c r="S784" s="13"/>
    </row>
    <row r="785">
      <c r="A785" s="13"/>
      <c r="B785" s="13"/>
      <c r="C785" s="13"/>
      <c r="D785" s="13"/>
      <c r="E785" s="13"/>
      <c r="F785" s="13"/>
      <c r="G785" s="14"/>
      <c r="H785" s="13"/>
      <c r="I785" s="13"/>
      <c r="J785" s="13"/>
      <c r="K785" s="13"/>
      <c r="L785" s="13"/>
      <c r="M785" s="14"/>
      <c r="Q785" s="13"/>
      <c r="R785" s="13"/>
      <c r="S785" s="13"/>
    </row>
    <row r="786">
      <c r="A786" s="13"/>
      <c r="B786" s="13"/>
      <c r="C786" s="13"/>
      <c r="D786" s="13"/>
      <c r="E786" s="13"/>
      <c r="F786" s="13"/>
      <c r="G786" s="14"/>
      <c r="H786" s="13"/>
      <c r="I786" s="13"/>
      <c r="J786" s="13"/>
      <c r="K786" s="13"/>
      <c r="L786" s="13"/>
      <c r="M786" s="14"/>
      <c r="Q786" s="13"/>
      <c r="R786" s="13"/>
      <c r="S786" s="13"/>
    </row>
    <row r="787">
      <c r="A787" s="13"/>
      <c r="B787" s="13"/>
      <c r="C787" s="13"/>
      <c r="D787" s="13"/>
      <c r="E787" s="13"/>
      <c r="F787" s="13"/>
      <c r="G787" s="14"/>
      <c r="H787" s="13"/>
      <c r="I787" s="13"/>
      <c r="J787" s="13"/>
      <c r="K787" s="13"/>
      <c r="L787" s="13"/>
      <c r="M787" s="14"/>
      <c r="Q787" s="13"/>
      <c r="R787" s="13"/>
      <c r="S787" s="13"/>
    </row>
    <row r="788">
      <c r="A788" s="13"/>
      <c r="B788" s="13"/>
      <c r="C788" s="13"/>
      <c r="D788" s="13"/>
      <c r="E788" s="13"/>
      <c r="F788" s="13"/>
      <c r="G788" s="14"/>
      <c r="H788" s="13"/>
      <c r="I788" s="13"/>
      <c r="J788" s="13"/>
      <c r="K788" s="13"/>
      <c r="L788" s="13"/>
      <c r="M788" s="14"/>
      <c r="Q788" s="13"/>
      <c r="R788" s="13"/>
      <c r="S788" s="13"/>
    </row>
    <row r="789">
      <c r="A789" s="13"/>
      <c r="B789" s="13"/>
      <c r="C789" s="13"/>
      <c r="D789" s="13"/>
      <c r="E789" s="13"/>
      <c r="F789" s="13"/>
      <c r="G789" s="14"/>
      <c r="H789" s="13"/>
      <c r="I789" s="13"/>
      <c r="J789" s="13"/>
      <c r="K789" s="13"/>
      <c r="L789" s="13"/>
      <c r="M789" s="14"/>
      <c r="Q789" s="13"/>
      <c r="R789" s="13"/>
      <c r="S789" s="13"/>
    </row>
    <row r="790">
      <c r="A790" s="13"/>
      <c r="B790" s="13"/>
      <c r="C790" s="13"/>
      <c r="D790" s="13"/>
      <c r="E790" s="13"/>
      <c r="F790" s="13"/>
      <c r="G790" s="14"/>
      <c r="H790" s="13"/>
      <c r="I790" s="13"/>
      <c r="J790" s="13"/>
      <c r="K790" s="13"/>
      <c r="L790" s="13"/>
      <c r="M790" s="14"/>
      <c r="Q790" s="13"/>
      <c r="R790" s="13"/>
      <c r="S790" s="13"/>
    </row>
    <row r="791">
      <c r="A791" s="13"/>
      <c r="B791" s="13"/>
      <c r="C791" s="13"/>
      <c r="D791" s="13"/>
      <c r="E791" s="13"/>
      <c r="F791" s="13"/>
      <c r="G791" s="14"/>
      <c r="H791" s="13"/>
      <c r="I791" s="13"/>
      <c r="J791" s="13"/>
      <c r="K791" s="13"/>
      <c r="L791" s="13"/>
      <c r="M791" s="14"/>
      <c r="Q791" s="13"/>
      <c r="R791" s="13"/>
      <c r="S791" s="13"/>
    </row>
    <row r="792">
      <c r="A792" s="13"/>
      <c r="B792" s="13"/>
      <c r="C792" s="13"/>
      <c r="D792" s="13"/>
      <c r="E792" s="13"/>
      <c r="F792" s="13"/>
      <c r="G792" s="14"/>
      <c r="H792" s="13"/>
      <c r="I792" s="13"/>
      <c r="J792" s="13"/>
      <c r="K792" s="13"/>
      <c r="L792" s="13"/>
      <c r="M792" s="14"/>
      <c r="Q792" s="13"/>
      <c r="R792" s="13"/>
      <c r="S792" s="13"/>
    </row>
    <row r="793">
      <c r="A793" s="13"/>
      <c r="B793" s="13"/>
      <c r="C793" s="13"/>
      <c r="D793" s="13"/>
      <c r="E793" s="13"/>
      <c r="F793" s="13"/>
      <c r="G793" s="14"/>
      <c r="H793" s="13"/>
      <c r="I793" s="13"/>
      <c r="J793" s="13"/>
      <c r="K793" s="13"/>
      <c r="L793" s="13"/>
      <c r="M793" s="14"/>
      <c r="Q793" s="13"/>
      <c r="R793" s="13"/>
      <c r="S793" s="13"/>
    </row>
    <row r="794">
      <c r="A794" s="13"/>
      <c r="B794" s="13"/>
      <c r="C794" s="13"/>
      <c r="D794" s="13"/>
      <c r="E794" s="13"/>
      <c r="F794" s="13"/>
      <c r="G794" s="14"/>
      <c r="H794" s="13"/>
      <c r="I794" s="13"/>
      <c r="J794" s="13"/>
      <c r="K794" s="13"/>
      <c r="L794" s="13"/>
      <c r="M794" s="14"/>
      <c r="Q794" s="13"/>
      <c r="R794" s="13"/>
      <c r="S794" s="13"/>
    </row>
    <row r="795">
      <c r="A795" s="13"/>
      <c r="B795" s="13"/>
      <c r="C795" s="13"/>
      <c r="D795" s="13"/>
      <c r="E795" s="13"/>
      <c r="F795" s="13"/>
      <c r="G795" s="14"/>
      <c r="H795" s="13"/>
      <c r="I795" s="13"/>
      <c r="J795" s="13"/>
      <c r="K795" s="13"/>
      <c r="L795" s="13"/>
      <c r="M795" s="14"/>
      <c r="Q795" s="13"/>
      <c r="R795" s="13"/>
      <c r="S795" s="13"/>
    </row>
    <row r="796">
      <c r="A796" s="13"/>
      <c r="B796" s="13"/>
      <c r="C796" s="13"/>
      <c r="D796" s="13"/>
      <c r="E796" s="13"/>
      <c r="F796" s="13"/>
      <c r="G796" s="14"/>
      <c r="H796" s="13"/>
      <c r="I796" s="13"/>
      <c r="J796" s="13"/>
      <c r="K796" s="13"/>
      <c r="L796" s="13"/>
      <c r="M796" s="14"/>
      <c r="Q796" s="13"/>
      <c r="R796" s="13"/>
      <c r="S796" s="13"/>
    </row>
    <row r="797">
      <c r="A797" s="13"/>
      <c r="B797" s="13"/>
      <c r="C797" s="13"/>
      <c r="D797" s="13"/>
      <c r="E797" s="13"/>
      <c r="F797" s="13"/>
      <c r="G797" s="14"/>
      <c r="H797" s="13"/>
      <c r="I797" s="13"/>
      <c r="J797" s="13"/>
      <c r="K797" s="13"/>
      <c r="L797" s="13"/>
      <c r="M797" s="14"/>
      <c r="Q797" s="13"/>
      <c r="R797" s="13"/>
      <c r="S797" s="13"/>
    </row>
    <row r="798">
      <c r="A798" s="13"/>
      <c r="B798" s="13"/>
      <c r="C798" s="13"/>
      <c r="D798" s="13"/>
      <c r="E798" s="13"/>
      <c r="F798" s="13"/>
      <c r="G798" s="14"/>
      <c r="H798" s="13"/>
      <c r="I798" s="13"/>
      <c r="J798" s="13"/>
      <c r="K798" s="13"/>
      <c r="L798" s="13"/>
      <c r="M798" s="14"/>
      <c r="Q798" s="13"/>
      <c r="R798" s="13"/>
      <c r="S798" s="13"/>
    </row>
    <row r="799">
      <c r="A799" s="13"/>
      <c r="B799" s="13"/>
      <c r="C799" s="13"/>
      <c r="D799" s="13"/>
      <c r="E799" s="13"/>
      <c r="F799" s="13"/>
      <c r="G799" s="14"/>
      <c r="H799" s="13"/>
      <c r="I799" s="13"/>
      <c r="J799" s="13"/>
      <c r="K799" s="13"/>
      <c r="L799" s="13"/>
      <c r="M799" s="14"/>
      <c r="Q799" s="13"/>
      <c r="R799" s="13"/>
      <c r="S799" s="13"/>
    </row>
    <row r="800">
      <c r="A800" s="13"/>
      <c r="B800" s="13"/>
      <c r="C800" s="13"/>
      <c r="D800" s="13"/>
      <c r="E800" s="13"/>
      <c r="F800" s="13"/>
      <c r="G800" s="14"/>
      <c r="H800" s="13"/>
      <c r="I800" s="13"/>
      <c r="J800" s="13"/>
      <c r="K800" s="13"/>
      <c r="L800" s="13"/>
      <c r="M800" s="14"/>
      <c r="Q800" s="13"/>
      <c r="R800" s="13"/>
      <c r="S800" s="13"/>
    </row>
    <row r="801">
      <c r="A801" s="13"/>
      <c r="B801" s="13"/>
      <c r="C801" s="13"/>
      <c r="D801" s="13"/>
      <c r="E801" s="13"/>
      <c r="F801" s="13"/>
      <c r="G801" s="14"/>
      <c r="H801" s="13"/>
      <c r="I801" s="13"/>
      <c r="J801" s="13"/>
      <c r="K801" s="13"/>
      <c r="L801" s="13"/>
      <c r="M801" s="14"/>
      <c r="Q801" s="13"/>
      <c r="R801" s="13"/>
      <c r="S801" s="13"/>
    </row>
    <row r="802">
      <c r="A802" s="13"/>
      <c r="B802" s="13"/>
      <c r="C802" s="13"/>
      <c r="D802" s="13"/>
      <c r="E802" s="13"/>
      <c r="F802" s="13"/>
      <c r="G802" s="14"/>
      <c r="H802" s="13"/>
      <c r="I802" s="13"/>
      <c r="J802" s="13"/>
      <c r="K802" s="13"/>
      <c r="L802" s="13"/>
      <c r="M802" s="14"/>
      <c r="Q802" s="13"/>
      <c r="R802" s="13"/>
      <c r="S802" s="13"/>
    </row>
    <row r="803">
      <c r="A803" s="13"/>
      <c r="B803" s="13"/>
      <c r="C803" s="13"/>
      <c r="D803" s="13"/>
      <c r="E803" s="13"/>
      <c r="F803" s="13"/>
      <c r="G803" s="14"/>
      <c r="H803" s="13"/>
      <c r="I803" s="13"/>
      <c r="J803" s="13"/>
      <c r="K803" s="13"/>
      <c r="L803" s="13"/>
      <c r="M803" s="14"/>
      <c r="Q803" s="13"/>
      <c r="R803" s="13"/>
      <c r="S803" s="13"/>
    </row>
    <row r="804">
      <c r="A804" s="13"/>
      <c r="B804" s="13"/>
      <c r="C804" s="13"/>
      <c r="D804" s="13"/>
      <c r="E804" s="13"/>
      <c r="F804" s="13"/>
      <c r="G804" s="14"/>
      <c r="H804" s="13"/>
      <c r="I804" s="13"/>
      <c r="J804" s="13"/>
      <c r="K804" s="13"/>
      <c r="L804" s="13"/>
      <c r="M804" s="14"/>
      <c r="Q804" s="13"/>
      <c r="R804" s="13"/>
      <c r="S804" s="13"/>
    </row>
    <row r="805">
      <c r="A805" s="13"/>
      <c r="B805" s="13"/>
      <c r="C805" s="13"/>
      <c r="D805" s="13"/>
      <c r="E805" s="13"/>
      <c r="F805" s="13"/>
      <c r="G805" s="14"/>
      <c r="H805" s="13"/>
      <c r="I805" s="13"/>
      <c r="J805" s="13"/>
      <c r="K805" s="13"/>
      <c r="L805" s="13"/>
      <c r="M805" s="14"/>
      <c r="Q805" s="13"/>
      <c r="R805" s="13"/>
      <c r="S805" s="13"/>
    </row>
    <row r="806">
      <c r="A806" s="13"/>
      <c r="B806" s="13"/>
      <c r="C806" s="13"/>
      <c r="D806" s="13"/>
      <c r="E806" s="13"/>
      <c r="F806" s="13"/>
      <c r="G806" s="14"/>
      <c r="H806" s="13"/>
      <c r="I806" s="13"/>
      <c r="J806" s="13"/>
      <c r="K806" s="13"/>
      <c r="L806" s="13"/>
      <c r="M806" s="14"/>
      <c r="Q806" s="13"/>
      <c r="R806" s="13"/>
      <c r="S806" s="13"/>
    </row>
    <row r="807">
      <c r="A807" s="13"/>
      <c r="B807" s="13"/>
      <c r="C807" s="13"/>
      <c r="D807" s="13"/>
      <c r="E807" s="13"/>
      <c r="F807" s="13"/>
      <c r="G807" s="14"/>
      <c r="H807" s="13"/>
      <c r="I807" s="13"/>
      <c r="J807" s="13"/>
      <c r="K807" s="13"/>
      <c r="L807" s="13"/>
      <c r="M807" s="14"/>
      <c r="Q807" s="13"/>
      <c r="R807" s="13"/>
      <c r="S807" s="13"/>
    </row>
    <row r="808">
      <c r="A808" s="13"/>
      <c r="B808" s="13"/>
      <c r="C808" s="13"/>
      <c r="D808" s="13"/>
      <c r="E808" s="13"/>
      <c r="F808" s="13"/>
      <c r="G808" s="14"/>
      <c r="H808" s="13"/>
      <c r="I808" s="13"/>
      <c r="J808" s="13"/>
      <c r="K808" s="13"/>
      <c r="L808" s="13"/>
      <c r="M808" s="14"/>
      <c r="Q808" s="13"/>
      <c r="R808" s="13"/>
      <c r="S808" s="13"/>
    </row>
    <row r="809">
      <c r="A809" s="13"/>
      <c r="B809" s="13"/>
      <c r="C809" s="13"/>
      <c r="D809" s="13"/>
      <c r="E809" s="13"/>
      <c r="F809" s="13"/>
      <c r="G809" s="14"/>
      <c r="H809" s="13"/>
      <c r="I809" s="13"/>
      <c r="J809" s="13"/>
      <c r="K809" s="13"/>
      <c r="L809" s="13"/>
      <c r="M809" s="14"/>
      <c r="Q809" s="13"/>
      <c r="R809" s="13"/>
      <c r="S809" s="13"/>
    </row>
    <row r="810">
      <c r="A810" s="13"/>
      <c r="B810" s="13"/>
      <c r="C810" s="13"/>
      <c r="D810" s="13"/>
      <c r="E810" s="13"/>
      <c r="F810" s="13"/>
      <c r="G810" s="14"/>
      <c r="H810" s="13"/>
      <c r="I810" s="13"/>
      <c r="J810" s="13"/>
      <c r="K810" s="13"/>
      <c r="L810" s="13"/>
      <c r="M810" s="14"/>
      <c r="Q810" s="13"/>
      <c r="R810" s="13"/>
      <c r="S810" s="13"/>
    </row>
    <row r="811">
      <c r="A811" s="13"/>
      <c r="B811" s="13"/>
      <c r="C811" s="13"/>
      <c r="D811" s="13"/>
      <c r="E811" s="13"/>
      <c r="F811" s="13"/>
      <c r="G811" s="14"/>
      <c r="H811" s="13"/>
      <c r="I811" s="13"/>
      <c r="J811" s="13"/>
      <c r="K811" s="13"/>
      <c r="L811" s="13"/>
      <c r="M811" s="14"/>
      <c r="Q811" s="13"/>
      <c r="R811" s="13"/>
      <c r="S811" s="13"/>
    </row>
    <row r="812">
      <c r="A812" s="13"/>
      <c r="B812" s="13"/>
      <c r="C812" s="13"/>
      <c r="D812" s="13"/>
      <c r="E812" s="13"/>
      <c r="F812" s="13"/>
      <c r="G812" s="14"/>
      <c r="H812" s="13"/>
      <c r="I812" s="13"/>
      <c r="J812" s="13"/>
      <c r="K812" s="13"/>
      <c r="L812" s="13"/>
      <c r="M812" s="14"/>
      <c r="Q812" s="13"/>
      <c r="R812" s="13"/>
      <c r="S812" s="13"/>
    </row>
    <row r="813">
      <c r="A813" s="13"/>
      <c r="B813" s="13"/>
      <c r="C813" s="13"/>
      <c r="D813" s="13"/>
      <c r="E813" s="13"/>
      <c r="F813" s="13"/>
      <c r="G813" s="14"/>
      <c r="H813" s="13"/>
      <c r="I813" s="13"/>
      <c r="J813" s="13"/>
      <c r="K813" s="13"/>
      <c r="L813" s="13"/>
      <c r="M813" s="14"/>
      <c r="Q813" s="13"/>
      <c r="R813" s="13"/>
      <c r="S813" s="13"/>
    </row>
    <row r="814">
      <c r="A814" s="13"/>
      <c r="B814" s="13"/>
      <c r="C814" s="13"/>
      <c r="D814" s="13"/>
      <c r="E814" s="13"/>
      <c r="F814" s="13"/>
      <c r="G814" s="14"/>
      <c r="H814" s="13"/>
      <c r="I814" s="13"/>
      <c r="J814" s="13"/>
      <c r="K814" s="13"/>
      <c r="L814" s="13"/>
      <c r="M814" s="14"/>
      <c r="Q814" s="13"/>
      <c r="R814" s="13"/>
      <c r="S814" s="13"/>
    </row>
    <row r="815">
      <c r="A815" s="13"/>
      <c r="B815" s="13"/>
      <c r="C815" s="13"/>
      <c r="D815" s="13"/>
      <c r="E815" s="13"/>
      <c r="F815" s="13"/>
      <c r="G815" s="14"/>
      <c r="H815" s="13"/>
      <c r="I815" s="13"/>
      <c r="J815" s="13"/>
      <c r="K815" s="13"/>
      <c r="L815" s="13"/>
      <c r="M815" s="14"/>
      <c r="Q815" s="13"/>
      <c r="R815" s="13"/>
      <c r="S815" s="13"/>
    </row>
    <row r="816">
      <c r="A816" s="13"/>
      <c r="B816" s="13"/>
      <c r="C816" s="13"/>
      <c r="D816" s="13"/>
      <c r="E816" s="13"/>
      <c r="F816" s="13"/>
      <c r="G816" s="14"/>
      <c r="H816" s="13"/>
      <c r="I816" s="13"/>
      <c r="J816" s="13"/>
      <c r="K816" s="13"/>
      <c r="L816" s="13"/>
      <c r="M816" s="14"/>
      <c r="Q816" s="13"/>
      <c r="R816" s="13"/>
      <c r="S816" s="13"/>
    </row>
    <row r="817">
      <c r="A817" s="13"/>
      <c r="B817" s="13"/>
      <c r="C817" s="13"/>
      <c r="D817" s="13"/>
      <c r="E817" s="13"/>
      <c r="F817" s="13"/>
      <c r="G817" s="14"/>
      <c r="H817" s="13"/>
      <c r="I817" s="13"/>
      <c r="J817" s="13"/>
      <c r="K817" s="13"/>
      <c r="L817" s="13"/>
      <c r="M817" s="14"/>
      <c r="Q817" s="13"/>
      <c r="R817" s="13"/>
      <c r="S817" s="13"/>
    </row>
    <row r="818">
      <c r="A818" s="13"/>
      <c r="B818" s="13"/>
      <c r="C818" s="13"/>
      <c r="D818" s="13"/>
      <c r="E818" s="13"/>
      <c r="F818" s="13"/>
      <c r="G818" s="14"/>
      <c r="H818" s="13"/>
      <c r="I818" s="13"/>
      <c r="J818" s="13"/>
      <c r="K818" s="13"/>
      <c r="L818" s="13"/>
      <c r="M818" s="14"/>
      <c r="Q818" s="13"/>
      <c r="R818" s="13"/>
      <c r="S818" s="13"/>
    </row>
    <row r="819">
      <c r="A819" s="13"/>
      <c r="B819" s="13"/>
      <c r="C819" s="13"/>
      <c r="D819" s="13"/>
      <c r="E819" s="13"/>
      <c r="F819" s="13"/>
      <c r="G819" s="14"/>
      <c r="H819" s="13"/>
      <c r="I819" s="13"/>
      <c r="J819" s="13"/>
      <c r="K819" s="13"/>
      <c r="L819" s="13"/>
      <c r="M819" s="14"/>
      <c r="Q819" s="13"/>
      <c r="R819" s="13"/>
      <c r="S819" s="13"/>
    </row>
    <row r="820">
      <c r="A820" s="13"/>
      <c r="B820" s="13"/>
      <c r="C820" s="13"/>
      <c r="D820" s="13"/>
      <c r="E820" s="13"/>
      <c r="F820" s="13"/>
      <c r="G820" s="14"/>
      <c r="H820" s="13"/>
      <c r="I820" s="13"/>
      <c r="J820" s="13"/>
      <c r="K820" s="13"/>
      <c r="L820" s="13"/>
      <c r="M820" s="14"/>
      <c r="Q820" s="13"/>
      <c r="R820" s="13"/>
      <c r="S820" s="13"/>
    </row>
    <row r="821">
      <c r="A821" s="13"/>
      <c r="B821" s="13"/>
      <c r="C821" s="13"/>
      <c r="D821" s="13"/>
      <c r="E821" s="13"/>
      <c r="F821" s="13"/>
      <c r="G821" s="14"/>
      <c r="H821" s="13"/>
      <c r="I821" s="13"/>
      <c r="J821" s="13"/>
      <c r="K821" s="13"/>
      <c r="L821" s="13"/>
      <c r="M821" s="14"/>
      <c r="Q821" s="13"/>
      <c r="R821" s="13"/>
      <c r="S821" s="13"/>
    </row>
    <row r="822">
      <c r="A822" s="13"/>
      <c r="B822" s="13"/>
      <c r="C822" s="13"/>
      <c r="D822" s="13"/>
      <c r="E822" s="13"/>
      <c r="F822" s="13"/>
      <c r="G822" s="14"/>
      <c r="H822" s="13"/>
      <c r="I822" s="13"/>
      <c r="J822" s="13"/>
      <c r="K822" s="13"/>
      <c r="L822" s="13"/>
      <c r="M822" s="14"/>
      <c r="Q822" s="13"/>
      <c r="R822" s="13"/>
      <c r="S822" s="13"/>
    </row>
    <row r="823">
      <c r="A823" s="13"/>
      <c r="B823" s="13"/>
      <c r="C823" s="13"/>
      <c r="D823" s="13"/>
      <c r="E823" s="13"/>
      <c r="F823" s="13"/>
      <c r="G823" s="14"/>
      <c r="H823" s="13"/>
      <c r="I823" s="13"/>
      <c r="J823" s="13"/>
      <c r="K823" s="13"/>
      <c r="L823" s="13"/>
      <c r="M823" s="14"/>
      <c r="Q823" s="13"/>
      <c r="R823" s="13"/>
      <c r="S823" s="13"/>
    </row>
    <row r="824">
      <c r="A824" s="13"/>
      <c r="B824" s="13"/>
      <c r="C824" s="13"/>
      <c r="D824" s="13"/>
      <c r="E824" s="13"/>
      <c r="F824" s="13"/>
      <c r="G824" s="14"/>
      <c r="H824" s="13"/>
      <c r="I824" s="13"/>
      <c r="J824" s="13"/>
      <c r="K824" s="13"/>
      <c r="L824" s="13"/>
      <c r="M824" s="14"/>
      <c r="Q824" s="13"/>
      <c r="R824" s="13"/>
      <c r="S824" s="13"/>
    </row>
    <row r="825">
      <c r="A825" s="13"/>
      <c r="B825" s="13"/>
      <c r="C825" s="13"/>
      <c r="D825" s="13"/>
      <c r="E825" s="13"/>
      <c r="F825" s="13"/>
      <c r="G825" s="14"/>
      <c r="H825" s="13"/>
      <c r="I825" s="13"/>
      <c r="J825" s="13"/>
      <c r="K825" s="13"/>
      <c r="L825" s="13"/>
      <c r="M825" s="14"/>
      <c r="Q825" s="13"/>
      <c r="R825" s="13"/>
      <c r="S825" s="13"/>
    </row>
    <row r="826">
      <c r="A826" s="13"/>
      <c r="B826" s="13"/>
      <c r="C826" s="13"/>
      <c r="D826" s="13"/>
      <c r="E826" s="13"/>
      <c r="F826" s="13"/>
      <c r="G826" s="14"/>
      <c r="H826" s="13"/>
      <c r="I826" s="13"/>
      <c r="J826" s="13"/>
      <c r="K826" s="13"/>
      <c r="L826" s="13"/>
      <c r="M826" s="14"/>
      <c r="Q826" s="13"/>
      <c r="R826" s="13"/>
      <c r="S826" s="13"/>
    </row>
    <row r="827">
      <c r="A827" s="13"/>
      <c r="B827" s="13"/>
      <c r="C827" s="13"/>
      <c r="D827" s="13"/>
      <c r="E827" s="13"/>
      <c r="F827" s="13"/>
      <c r="G827" s="14"/>
      <c r="H827" s="13"/>
      <c r="I827" s="13"/>
      <c r="J827" s="13"/>
      <c r="K827" s="13"/>
      <c r="L827" s="13"/>
      <c r="M827" s="14"/>
      <c r="Q827" s="13"/>
      <c r="R827" s="13"/>
      <c r="S827" s="13"/>
    </row>
    <row r="828">
      <c r="A828" s="13"/>
      <c r="B828" s="13"/>
      <c r="C828" s="13"/>
      <c r="D828" s="13"/>
      <c r="E828" s="13"/>
      <c r="F828" s="13"/>
      <c r="G828" s="14"/>
      <c r="H828" s="13"/>
      <c r="I828" s="13"/>
      <c r="J828" s="13"/>
      <c r="K828" s="13"/>
      <c r="L828" s="13"/>
      <c r="M828" s="14"/>
      <c r="Q828" s="13"/>
      <c r="R828" s="13"/>
      <c r="S828" s="13"/>
    </row>
    <row r="829">
      <c r="A829" s="13"/>
      <c r="B829" s="13"/>
      <c r="C829" s="13"/>
      <c r="D829" s="13"/>
      <c r="E829" s="13"/>
      <c r="F829" s="13"/>
      <c r="G829" s="14"/>
      <c r="H829" s="13"/>
      <c r="I829" s="13"/>
      <c r="J829" s="13"/>
      <c r="K829" s="13"/>
      <c r="L829" s="13"/>
      <c r="M829" s="14"/>
      <c r="Q829" s="13"/>
      <c r="R829" s="13"/>
      <c r="S829" s="13"/>
    </row>
    <row r="830">
      <c r="A830" s="13"/>
      <c r="B830" s="13"/>
      <c r="C830" s="13"/>
      <c r="D830" s="13"/>
      <c r="E830" s="13"/>
      <c r="F830" s="13"/>
      <c r="G830" s="14"/>
      <c r="H830" s="13"/>
      <c r="I830" s="13"/>
      <c r="J830" s="13"/>
      <c r="K830" s="13"/>
      <c r="L830" s="13"/>
      <c r="M830" s="14"/>
      <c r="Q830" s="13"/>
      <c r="R830" s="13"/>
      <c r="S830" s="13"/>
    </row>
    <row r="831">
      <c r="A831" s="13"/>
      <c r="B831" s="13"/>
      <c r="C831" s="13"/>
      <c r="D831" s="13"/>
      <c r="E831" s="13"/>
      <c r="F831" s="13"/>
      <c r="G831" s="14"/>
      <c r="H831" s="13"/>
      <c r="I831" s="13"/>
      <c r="J831" s="13"/>
      <c r="K831" s="13"/>
      <c r="L831" s="13"/>
      <c r="M831" s="14"/>
      <c r="Q831" s="13"/>
      <c r="R831" s="13"/>
      <c r="S831" s="13"/>
    </row>
    <row r="832">
      <c r="A832" s="13"/>
      <c r="B832" s="13"/>
      <c r="C832" s="13"/>
      <c r="D832" s="13"/>
      <c r="E832" s="13"/>
      <c r="F832" s="13"/>
      <c r="G832" s="14"/>
      <c r="H832" s="13"/>
      <c r="I832" s="13"/>
      <c r="J832" s="13"/>
      <c r="K832" s="13"/>
      <c r="L832" s="13"/>
      <c r="M832" s="14"/>
      <c r="Q832" s="13"/>
      <c r="R832" s="13"/>
      <c r="S832" s="13"/>
    </row>
    <row r="833">
      <c r="A833" s="13"/>
      <c r="B833" s="13"/>
      <c r="C833" s="13"/>
      <c r="D833" s="13"/>
      <c r="E833" s="13"/>
      <c r="F833" s="13"/>
      <c r="G833" s="14"/>
      <c r="H833" s="13"/>
      <c r="I833" s="13"/>
      <c r="J833" s="13"/>
      <c r="K833" s="13"/>
      <c r="L833" s="13"/>
      <c r="M833" s="14"/>
      <c r="Q833" s="13"/>
      <c r="R833" s="13"/>
      <c r="S833" s="13"/>
    </row>
    <row r="834">
      <c r="A834" s="13"/>
      <c r="B834" s="13"/>
      <c r="C834" s="13"/>
      <c r="D834" s="13"/>
      <c r="E834" s="13"/>
      <c r="F834" s="13"/>
      <c r="G834" s="14"/>
      <c r="H834" s="13"/>
      <c r="I834" s="13"/>
      <c r="J834" s="13"/>
      <c r="K834" s="13"/>
      <c r="L834" s="13"/>
      <c r="M834" s="14"/>
      <c r="Q834" s="13"/>
      <c r="R834" s="13"/>
      <c r="S834" s="13"/>
    </row>
    <row r="835">
      <c r="A835" s="13"/>
      <c r="B835" s="13"/>
      <c r="C835" s="13"/>
      <c r="D835" s="13"/>
      <c r="E835" s="13"/>
      <c r="F835" s="13"/>
      <c r="G835" s="14"/>
      <c r="H835" s="13"/>
      <c r="I835" s="13"/>
      <c r="J835" s="13"/>
      <c r="K835" s="13"/>
      <c r="L835" s="13"/>
      <c r="M835" s="14"/>
      <c r="Q835" s="13"/>
      <c r="R835" s="13"/>
      <c r="S835" s="13"/>
    </row>
    <row r="836">
      <c r="A836" s="13"/>
      <c r="B836" s="13"/>
      <c r="C836" s="13"/>
      <c r="D836" s="13"/>
      <c r="E836" s="13"/>
      <c r="F836" s="13"/>
      <c r="G836" s="14"/>
      <c r="H836" s="13"/>
      <c r="I836" s="13"/>
      <c r="J836" s="13"/>
      <c r="K836" s="13"/>
      <c r="L836" s="13"/>
      <c r="M836" s="14"/>
      <c r="Q836" s="13"/>
      <c r="R836" s="13"/>
      <c r="S836" s="13"/>
    </row>
    <row r="837">
      <c r="A837" s="13"/>
      <c r="B837" s="13"/>
      <c r="C837" s="13"/>
      <c r="D837" s="13"/>
      <c r="E837" s="13"/>
      <c r="F837" s="13"/>
      <c r="G837" s="14"/>
      <c r="H837" s="13"/>
      <c r="I837" s="13"/>
      <c r="J837" s="13"/>
      <c r="K837" s="13"/>
      <c r="L837" s="13"/>
      <c r="M837" s="14"/>
      <c r="Q837" s="13"/>
      <c r="R837" s="13"/>
      <c r="S837" s="13"/>
    </row>
    <row r="838">
      <c r="A838" s="13"/>
      <c r="B838" s="13"/>
      <c r="C838" s="13"/>
      <c r="D838" s="13"/>
      <c r="E838" s="13"/>
      <c r="F838" s="13"/>
      <c r="G838" s="14"/>
      <c r="H838" s="13"/>
      <c r="I838" s="13"/>
      <c r="J838" s="13"/>
      <c r="K838" s="13"/>
      <c r="L838" s="13"/>
      <c r="M838" s="14"/>
      <c r="Q838" s="13"/>
      <c r="R838" s="13"/>
      <c r="S838" s="13"/>
    </row>
    <row r="839">
      <c r="A839" s="13"/>
      <c r="B839" s="13"/>
      <c r="C839" s="13"/>
      <c r="D839" s="13"/>
      <c r="E839" s="13"/>
      <c r="F839" s="13"/>
      <c r="G839" s="14"/>
      <c r="H839" s="13"/>
      <c r="I839" s="13"/>
      <c r="J839" s="13"/>
      <c r="K839" s="13"/>
      <c r="L839" s="13"/>
      <c r="M839" s="14"/>
      <c r="Q839" s="13"/>
      <c r="R839" s="13"/>
      <c r="S839" s="13"/>
    </row>
    <row r="840">
      <c r="A840" s="13"/>
      <c r="B840" s="13"/>
      <c r="C840" s="13"/>
      <c r="D840" s="13"/>
      <c r="E840" s="13"/>
      <c r="F840" s="13"/>
      <c r="G840" s="14"/>
      <c r="H840" s="13"/>
      <c r="I840" s="13"/>
      <c r="J840" s="13"/>
      <c r="K840" s="13"/>
      <c r="L840" s="13"/>
      <c r="M840" s="14"/>
      <c r="Q840" s="13"/>
      <c r="R840" s="13"/>
      <c r="S840" s="13"/>
    </row>
    <row r="841">
      <c r="A841" s="13"/>
      <c r="B841" s="13"/>
      <c r="C841" s="13"/>
      <c r="D841" s="13"/>
      <c r="E841" s="13"/>
      <c r="F841" s="13"/>
      <c r="G841" s="14"/>
      <c r="H841" s="13"/>
      <c r="I841" s="13"/>
      <c r="J841" s="13"/>
      <c r="K841" s="13"/>
      <c r="L841" s="13"/>
      <c r="M841" s="14"/>
      <c r="Q841" s="13"/>
      <c r="R841" s="13"/>
      <c r="S841" s="13"/>
    </row>
    <row r="842">
      <c r="A842" s="13"/>
      <c r="B842" s="13"/>
      <c r="C842" s="13"/>
      <c r="D842" s="13"/>
      <c r="E842" s="13"/>
      <c r="F842" s="13"/>
      <c r="G842" s="14"/>
      <c r="H842" s="13"/>
      <c r="I842" s="13"/>
      <c r="J842" s="13"/>
      <c r="K842" s="13"/>
      <c r="L842" s="13"/>
      <c r="M842" s="14"/>
      <c r="Q842" s="13"/>
      <c r="R842" s="13"/>
      <c r="S842" s="13"/>
    </row>
    <row r="843">
      <c r="A843" s="13"/>
      <c r="B843" s="13"/>
      <c r="C843" s="13"/>
      <c r="D843" s="13"/>
      <c r="E843" s="13"/>
      <c r="F843" s="13"/>
      <c r="G843" s="14"/>
      <c r="H843" s="13"/>
      <c r="I843" s="13"/>
      <c r="J843" s="13"/>
      <c r="K843" s="13"/>
      <c r="L843" s="13"/>
      <c r="M843" s="14"/>
      <c r="Q843" s="13"/>
      <c r="R843" s="13"/>
      <c r="S843" s="13"/>
    </row>
    <row r="844">
      <c r="A844" s="13"/>
      <c r="B844" s="13"/>
      <c r="C844" s="13"/>
      <c r="D844" s="13"/>
      <c r="E844" s="13"/>
      <c r="F844" s="13"/>
      <c r="G844" s="14"/>
      <c r="H844" s="13"/>
      <c r="I844" s="13"/>
      <c r="J844" s="13"/>
      <c r="K844" s="13"/>
      <c r="L844" s="13"/>
      <c r="M844" s="14"/>
      <c r="Q844" s="13"/>
      <c r="R844" s="13"/>
      <c r="S844" s="13"/>
    </row>
    <row r="845">
      <c r="A845" s="13"/>
      <c r="B845" s="13"/>
      <c r="C845" s="13"/>
      <c r="D845" s="13"/>
      <c r="E845" s="13"/>
      <c r="F845" s="13"/>
      <c r="G845" s="14"/>
      <c r="H845" s="13"/>
      <c r="I845" s="13"/>
      <c r="J845" s="13"/>
      <c r="K845" s="13"/>
      <c r="L845" s="13"/>
      <c r="M845" s="14"/>
      <c r="Q845" s="13"/>
      <c r="R845" s="13"/>
      <c r="S845" s="13"/>
    </row>
    <row r="846">
      <c r="A846" s="13"/>
      <c r="B846" s="13"/>
      <c r="C846" s="13"/>
      <c r="D846" s="13"/>
      <c r="E846" s="13"/>
      <c r="F846" s="13"/>
      <c r="G846" s="14"/>
      <c r="H846" s="13"/>
      <c r="I846" s="13"/>
      <c r="J846" s="13"/>
      <c r="K846" s="13"/>
      <c r="L846" s="13"/>
      <c r="M846" s="14"/>
      <c r="Q846" s="13"/>
      <c r="R846" s="13"/>
      <c r="S846" s="13"/>
    </row>
    <row r="847">
      <c r="A847" s="13"/>
      <c r="B847" s="13"/>
      <c r="C847" s="13"/>
      <c r="D847" s="13"/>
      <c r="E847" s="13"/>
      <c r="F847" s="13"/>
      <c r="G847" s="14"/>
      <c r="H847" s="13"/>
      <c r="I847" s="13"/>
      <c r="J847" s="13"/>
      <c r="K847" s="13"/>
      <c r="L847" s="13"/>
      <c r="M847" s="14"/>
      <c r="Q847" s="13"/>
      <c r="R847" s="13"/>
      <c r="S847" s="13"/>
    </row>
    <row r="848">
      <c r="A848" s="13"/>
      <c r="B848" s="13"/>
      <c r="C848" s="13"/>
      <c r="D848" s="13"/>
      <c r="E848" s="13"/>
      <c r="F848" s="13"/>
      <c r="G848" s="14"/>
      <c r="H848" s="13"/>
      <c r="I848" s="13"/>
      <c r="J848" s="13"/>
      <c r="K848" s="13"/>
      <c r="L848" s="13"/>
      <c r="M848" s="14"/>
      <c r="Q848" s="13"/>
      <c r="R848" s="13"/>
      <c r="S848" s="13"/>
    </row>
    <row r="849">
      <c r="A849" s="13"/>
      <c r="B849" s="13"/>
      <c r="C849" s="13"/>
      <c r="D849" s="13"/>
      <c r="E849" s="13"/>
      <c r="F849" s="13"/>
      <c r="G849" s="14"/>
      <c r="H849" s="13"/>
      <c r="I849" s="13"/>
      <c r="J849" s="13"/>
      <c r="K849" s="13"/>
      <c r="L849" s="13"/>
      <c r="M849" s="14"/>
      <c r="Q849" s="13"/>
      <c r="R849" s="13"/>
      <c r="S849" s="13"/>
    </row>
    <row r="850">
      <c r="A850" s="13"/>
      <c r="B850" s="13"/>
      <c r="C850" s="13"/>
      <c r="D850" s="13"/>
      <c r="E850" s="13"/>
      <c r="F850" s="13"/>
      <c r="G850" s="14"/>
      <c r="H850" s="13"/>
      <c r="I850" s="13"/>
      <c r="J850" s="13"/>
      <c r="K850" s="13"/>
      <c r="L850" s="13"/>
      <c r="M850" s="14"/>
      <c r="Q850" s="13"/>
      <c r="R850" s="13"/>
      <c r="S850" s="13"/>
    </row>
    <row r="851">
      <c r="A851" s="13"/>
      <c r="B851" s="13"/>
      <c r="C851" s="13"/>
      <c r="D851" s="13"/>
      <c r="E851" s="13"/>
      <c r="F851" s="13"/>
      <c r="G851" s="14"/>
      <c r="H851" s="13"/>
      <c r="I851" s="13"/>
      <c r="J851" s="13"/>
      <c r="K851" s="13"/>
      <c r="L851" s="13"/>
      <c r="M851" s="14"/>
      <c r="Q851" s="13"/>
      <c r="R851" s="13"/>
      <c r="S851" s="13"/>
    </row>
    <row r="852">
      <c r="A852" s="13"/>
      <c r="B852" s="13"/>
      <c r="C852" s="13"/>
      <c r="D852" s="13"/>
      <c r="E852" s="13"/>
      <c r="F852" s="13"/>
      <c r="G852" s="14"/>
      <c r="H852" s="13"/>
      <c r="I852" s="13"/>
      <c r="J852" s="13"/>
      <c r="K852" s="13"/>
      <c r="L852" s="13"/>
      <c r="M852" s="14"/>
      <c r="Q852" s="13"/>
      <c r="R852" s="13"/>
      <c r="S852" s="13"/>
    </row>
    <row r="853">
      <c r="A853" s="13"/>
      <c r="B853" s="13"/>
      <c r="C853" s="13"/>
      <c r="D853" s="13"/>
      <c r="E853" s="13"/>
      <c r="F853" s="13"/>
      <c r="G853" s="14"/>
      <c r="H853" s="13"/>
      <c r="I853" s="13"/>
      <c r="J853" s="13"/>
      <c r="K853" s="13"/>
      <c r="L853" s="13"/>
      <c r="M853" s="14"/>
      <c r="Q853" s="13"/>
      <c r="R853" s="13"/>
      <c r="S853" s="13"/>
    </row>
    <row r="854">
      <c r="A854" s="13"/>
      <c r="B854" s="13"/>
      <c r="C854" s="13"/>
      <c r="D854" s="13"/>
      <c r="E854" s="13"/>
      <c r="F854" s="13"/>
      <c r="G854" s="14"/>
      <c r="H854" s="13"/>
      <c r="I854" s="13"/>
      <c r="J854" s="13"/>
      <c r="K854" s="13"/>
      <c r="L854" s="13"/>
      <c r="M854" s="14"/>
      <c r="Q854" s="13"/>
      <c r="R854" s="13"/>
      <c r="S854" s="13"/>
    </row>
    <row r="855">
      <c r="A855" s="13"/>
      <c r="B855" s="13"/>
      <c r="C855" s="13"/>
      <c r="D855" s="13"/>
      <c r="E855" s="13"/>
      <c r="F855" s="13"/>
      <c r="G855" s="14"/>
      <c r="H855" s="13"/>
      <c r="I855" s="13"/>
      <c r="J855" s="13"/>
      <c r="K855" s="13"/>
      <c r="L855" s="13"/>
      <c r="M855" s="14"/>
      <c r="Q855" s="13"/>
      <c r="R855" s="13"/>
      <c r="S855" s="13"/>
    </row>
    <row r="856">
      <c r="A856" s="13"/>
      <c r="B856" s="13"/>
      <c r="C856" s="13"/>
      <c r="D856" s="13"/>
      <c r="E856" s="13"/>
      <c r="F856" s="13"/>
      <c r="G856" s="14"/>
      <c r="H856" s="13"/>
      <c r="I856" s="13"/>
      <c r="J856" s="13"/>
      <c r="K856" s="13"/>
      <c r="L856" s="13"/>
      <c r="M856" s="14"/>
      <c r="Q856" s="13"/>
      <c r="R856" s="13"/>
      <c r="S856" s="13"/>
    </row>
    <row r="857">
      <c r="A857" s="13"/>
      <c r="B857" s="13"/>
      <c r="C857" s="13"/>
      <c r="D857" s="13"/>
      <c r="E857" s="13"/>
      <c r="F857" s="13"/>
      <c r="G857" s="14"/>
      <c r="H857" s="13"/>
      <c r="I857" s="13"/>
      <c r="J857" s="13"/>
      <c r="K857" s="13"/>
      <c r="L857" s="13"/>
      <c r="M857" s="14"/>
      <c r="Q857" s="13"/>
      <c r="R857" s="13"/>
      <c r="S857" s="13"/>
    </row>
    <row r="858">
      <c r="A858" s="13"/>
      <c r="B858" s="13"/>
      <c r="C858" s="13"/>
      <c r="D858" s="13"/>
      <c r="E858" s="13"/>
      <c r="F858" s="13"/>
      <c r="G858" s="14"/>
      <c r="H858" s="13"/>
      <c r="I858" s="13"/>
      <c r="J858" s="13"/>
      <c r="K858" s="13"/>
      <c r="L858" s="13"/>
      <c r="M858" s="14"/>
      <c r="Q858" s="13"/>
      <c r="R858" s="13"/>
      <c r="S858" s="13"/>
    </row>
    <row r="859">
      <c r="A859" s="13"/>
      <c r="B859" s="13"/>
      <c r="C859" s="13"/>
      <c r="D859" s="13"/>
      <c r="E859" s="13"/>
      <c r="F859" s="13"/>
      <c r="G859" s="14"/>
      <c r="H859" s="13"/>
      <c r="I859" s="13"/>
      <c r="J859" s="13"/>
      <c r="K859" s="13"/>
      <c r="L859" s="13"/>
      <c r="M859" s="14"/>
      <c r="Q859" s="13"/>
      <c r="R859" s="13"/>
      <c r="S859" s="13"/>
    </row>
    <row r="860">
      <c r="A860" s="13"/>
      <c r="B860" s="13"/>
      <c r="C860" s="13"/>
      <c r="D860" s="13"/>
      <c r="E860" s="13"/>
      <c r="F860" s="13"/>
      <c r="G860" s="14"/>
      <c r="H860" s="13"/>
      <c r="I860" s="13"/>
      <c r="J860" s="13"/>
      <c r="K860" s="13"/>
      <c r="L860" s="13"/>
      <c r="M860" s="14"/>
      <c r="Q860" s="13"/>
      <c r="R860" s="13"/>
      <c r="S860" s="13"/>
    </row>
    <row r="861">
      <c r="A861" s="13"/>
      <c r="B861" s="13"/>
      <c r="C861" s="13"/>
      <c r="D861" s="13"/>
      <c r="E861" s="13"/>
      <c r="F861" s="13"/>
      <c r="G861" s="14"/>
      <c r="H861" s="13"/>
      <c r="I861" s="13"/>
      <c r="J861" s="13"/>
      <c r="K861" s="13"/>
      <c r="L861" s="13"/>
      <c r="M861" s="14"/>
      <c r="Q861" s="13"/>
      <c r="R861" s="13"/>
      <c r="S861" s="13"/>
    </row>
    <row r="862">
      <c r="A862" s="13"/>
      <c r="B862" s="13"/>
      <c r="C862" s="13"/>
      <c r="D862" s="13"/>
      <c r="E862" s="13"/>
      <c r="F862" s="13"/>
      <c r="G862" s="14"/>
      <c r="H862" s="13"/>
      <c r="I862" s="13"/>
      <c r="J862" s="13"/>
      <c r="K862" s="13"/>
      <c r="L862" s="13"/>
      <c r="M862" s="14"/>
      <c r="Q862" s="13"/>
      <c r="R862" s="13"/>
      <c r="S862" s="13"/>
    </row>
    <row r="863">
      <c r="A863" s="13"/>
      <c r="B863" s="13"/>
      <c r="C863" s="13"/>
      <c r="D863" s="13"/>
      <c r="E863" s="13"/>
      <c r="F863" s="13"/>
      <c r="G863" s="14"/>
      <c r="H863" s="13"/>
      <c r="I863" s="13"/>
      <c r="J863" s="13"/>
      <c r="K863" s="13"/>
      <c r="L863" s="13"/>
      <c r="M863" s="14"/>
      <c r="Q863" s="13"/>
      <c r="R863" s="13"/>
      <c r="S863" s="13"/>
    </row>
    <row r="864">
      <c r="A864" s="13"/>
      <c r="B864" s="13"/>
      <c r="C864" s="13"/>
      <c r="D864" s="13"/>
      <c r="E864" s="13"/>
      <c r="F864" s="13"/>
      <c r="G864" s="14"/>
      <c r="H864" s="13"/>
      <c r="I864" s="13"/>
      <c r="J864" s="13"/>
      <c r="K864" s="13"/>
      <c r="L864" s="13"/>
      <c r="M864" s="14"/>
      <c r="Q864" s="13"/>
      <c r="R864" s="13"/>
      <c r="S864" s="13"/>
    </row>
    <row r="865">
      <c r="A865" s="13"/>
      <c r="B865" s="13"/>
      <c r="C865" s="13"/>
      <c r="D865" s="13"/>
      <c r="E865" s="13"/>
      <c r="F865" s="13"/>
      <c r="G865" s="14"/>
      <c r="H865" s="13"/>
      <c r="I865" s="13"/>
      <c r="J865" s="13"/>
      <c r="K865" s="13"/>
      <c r="L865" s="13"/>
      <c r="M865" s="14"/>
      <c r="Q865" s="13"/>
      <c r="R865" s="13"/>
      <c r="S865" s="13"/>
    </row>
    <row r="866">
      <c r="A866" s="13"/>
      <c r="B866" s="13"/>
      <c r="C866" s="13"/>
      <c r="D866" s="13"/>
      <c r="E866" s="13"/>
      <c r="F866" s="13"/>
      <c r="G866" s="14"/>
      <c r="H866" s="13"/>
      <c r="I866" s="13"/>
      <c r="J866" s="13"/>
      <c r="K866" s="13"/>
      <c r="L866" s="13"/>
      <c r="M866" s="14"/>
      <c r="Q866" s="13"/>
      <c r="R866" s="13"/>
      <c r="S866" s="13"/>
    </row>
    <row r="867">
      <c r="A867" s="13"/>
      <c r="B867" s="13"/>
      <c r="C867" s="13"/>
      <c r="D867" s="13"/>
      <c r="E867" s="13"/>
      <c r="F867" s="13"/>
      <c r="G867" s="14"/>
      <c r="H867" s="13"/>
      <c r="I867" s="13"/>
      <c r="J867" s="13"/>
      <c r="K867" s="13"/>
      <c r="L867" s="13"/>
      <c r="M867" s="14"/>
      <c r="Q867" s="13"/>
      <c r="R867" s="13"/>
      <c r="S867" s="13"/>
    </row>
    <row r="868">
      <c r="A868" s="13"/>
      <c r="B868" s="13"/>
      <c r="C868" s="13"/>
      <c r="D868" s="13"/>
      <c r="E868" s="13"/>
      <c r="F868" s="13"/>
      <c r="G868" s="14"/>
      <c r="H868" s="13"/>
      <c r="I868" s="13"/>
      <c r="J868" s="13"/>
      <c r="K868" s="13"/>
      <c r="L868" s="13"/>
      <c r="M868" s="14"/>
      <c r="Q868" s="13"/>
      <c r="R868" s="13"/>
      <c r="S868" s="13"/>
    </row>
    <row r="869">
      <c r="A869" s="13"/>
      <c r="B869" s="13"/>
      <c r="C869" s="13"/>
      <c r="D869" s="13"/>
      <c r="E869" s="13"/>
      <c r="F869" s="13"/>
      <c r="G869" s="14"/>
      <c r="H869" s="13"/>
      <c r="I869" s="13"/>
      <c r="J869" s="13"/>
      <c r="K869" s="13"/>
      <c r="L869" s="13"/>
      <c r="M869" s="14"/>
      <c r="Q869" s="13"/>
      <c r="R869" s="13"/>
      <c r="S869" s="13"/>
    </row>
    <row r="870">
      <c r="A870" s="13"/>
      <c r="B870" s="13"/>
      <c r="C870" s="13"/>
      <c r="D870" s="13"/>
      <c r="E870" s="13"/>
      <c r="F870" s="13"/>
      <c r="G870" s="14"/>
      <c r="H870" s="13"/>
      <c r="I870" s="13"/>
      <c r="J870" s="13"/>
      <c r="K870" s="13"/>
      <c r="L870" s="13"/>
      <c r="M870" s="14"/>
      <c r="Q870" s="13"/>
      <c r="R870" s="13"/>
      <c r="S870" s="13"/>
    </row>
    <row r="871">
      <c r="A871" s="13"/>
      <c r="B871" s="13"/>
      <c r="C871" s="13"/>
      <c r="D871" s="13"/>
      <c r="E871" s="13"/>
      <c r="F871" s="13"/>
      <c r="G871" s="14"/>
      <c r="H871" s="13"/>
      <c r="I871" s="13"/>
      <c r="J871" s="13"/>
      <c r="K871" s="13"/>
      <c r="L871" s="13"/>
      <c r="M871" s="14"/>
      <c r="Q871" s="13"/>
      <c r="R871" s="13"/>
      <c r="S871" s="13"/>
    </row>
    <row r="872">
      <c r="A872" s="13"/>
      <c r="B872" s="13"/>
      <c r="C872" s="13"/>
      <c r="D872" s="13"/>
      <c r="E872" s="13"/>
      <c r="F872" s="13"/>
      <c r="G872" s="14"/>
      <c r="H872" s="13"/>
      <c r="I872" s="13"/>
      <c r="J872" s="13"/>
      <c r="K872" s="13"/>
      <c r="L872" s="13"/>
      <c r="M872" s="14"/>
      <c r="Q872" s="13"/>
      <c r="R872" s="13"/>
      <c r="S872" s="13"/>
    </row>
    <row r="873">
      <c r="A873" s="13"/>
      <c r="B873" s="13"/>
      <c r="C873" s="13"/>
      <c r="D873" s="13"/>
      <c r="E873" s="13"/>
      <c r="F873" s="13"/>
      <c r="G873" s="14"/>
      <c r="H873" s="13"/>
      <c r="I873" s="13"/>
      <c r="J873" s="13"/>
      <c r="K873" s="13"/>
      <c r="L873" s="13"/>
      <c r="M873" s="14"/>
      <c r="Q873" s="13"/>
      <c r="R873" s="13"/>
      <c r="S873" s="13"/>
    </row>
    <row r="874">
      <c r="A874" s="13"/>
      <c r="B874" s="13"/>
      <c r="C874" s="13"/>
      <c r="D874" s="13"/>
      <c r="E874" s="13"/>
      <c r="F874" s="13"/>
      <c r="G874" s="14"/>
      <c r="H874" s="13"/>
      <c r="I874" s="13"/>
      <c r="J874" s="13"/>
      <c r="K874" s="13"/>
      <c r="L874" s="13"/>
      <c r="M874" s="14"/>
      <c r="Q874" s="13"/>
      <c r="R874" s="13"/>
      <c r="S874" s="13"/>
    </row>
    <row r="875">
      <c r="A875" s="13"/>
      <c r="B875" s="13"/>
      <c r="C875" s="13"/>
      <c r="D875" s="13"/>
      <c r="E875" s="13"/>
      <c r="F875" s="13"/>
      <c r="G875" s="14"/>
      <c r="H875" s="13"/>
      <c r="I875" s="13"/>
      <c r="J875" s="13"/>
      <c r="K875" s="13"/>
      <c r="L875" s="13"/>
      <c r="M875" s="14"/>
      <c r="Q875" s="13"/>
      <c r="R875" s="13"/>
      <c r="S875" s="13"/>
    </row>
    <row r="876">
      <c r="A876" s="13"/>
      <c r="B876" s="13"/>
      <c r="C876" s="13"/>
      <c r="D876" s="13"/>
      <c r="E876" s="13"/>
      <c r="F876" s="13"/>
      <c r="G876" s="14"/>
      <c r="H876" s="13"/>
      <c r="I876" s="13"/>
      <c r="J876" s="13"/>
      <c r="K876" s="13"/>
      <c r="L876" s="13"/>
      <c r="M876" s="14"/>
      <c r="Q876" s="13"/>
      <c r="R876" s="13"/>
      <c r="S876" s="13"/>
    </row>
    <row r="877">
      <c r="A877" s="13"/>
      <c r="B877" s="13"/>
      <c r="C877" s="13"/>
      <c r="D877" s="13"/>
      <c r="E877" s="13"/>
      <c r="F877" s="13"/>
      <c r="G877" s="14"/>
      <c r="H877" s="13"/>
      <c r="I877" s="13"/>
      <c r="J877" s="13"/>
      <c r="K877" s="13"/>
      <c r="L877" s="13"/>
      <c r="M877" s="14"/>
      <c r="Q877" s="13"/>
      <c r="R877" s="13"/>
      <c r="S877" s="13"/>
    </row>
    <row r="878">
      <c r="A878" s="13"/>
      <c r="B878" s="13"/>
      <c r="C878" s="13"/>
      <c r="D878" s="13"/>
      <c r="E878" s="13"/>
      <c r="F878" s="13"/>
      <c r="G878" s="14"/>
      <c r="H878" s="13"/>
      <c r="I878" s="13"/>
      <c r="J878" s="13"/>
      <c r="K878" s="13"/>
      <c r="L878" s="13"/>
      <c r="M878" s="14"/>
      <c r="Q878" s="13"/>
      <c r="R878" s="13"/>
      <c r="S878" s="13"/>
    </row>
    <row r="879">
      <c r="A879" s="13"/>
      <c r="B879" s="13"/>
      <c r="C879" s="13"/>
      <c r="D879" s="13"/>
      <c r="E879" s="13"/>
      <c r="F879" s="13"/>
      <c r="G879" s="14"/>
      <c r="H879" s="13"/>
      <c r="I879" s="13"/>
      <c r="J879" s="13"/>
      <c r="K879" s="13"/>
      <c r="L879" s="13"/>
      <c r="M879" s="14"/>
      <c r="Q879" s="13"/>
      <c r="R879" s="13"/>
      <c r="S879" s="13"/>
    </row>
    <row r="880">
      <c r="A880" s="13"/>
      <c r="B880" s="13"/>
      <c r="C880" s="13"/>
      <c r="D880" s="13"/>
      <c r="E880" s="13"/>
      <c r="F880" s="13"/>
      <c r="G880" s="14"/>
      <c r="H880" s="13"/>
      <c r="I880" s="13"/>
      <c r="J880" s="13"/>
      <c r="K880" s="13"/>
      <c r="L880" s="13"/>
      <c r="M880" s="14"/>
      <c r="Q880" s="13"/>
      <c r="R880" s="13"/>
      <c r="S880" s="13"/>
    </row>
    <row r="881">
      <c r="A881" s="13"/>
      <c r="B881" s="13"/>
      <c r="C881" s="13"/>
      <c r="D881" s="13"/>
      <c r="E881" s="13"/>
      <c r="F881" s="13"/>
      <c r="G881" s="14"/>
      <c r="H881" s="13"/>
      <c r="I881" s="13"/>
      <c r="J881" s="13"/>
      <c r="K881" s="13"/>
      <c r="L881" s="13"/>
      <c r="M881" s="14"/>
      <c r="Q881" s="13"/>
      <c r="R881" s="13"/>
      <c r="S881" s="13"/>
    </row>
    <row r="882">
      <c r="A882" s="13"/>
      <c r="B882" s="13"/>
      <c r="C882" s="13"/>
      <c r="D882" s="13"/>
      <c r="E882" s="13"/>
      <c r="F882" s="13"/>
      <c r="G882" s="14"/>
      <c r="H882" s="13"/>
      <c r="I882" s="13"/>
      <c r="J882" s="13"/>
      <c r="K882" s="13"/>
      <c r="L882" s="13"/>
      <c r="M882" s="14"/>
      <c r="Q882" s="13"/>
      <c r="R882" s="13"/>
      <c r="S882" s="13"/>
    </row>
    <row r="883">
      <c r="A883" s="13"/>
      <c r="B883" s="13"/>
      <c r="C883" s="13"/>
      <c r="D883" s="13"/>
      <c r="E883" s="13"/>
      <c r="F883" s="13"/>
      <c r="G883" s="14"/>
      <c r="H883" s="13"/>
      <c r="I883" s="13"/>
      <c r="J883" s="13"/>
      <c r="K883" s="13"/>
      <c r="L883" s="13"/>
      <c r="M883" s="14"/>
      <c r="Q883" s="13"/>
      <c r="R883" s="13"/>
      <c r="S883" s="13"/>
    </row>
    <row r="884">
      <c r="A884" s="13"/>
      <c r="B884" s="13"/>
      <c r="C884" s="13"/>
      <c r="D884" s="13"/>
      <c r="E884" s="13"/>
      <c r="F884" s="13"/>
      <c r="G884" s="14"/>
      <c r="H884" s="13"/>
      <c r="I884" s="13"/>
      <c r="J884" s="13"/>
      <c r="K884" s="13"/>
      <c r="L884" s="13"/>
      <c r="M884" s="14"/>
      <c r="Q884" s="13"/>
      <c r="R884" s="13"/>
      <c r="S884" s="13"/>
    </row>
    <row r="885">
      <c r="A885" s="13"/>
      <c r="B885" s="13"/>
      <c r="C885" s="13"/>
      <c r="D885" s="13"/>
      <c r="E885" s="13"/>
      <c r="F885" s="13"/>
      <c r="G885" s="14"/>
      <c r="H885" s="13"/>
      <c r="I885" s="13"/>
      <c r="J885" s="13"/>
      <c r="K885" s="13"/>
      <c r="L885" s="13"/>
      <c r="M885" s="14"/>
      <c r="Q885" s="13"/>
      <c r="R885" s="13"/>
      <c r="S885" s="13"/>
    </row>
    <row r="886">
      <c r="A886" s="13"/>
      <c r="B886" s="13"/>
      <c r="C886" s="13"/>
      <c r="D886" s="13"/>
      <c r="E886" s="13"/>
      <c r="F886" s="13"/>
      <c r="G886" s="14"/>
      <c r="H886" s="13"/>
      <c r="I886" s="13"/>
      <c r="J886" s="13"/>
      <c r="K886" s="13"/>
      <c r="L886" s="13"/>
      <c r="M886" s="14"/>
      <c r="Q886" s="13"/>
      <c r="R886" s="13"/>
      <c r="S886" s="13"/>
    </row>
    <row r="887">
      <c r="A887" s="13"/>
      <c r="B887" s="13"/>
      <c r="C887" s="13"/>
      <c r="D887" s="13"/>
      <c r="E887" s="13"/>
      <c r="F887" s="13"/>
      <c r="G887" s="14"/>
      <c r="H887" s="13"/>
      <c r="I887" s="13"/>
      <c r="J887" s="13"/>
      <c r="K887" s="13"/>
      <c r="L887" s="13"/>
      <c r="M887" s="14"/>
      <c r="Q887" s="13"/>
      <c r="R887" s="13"/>
      <c r="S887" s="13"/>
    </row>
    <row r="888">
      <c r="A888" s="13"/>
      <c r="B888" s="13"/>
      <c r="C888" s="13"/>
      <c r="D888" s="13"/>
      <c r="E888" s="13"/>
      <c r="F888" s="13"/>
      <c r="G888" s="14"/>
      <c r="H888" s="13"/>
      <c r="I888" s="13"/>
      <c r="J888" s="13"/>
      <c r="K888" s="13"/>
      <c r="L888" s="13"/>
      <c r="M888" s="14"/>
      <c r="Q888" s="13"/>
      <c r="R888" s="13"/>
      <c r="S888" s="13"/>
    </row>
    <row r="889">
      <c r="A889" s="13"/>
      <c r="B889" s="13"/>
      <c r="C889" s="13"/>
      <c r="D889" s="13"/>
      <c r="E889" s="13"/>
      <c r="F889" s="13"/>
      <c r="G889" s="14"/>
      <c r="H889" s="13"/>
      <c r="I889" s="13"/>
      <c r="J889" s="13"/>
      <c r="K889" s="13"/>
      <c r="L889" s="13"/>
      <c r="M889" s="14"/>
      <c r="Q889" s="13"/>
      <c r="R889" s="13"/>
      <c r="S889" s="13"/>
    </row>
    <row r="890">
      <c r="A890" s="13"/>
      <c r="B890" s="13"/>
      <c r="C890" s="13"/>
      <c r="D890" s="13"/>
      <c r="E890" s="13"/>
      <c r="F890" s="13"/>
      <c r="G890" s="14"/>
      <c r="H890" s="13"/>
      <c r="I890" s="13"/>
      <c r="J890" s="13"/>
      <c r="K890" s="13"/>
      <c r="L890" s="13"/>
      <c r="M890" s="14"/>
      <c r="Q890" s="13"/>
      <c r="R890" s="13"/>
      <c r="S890" s="13"/>
    </row>
    <row r="891">
      <c r="A891" s="13"/>
      <c r="B891" s="13"/>
      <c r="C891" s="13"/>
      <c r="D891" s="13"/>
      <c r="E891" s="13"/>
      <c r="F891" s="13"/>
      <c r="G891" s="14"/>
      <c r="H891" s="13"/>
      <c r="I891" s="13"/>
      <c r="J891" s="13"/>
      <c r="K891" s="13"/>
      <c r="L891" s="13"/>
      <c r="M891" s="14"/>
      <c r="Q891" s="13"/>
      <c r="R891" s="13"/>
      <c r="S891" s="13"/>
    </row>
    <row r="892">
      <c r="A892" s="13"/>
      <c r="B892" s="13"/>
      <c r="C892" s="13"/>
      <c r="D892" s="13"/>
      <c r="E892" s="13"/>
      <c r="F892" s="13"/>
      <c r="G892" s="14"/>
      <c r="H892" s="13"/>
      <c r="I892" s="13"/>
      <c r="J892" s="13"/>
      <c r="K892" s="13"/>
      <c r="L892" s="13"/>
      <c r="M892" s="14"/>
      <c r="Q892" s="13"/>
      <c r="R892" s="13"/>
      <c r="S892" s="13"/>
    </row>
    <row r="893">
      <c r="A893" s="13"/>
      <c r="B893" s="13"/>
      <c r="C893" s="13"/>
      <c r="D893" s="13"/>
      <c r="E893" s="13"/>
      <c r="F893" s="13"/>
      <c r="G893" s="14"/>
      <c r="H893" s="13"/>
      <c r="I893" s="13"/>
      <c r="J893" s="13"/>
      <c r="K893" s="13"/>
      <c r="L893" s="13"/>
      <c r="M893" s="14"/>
      <c r="Q893" s="13"/>
      <c r="R893" s="13"/>
      <c r="S893" s="13"/>
    </row>
    <row r="894">
      <c r="A894" s="13"/>
      <c r="B894" s="13"/>
      <c r="C894" s="13"/>
      <c r="D894" s="13"/>
      <c r="E894" s="13"/>
      <c r="F894" s="13"/>
      <c r="G894" s="14"/>
      <c r="H894" s="13"/>
      <c r="I894" s="13"/>
      <c r="J894" s="13"/>
      <c r="K894" s="13"/>
      <c r="L894" s="13"/>
      <c r="M894" s="14"/>
      <c r="Q894" s="13"/>
      <c r="R894" s="13"/>
      <c r="S894" s="13"/>
    </row>
    <row r="895">
      <c r="A895" s="13"/>
      <c r="B895" s="13"/>
      <c r="C895" s="13"/>
      <c r="D895" s="13"/>
      <c r="E895" s="13"/>
      <c r="F895" s="13"/>
      <c r="G895" s="14"/>
      <c r="H895" s="13"/>
      <c r="I895" s="13"/>
      <c r="J895" s="13"/>
      <c r="K895" s="13"/>
      <c r="L895" s="13"/>
      <c r="M895" s="14"/>
      <c r="Q895" s="13"/>
      <c r="R895" s="13"/>
      <c r="S895" s="13"/>
    </row>
    <row r="896">
      <c r="A896" s="13"/>
      <c r="B896" s="13"/>
      <c r="C896" s="13"/>
      <c r="D896" s="13"/>
      <c r="E896" s="13"/>
      <c r="F896" s="13"/>
      <c r="G896" s="14"/>
      <c r="H896" s="13"/>
      <c r="I896" s="13"/>
      <c r="J896" s="13"/>
      <c r="K896" s="13"/>
      <c r="L896" s="13"/>
      <c r="M896" s="14"/>
      <c r="Q896" s="13"/>
      <c r="R896" s="13"/>
      <c r="S896" s="13"/>
    </row>
    <row r="897">
      <c r="A897" s="13"/>
      <c r="B897" s="13"/>
      <c r="C897" s="13"/>
      <c r="D897" s="13"/>
      <c r="E897" s="13"/>
      <c r="F897" s="13"/>
      <c r="G897" s="14"/>
      <c r="H897" s="13"/>
      <c r="I897" s="13"/>
      <c r="J897" s="13"/>
      <c r="K897" s="13"/>
      <c r="L897" s="13"/>
      <c r="M897" s="14"/>
      <c r="Q897" s="13"/>
      <c r="R897" s="13"/>
      <c r="S897" s="13"/>
    </row>
    <row r="898">
      <c r="A898" s="13"/>
      <c r="B898" s="13"/>
      <c r="C898" s="13"/>
      <c r="D898" s="13"/>
      <c r="E898" s="13"/>
      <c r="F898" s="13"/>
      <c r="G898" s="14"/>
      <c r="H898" s="13"/>
      <c r="I898" s="13"/>
      <c r="J898" s="13"/>
      <c r="K898" s="13"/>
      <c r="L898" s="13"/>
      <c r="M898" s="14"/>
      <c r="Q898" s="13"/>
      <c r="R898" s="13"/>
      <c r="S898" s="13"/>
    </row>
    <row r="899">
      <c r="A899" s="13"/>
      <c r="B899" s="13"/>
      <c r="C899" s="13"/>
      <c r="D899" s="13"/>
      <c r="E899" s="13"/>
      <c r="F899" s="13"/>
      <c r="G899" s="14"/>
      <c r="H899" s="13"/>
      <c r="I899" s="13"/>
      <c r="J899" s="13"/>
      <c r="K899" s="13"/>
      <c r="L899" s="13"/>
      <c r="M899" s="14"/>
      <c r="Q899" s="13"/>
      <c r="R899" s="13"/>
      <c r="S899" s="13"/>
    </row>
    <row r="900">
      <c r="A900" s="13"/>
      <c r="B900" s="13"/>
      <c r="C900" s="13"/>
      <c r="D900" s="13"/>
      <c r="E900" s="13"/>
      <c r="F900" s="13"/>
      <c r="G900" s="14"/>
      <c r="H900" s="13"/>
      <c r="I900" s="13"/>
      <c r="J900" s="13"/>
      <c r="K900" s="13"/>
      <c r="L900" s="13"/>
      <c r="M900" s="14"/>
      <c r="Q900" s="13"/>
      <c r="R900" s="13"/>
      <c r="S900" s="13"/>
    </row>
    <row r="901">
      <c r="A901" s="13"/>
      <c r="B901" s="13"/>
      <c r="C901" s="13"/>
      <c r="D901" s="13"/>
      <c r="E901" s="13"/>
      <c r="F901" s="13"/>
      <c r="G901" s="14"/>
      <c r="H901" s="13"/>
      <c r="I901" s="13"/>
      <c r="J901" s="13"/>
      <c r="K901" s="13"/>
      <c r="L901" s="13"/>
      <c r="M901" s="14"/>
      <c r="Q901" s="13"/>
      <c r="R901" s="13"/>
      <c r="S901" s="13"/>
    </row>
    <row r="902">
      <c r="A902" s="13"/>
      <c r="B902" s="13"/>
      <c r="C902" s="13"/>
      <c r="D902" s="13"/>
      <c r="E902" s="13"/>
      <c r="F902" s="13"/>
      <c r="G902" s="14"/>
      <c r="H902" s="13"/>
      <c r="I902" s="13"/>
      <c r="J902" s="13"/>
      <c r="K902" s="13"/>
      <c r="L902" s="13"/>
      <c r="M902" s="14"/>
      <c r="Q902" s="13"/>
      <c r="R902" s="13"/>
      <c r="S902" s="13"/>
    </row>
    <row r="903">
      <c r="A903" s="13"/>
      <c r="B903" s="13"/>
      <c r="C903" s="13"/>
      <c r="D903" s="13"/>
      <c r="E903" s="13"/>
      <c r="F903" s="13"/>
      <c r="G903" s="14"/>
      <c r="H903" s="13"/>
      <c r="I903" s="13"/>
      <c r="J903" s="13"/>
      <c r="K903" s="13"/>
      <c r="L903" s="13"/>
      <c r="M903" s="14"/>
      <c r="Q903" s="13"/>
      <c r="R903" s="13"/>
      <c r="S903" s="13"/>
    </row>
    <row r="904">
      <c r="A904" s="13"/>
      <c r="B904" s="13"/>
      <c r="C904" s="13"/>
      <c r="D904" s="13"/>
      <c r="E904" s="13"/>
      <c r="F904" s="13"/>
      <c r="G904" s="14"/>
      <c r="H904" s="13"/>
      <c r="I904" s="13"/>
      <c r="J904" s="13"/>
      <c r="K904" s="13"/>
      <c r="L904" s="13"/>
      <c r="M904" s="14"/>
      <c r="Q904" s="13"/>
      <c r="R904" s="13"/>
      <c r="S904" s="13"/>
    </row>
    <row r="905">
      <c r="A905" s="13"/>
      <c r="B905" s="13"/>
      <c r="C905" s="13"/>
      <c r="D905" s="13"/>
      <c r="E905" s="13"/>
      <c r="F905" s="13"/>
      <c r="G905" s="14"/>
      <c r="H905" s="13"/>
      <c r="I905" s="13"/>
      <c r="J905" s="13"/>
      <c r="K905" s="13"/>
      <c r="L905" s="13"/>
      <c r="M905" s="14"/>
      <c r="Q905" s="13"/>
      <c r="R905" s="13"/>
      <c r="S905" s="13"/>
    </row>
    <row r="906">
      <c r="A906" s="13"/>
      <c r="B906" s="13"/>
      <c r="C906" s="13"/>
      <c r="D906" s="13"/>
      <c r="E906" s="13"/>
      <c r="F906" s="13"/>
      <c r="G906" s="14"/>
      <c r="H906" s="13"/>
      <c r="I906" s="13"/>
      <c r="J906" s="13"/>
      <c r="K906" s="13"/>
      <c r="L906" s="13"/>
      <c r="M906" s="14"/>
      <c r="Q906" s="13"/>
      <c r="R906" s="13"/>
      <c r="S906" s="13"/>
    </row>
    <row r="907">
      <c r="A907" s="13"/>
      <c r="B907" s="13"/>
      <c r="C907" s="13"/>
      <c r="D907" s="13"/>
      <c r="E907" s="13"/>
      <c r="F907" s="13"/>
      <c r="G907" s="14"/>
      <c r="H907" s="13"/>
      <c r="I907" s="13"/>
      <c r="J907" s="13"/>
      <c r="K907" s="13"/>
      <c r="L907" s="13"/>
      <c r="M907" s="14"/>
      <c r="Q907" s="13"/>
      <c r="R907" s="13"/>
      <c r="S907" s="13"/>
    </row>
    <row r="908">
      <c r="A908" s="13"/>
      <c r="B908" s="13"/>
      <c r="C908" s="13"/>
      <c r="D908" s="13"/>
      <c r="E908" s="13"/>
      <c r="F908" s="13"/>
      <c r="G908" s="14"/>
      <c r="H908" s="13"/>
      <c r="I908" s="13"/>
      <c r="J908" s="13"/>
      <c r="K908" s="13"/>
      <c r="L908" s="13"/>
      <c r="M908" s="14"/>
      <c r="Q908" s="13"/>
      <c r="R908" s="13"/>
      <c r="S908" s="13"/>
    </row>
    <row r="909">
      <c r="A909" s="13"/>
      <c r="B909" s="13"/>
      <c r="C909" s="13"/>
      <c r="D909" s="13"/>
      <c r="E909" s="13"/>
      <c r="F909" s="13"/>
      <c r="G909" s="14"/>
      <c r="H909" s="13"/>
      <c r="I909" s="13"/>
      <c r="J909" s="13"/>
      <c r="K909" s="13"/>
      <c r="L909" s="13"/>
      <c r="M909" s="14"/>
      <c r="Q909" s="13"/>
      <c r="R909" s="13"/>
      <c r="S909" s="13"/>
    </row>
    <row r="910">
      <c r="A910" s="13"/>
      <c r="B910" s="13"/>
      <c r="C910" s="13"/>
      <c r="D910" s="13"/>
      <c r="E910" s="13"/>
      <c r="F910" s="13"/>
      <c r="G910" s="14"/>
      <c r="H910" s="13"/>
      <c r="I910" s="13"/>
      <c r="J910" s="13"/>
      <c r="K910" s="13"/>
      <c r="L910" s="13"/>
      <c r="M910" s="14"/>
      <c r="Q910" s="13"/>
      <c r="R910" s="13"/>
      <c r="S910" s="13"/>
    </row>
    <row r="911">
      <c r="A911" s="13"/>
      <c r="B911" s="13"/>
      <c r="C911" s="13"/>
      <c r="D911" s="13"/>
      <c r="E911" s="13"/>
      <c r="F911" s="13"/>
      <c r="G911" s="14"/>
      <c r="H911" s="13"/>
      <c r="I911" s="13"/>
      <c r="J911" s="13"/>
      <c r="K911" s="13"/>
      <c r="L911" s="13"/>
      <c r="M911" s="14"/>
      <c r="Q911" s="13"/>
      <c r="R911" s="13"/>
      <c r="S911" s="13"/>
    </row>
    <row r="912">
      <c r="A912" s="13"/>
      <c r="B912" s="13"/>
      <c r="C912" s="13"/>
      <c r="D912" s="13"/>
      <c r="E912" s="13"/>
      <c r="F912" s="13"/>
      <c r="G912" s="14"/>
      <c r="H912" s="13"/>
      <c r="I912" s="13"/>
      <c r="J912" s="13"/>
      <c r="K912" s="13"/>
      <c r="L912" s="13"/>
      <c r="M912" s="14"/>
      <c r="Q912" s="13"/>
      <c r="R912" s="13"/>
      <c r="S912" s="13"/>
    </row>
    <row r="913">
      <c r="A913" s="13"/>
      <c r="B913" s="13"/>
      <c r="C913" s="13"/>
      <c r="D913" s="13"/>
      <c r="E913" s="13"/>
      <c r="F913" s="13"/>
      <c r="G913" s="14"/>
      <c r="H913" s="13"/>
      <c r="I913" s="13"/>
      <c r="J913" s="13"/>
      <c r="K913" s="13"/>
      <c r="L913" s="13"/>
      <c r="M913" s="14"/>
      <c r="Q913" s="13"/>
      <c r="R913" s="13"/>
      <c r="S913" s="13"/>
    </row>
    <row r="914">
      <c r="A914" s="13"/>
      <c r="B914" s="13"/>
      <c r="C914" s="13"/>
      <c r="D914" s="13"/>
      <c r="E914" s="13"/>
      <c r="F914" s="13"/>
      <c r="G914" s="14"/>
      <c r="H914" s="13"/>
      <c r="I914" s="13"/>
      <c r="J914" s="13"/>
      <c r="K914" s="13"/>
      <c r="L914" s="13"/>
      <c r="M914" s="14"/>
      <c r="Q914" s="13"/>
      <c r="R914" s="13"/>
      <c r="S914" s="13"/>
    </row>
    <row r="915">
      <c r="A915" s="13"/>
      <c r="B915" s="13"/>
      <c r="C915" s="13"/>
      <c r="D915" s="13"/>
      <c r="E915" s="13"/>
      <c r="F915" s="13"/>
      <c r="G915" s="14"/>
      <c r="H915" s="13"/>
      <c r="I915" s="13"/>
      <c r="J915" s="13"/>
      <c r="K915" s="13"/>
      <c r="L915" s="13"/>
      <c r="M915" s="14"/>
      <c r="Q915" s="13"/>
      <c r="R915" s="13"/>
      <c r="S915" s="13"/>
    </row>
    <row r="916">
      <c r="A916" s="13"/>
      <c r="B916" s="13"/>
      <c r="C916" s="13"/>
      <c r="D916" s="13"/>
      <c r="E916" s="13"/>
      <c r="F916" s="13"/>
      <c r="G916" s="14"/>
      <c r="H916" s="13"/>
      <c r="I916" s="13"/>
      <c r="J916" s="13"/>
      <c r="K916" s="13"/>
      <c r="L916" s="13"/>
      <c r="M916" s="14"/>
      <c r="Q916" s="13"/>
      <c r="R916" s="13"/>
      <c r="S916" s="13"/>
    </row>
    <row r="917">
      <c r="A917" s="13"/>
      <c r="B917" s="13"/>
      <c r="C917" s="13"/>
      <c r="D917" s="13"/>
      <c r="E917" s="13"/>
      <c r="F917" s="13"/>
      <c r="G917" s="14"/>
      <c r="H917" s="13"/>
      <c r="I917" s="13"/>
      <c r="J917" s="13"/>
      <c r="K917" s="13"/>
      <c r="L917" s="13"/>
      <c r="M917" s="14"/>
      <c r="Q917" s="13"/>
      <c r="R917" s="13"/>
      <c r="S917" s="13"/>
    </row>
    <row r="918">
      <c r="A918" s="13"/>
      <c r="B918" s="13"/>
      <c r="C918" s="13"/>
      <c r="D918" s="13"/>
      <c r="E918" s="13"/>
      <c r="F918" s="13"/>
      <c r="G918" s="14"/>
      <c r="H918" s="13"/>
      <c r="I918" s="13"/>
      <c r="J918" s="13"/>
      <c r="K918" s="13"/>
      <c r="L918" s="13"/>
      <c r="M918" s="14"/>
      <c r="Q918" s="13"/>
      <c r="R918" s="13"/>
      <c r="S918" s="13"/>
    </row>
    <row r="919">
      <c r="A919" s="13"/>
      <c r="B919" s="13"/>
      <c r="C919" s="13"/>
      <c r="D919" s="13"/>
      <c r="E919" s="13"/>
      <c r="F919" s="13"/>
      <c r="G919" s="14"/>
      <c r="H919" s="13"/>
      <c r="I919" s="13"/>
      <c r="J919" s="13"/>
      <c r="K919" s="13"/>
      <c r="L919" s="13"/>
      <c r="M919" s="14"/>
      <c r="Q919" s="13"/>
      <c r="R919" s="13"/>
      <c r="S919" s="13"/>
    </row>
    <row r="920">
      <c r="A920" s="13"/>
      <c r="B920" s="13"/>
      <c r="C920" s="13"/>
      <c r="D920" s="13"/>
      <c r="E920" s="13"/>
      <c r="F920" s="13"/>
      <c r="G920" s="14"/>
      <c r="H920" s="13"/>
      <c r="I920" s="13"/>
      <c r="J920" s="13"/>
      <c r="K920" s="13"/>
      <c r="L920" s="13"/>
      <c r="M920" s="14"/>
      <c r="Q920" s="13"/>
      <c r="R920" s="13"/>
      <c r="S920" s="13"/>
    </row>
    <row r="921">
      <c r="A921" s="13"/>
      <c r="B921" s="13"/>
      <c r="C921" s="13"/>
      <c r="D921" s="13"/>
      <c r="E921" s="13"/>
      <c r="F921" s="13"/>
      <c r="G921" s="14"/>
      <c r="H921" s="13"/>
      <c r="I921" s="13"/>
      <c r="J921" s="13"/>
      <c r="K921" s="13"/>
      <c r="L921" s="13"/>
      <c r="M921" s="14"/>
      <c r="Q921" s="13"/>
      <c r="R921" s="13"/>
      <c r="S921" s="13"/>
    </row>
    <row r="922">
      <c r="A922" s="13"/>
      <c r="B922" s="13"/>
      <c r="C922" s="13"/>
      <c r="D922" s="13"/>
      <c r="E922" s="13"/>
      <c r="F922" s="13"/>
      <c r="G922" s="14"/>
      <c r="H922" s="13"/>
      <c r="I922" s="13"/>
      <c r="J922" s="13"/>
      <c r="K922" s="13"/>
      <c r="L922" s="13"/>
      <c r="M922" s="14"/>
      <c r="Q922" s="13"/>
      <c r="R922" s="13"/>
      <c r="S922" s="13"/>
    </row>
    <row r="923">
      <c r="A923" s="13"/>
      <c r="B923" s="13"/>
      <c r="C923" s="13"/>
      <c r="D923" s="13"/>
      <c r="E923" s="13"/>
      <c r="F923" s="13"/>
      <c r="G923" s="14"/>
      <c r="H923" s="13"/>
      <c r="I923" s="13"/>
      <c r="J923" s="13"/>
      <c r="K923" s="13"/>
      <c r="L923" s="13"/>
      <c r="M923" s="14"/>
      <c r="Q923" s="13"/>
      <c r="R923" s="13"/>
      <c r="S923" s="13"/>
    </row>
    <row r="924">
      <c r="A924" s="13"/>
      <c r="B924" s="13"/>
      <c r="C924" s="13"/>
      <c r="D924" s="13"/>
      <c r="E924" s="13"/>
      <c r="F924" s="13"/>
      <c r="G924" s="14"/>
      <c r="H924" s="13"/>
      <c r="I924" s="13"/>
      <c r="J924" s="13"/>
      <c r="K924" s="13"/>
      <c r="L924" s="13"/>
      <c r="M924" s="14"/>
      <c r="Q924" s="13"/>
      <c r="R924" s="13"/>
      <c r="S924" s="13"/>
    </row>
    <row r="925">
      <c r="A925" s="13"/>
      <c r="B925" s="13"/>
      <c r="C925" s="13"/>
      <c r="D925" s="13"/>
      <c r="E925" s="13"/>
      <c r="F925" s="13"/>
      <c r="G925" s="14"/>
      <c r="H925" s="13"/>
      <c r="I925" s="13"/>
      <c r="J925" s="13"/>
      <c r="K925" s="13"/>
      <c r="L925" s="13"/>
      <c r="M925" s="14"/>
      <c r="Q925" s="13"/>
      <c r="R925" s="13"/>
      <c r="S925" s="13"/>
    </row>
    <row r="926">
      <c r="A926" s="13"/>
      <c r="B926" s="13"/>
      <c r="C926" s="13"/>
      <c r="D926" s="13"/>
      <c r="E926" s="13"/>
      <c r="F926" s="13"/>
      <c r="G926" s="14"/>
      <c r="H926" s="13"/>
      <c r="I926" s="13"/>
      <c r="J926" s="13"/>
      <c r="K926" s="13"/>
      <c r="L926" s="13"/>
      <c r="M926" s="14"/>
      <c r="Q926" s="13"/>
      <c r="R926" s="13"/>
      <c r="S926" s="13"/>
    </row>
    <row r="927">
      <c r="A927" s="13"/>
      <c r="B927" s="13"/>
      <c r="C927" s="13"/>
      <c r="D927" s="13"/>
      <c r="E927" s="13"/>
      <c r="F927" s="13"/>
      <c r="G927" s="14"/>
      <c r="H927" s="13"/>
      <c r="I927" s="13"/>
      <c r="J927" s="13"/>
      <c r="K927" s="13"/>
      <c r="L927" s="13"/>
      <c r="M927" s="14"/>
      <c r="Q927" s="13"/>
      <c r="R927" s="13"/>
      <c r="S927" s="13"/>
    </row>
    <row r="928">
      <c r="A928" s="13"/>
      <c r="B928" s="13"/>
      <c r="C928" s="13"/>
      <c r="D928" s="13"/>
      <c r="E928" s="13"/>
      <c r="F928" s="13"/>
      <c r="G928" s="14"/>
      <c r="H928" s="13"/>
      <c r="I928" s="13"/>
      <c r="J928" s="13"/>
      <c r="K928" s="13"/>
      <c r="L928" s="13"/>
      <c r="M928" s="14"/>
      <c r="Q928" s="13"/>
      <c r="R928" s="13"/>
      <c r="S928" s="13"/>
    </row>
    <row r="929">
      <c r="A929" s="13"/>
      <c r="B929" s="13"/>
      <c r="C929" s="13"/>
      <c r="D929" s="13"/>
      <c r="E929" s="13"/>
      <c r="F929" s="13"/>
      <c r="G929" s="14"/>
      <c r="H929" s="13"/>
      <c r="I929" s="13"/>
      <c r="J929" s="13"/>
      <c r="K929" s="13"/>
      <c r="L929" s="13"/>
      <c r="M929" s="14"/>
      <c r="Q929" s="13"/>
      <c r="R929" s="13"/>
      <c r="S929" s="13"/>
    </row>
    <row r="930">
      <c r="A930" s="13"/>
      <c r="B930" s="13"/>
      <c r="C930" s="13"/>
      <c r="D930" s="13"/>
      <c r="E930" s="13"/>
      <c r="F930" s="13"/>
      <c r="G930" s="14"/>
      <c r="H930" s="13"/>
      <c r="I930" s="13"/>
      <c r="J930" s="13"/>
      <c r="K930" s="13"/>
      <c r="L930" s="13"/>
      <c r="M930" s="14"/>
      <c r="Q930" s="13"/>
      <c r="R930" s="13"/>
      <c r="S930" s="13"/>
    </row>
    <row r="931">
      <c r="A931" s="13"/>
      <c r="B931" s="13"/>
      <c r="C931" s="13"/>
      <c r="D931" s="13"/>
      <c r="E931" s="13"/>
      <c r="F931" s="13"/>
      <c r="G931" s="14"/>
      <c r="H931" s="13"/>
      <c r="I931" s="13"/>
      <c r="J931" s="13"/>
      <c r="K931" s="13"/>
      <c r="L931" s="13"/>
      <c r="M931" s="14"/>
      <c r="Q931" s="13"/>
      <c r="R931" s="13"/>
      <c r="S931" s="13"/>
    </row>
    <row r="932">
      <c r="A932" s="13"/>
      <c r="B932" s="13"/>
      <c r="C932" s="13"/>
      <c r="D932" s="13"/>
      <c r="E932" s="13"/>
      <c r="F932" s="13"/>
      <c r="G932" s="14"/>
      <c r="H932" s="13"/>
      <c r="I932" s="13"/>
      <c r="J932" s="13"/>
      <c r="K932" s="13"/>
      <c r="L932" s="13"/>
      <c r="M932" s="14"/>
      <c r="Q932" s="13"/>
      <c r="R932" s="13"/>
      <c r="S932" s="13"/>
    </row>
    <row r="933">
      <c r="A933" s="13"/>
      <c r="B933" s="13"/>
      <c r="C933" s="13"/>
      <c r="D933" s="13"/>
      <c r="E933" s="13"/>
      <c r="F933" s="13"/>
      <c r="G933" s="14"/>
      <c r="H933" s="13"/>
      <c r="I933" s="13"/>
      <c r="J933" s="13"/>
      <c r="K933" s="13"/>
      <c r="L933" s="13"/>
      <c r="M933" s="14"/>
      <c r="Q933" s="13"/>
      <c r="R933" s="13"/>
      <c r="S933" s="13"/>
    </row>
    <row r="934">
      <c r="A934" s="13"/>
      <c r="B934" s="13"/>
      <c r="C934" s="13"/>
      <c r="D934" s="13"/>
      <c r="E934" s="13"/>
      <c r="F934" s="13"/>
      <c r="G934" s="14"/>
      <c r="H934" s="13"/>
      <c r="I934" s="13"/>
      <c r="J934" s="13"/>
      <c r="K934" s="13"/>
      <c r="L934" s="13"/>
      <c r="M934" s="14"/>
      <c r="Q934" s="13"/>
      <c r="R934" s="13"/>
      <c r="S934" s="13"/>
    </row>
    <row r="935">
      <c r="A935" s="13"/>
      <c r="B935" s="13"/>
      <c r="C935" s="13"/>
      <c r="D935" s="13"/>
      <c r="E935" s="13"/>
      <c r="F935" s="13"/>
      <c r="G935" s="14"/>
      <c r="H935" s="13"/>
      <c r="I935" s="13"/>
      <c r="J935" s="13"/>
      <c r="K935" s="13"/>
      <c r="L935" s="13"/>
      <c r="M935" s="14"/>
      <c r="Q935" s="13"/>
      <c r="R935" s="13"/>
      <c r="S935" s="13"/>
    </row>
    <row r="936">
      <c r="A936" s="13"/>
      <c r="B936" s="13"/>
      <c r="C936" s="13"/>
      <c r="D936" s="13"/>
      <c r="E936" s="13"/>
      <c r="F936" s="13"/>
      <c r="G936" s="14"/>
      <c r="H936" s="13"/>
      <c r="I936" s="13"/>
      <c r="J936" s="13"/>
      <c r="K936" s="13"/>
      <c r="L936" s="13"/>
      <c r="M936" s="14"/>
      <c r="Q936" s="13"/>
      <c r="R936" s="13"/>
      <c r="S936" s="13"/>
    </row>
    <row r="937">
      <c r="A937" s="13"/>
      <c r="B937" s="13"/>
      <c r="C937" s="13"/>
      <c r="D937" s="13"/>
      <c r="E937" s="13"/>
      <c r="F937" s="13"/>
      <c r="G937" s="14"/>
      <c r="H937" s="13"/>
      <c r="I937" s="13"/>
      <c r="J937" s="13"/>
      <c r="K937" s="13"/>
      <c r="L937" s="13"/>
      <c r="M937" s="14"/>
      <c r="Q937" s="13"/>
      <c r="R937" s="13"/>
      <c r="S937" s="13"/>
    </row>
    <row r="938">
      <c r="A938" s="13"/>
      <c r="B938" s="13"/>
      <c r="C938" s="13"/>
      <c r="D938" s="13"/>
      <c r="E938" s="13"/>
      <c r="F938" s="13"/>
      <c r="G938" s="14"/>
      <c r="H938" s="13"/>
      <c r="I938" s="13"/>
      <c r="J938" s="13"/>
      <c r="K938" s="13"/>
      <c r="L938" s="13"/>
      <c r="M938" s="14"/>
      <c r="Q938" s="13"/>
      <c r="R938" s="13"/>
      <c r="S938" s="13"/>
    </row>
    <row r="939">
      <c r="A939" s="13"/>
      <c r="B939" s="13"/>
      <c r="C939" s="13"/>
      <c r="D939" s="13"/>
      <c r="E939" s="13"/>
      <c r="F939" s="13"/>
      <c r="G939" s="14"/>
      <c r="H939" s="13"/>
      <c r="I939" s="13"/>
      <c r="J939" s="13"/>
      <c r="K939" s="13"/>
      <c r="L939" s="13"/>
      <c r="M939" s="14"/>
      <c r="Q939" s="13"/>
      <c r="R939" s="13"/>
      <c r="S939" s="13"/>
    </row>
    <row r="940">
      <c r="A940" s="13"/>
      <c r="B940" s="13"/>
      <c r="C940" s="13"/>
      <c r="D940" s="13"/>
      <c r="E940" s="13"/>
      <c r="F940" s="13"/>
      <c r="G940" s="14"/>
      <c r="H940" s="13"/>
      <c r="I940" s="13"/>
      <c r="J940" s="13"/>
      <c r="K940" s="13"/>
      <c r="L940" s="13"/>
      <c r="M940" s="14"/>
      <c r="Q940" s="13"/>
      <c r="R940" s="13"/>
      <c r="S940" s="13"/>
    </row>
    <row r="941">
      <c r="A941" s="13"/>
      <c r="B941" s="13"/>
      <c r="C941" s="13"/>
      <c r="D941" s="13"/>
      <c r="E941" s="13"/>
      <c r="F941" s="13"/>
      <c r="G941" s="14"/>
      <c r="H941" s="13"/>
      <c r="I941" s="13"/>
      <c r="J941" s="13"/>
      <c r="K941" s="13"/>
      <c r="L941" s="13"/>
      <c r="M941" s="14"/>
      <c r="Q941" s="13"/>
      <c r="R941" s="13"/>
      <c r="S941" s="13"/>
    </row>
    <row r="942">
      <c r="A942" s="13"/>
      <c r="B942" s="13"/>
      <c r="C942" s="13"/>
      <c r="D942" s="13"/>
      <c r="E942" s="13"/>
      <c r="F942" s="13"/>
      <c r="G942" s="14"/>
      <c r="H942" s="13"/>
      <c r="I942" s="13"/>
      <c r="J942" s="13"/>
      <c r="K942" s="13"/>
      <c r="L942" s="13"/>
      <c r="M942" s="14"/>
      <c r="Q942" s="13"/>
      <c r="R942" s="13"/>
      <c r="S942" s="13"/>
    </row>
    <row r="943">
      <c r="A943" s="13"/>
      <c r="B943" s="13"/>
      <c r="C943" s="13"/>
      <c r="D943" s="13"/>
      <c r="E943" s="13"/>
      <c r="F943" s="13"/>
      <c r="G943" s="14"/>
      <c r="H943" s="13"/>
      <c r="I943" s="13"/>
      <c r="J943" s="13"/>
      <c r="K943" s="13"/>
      <c r="L943" s="13"/>
      <c r="M943" s="14"/>
      <c r="Q943" s="13"/>
      <c r="R943" s="13"/>
      <c r="S943" s="13"/>
    </row>
    <row r="944">
      <c r="A944" s="13"/>
      <c r="B944" s="13"/>
      <c r="C944" s="13"/>
      <c r="D944" s="13"/>
      <c r="E944" s="13"/>
      <c r="F944" s="13"/>
      <c r="G944" s="14"/>
      <c r="H944" s="13"/>
      <c r="I944" s="13"/>
      <c r="J944" s="13"/>
      <c r="K944" s="13"/>
      <c r="L944" s="13"/>
      <c r="M944" s="14"/>
      <c r="Q944" s="13"/>
      <c r="R944" s="13"/>
      <c r="S944" s="13"/>
    </row>
    <row r="945">
      <c r="A945" s="13"/>
      <c r="B945" s="13"/>
      <c r="C945" s="13"/>
      <c r="D945" s="13"/>
      <c r="E945" s="13"/>
      <c r="F945" s="13"/>
      <c r="G945" s="14"/>
      <c r="H945" s="13"/>
      <c r="I945" s="13"/>
      <c r="J945" s="13"/>
      <c r="K945" s="13"/>
      <c r="L945" s="13"/>
      <c r="M945" s="14"/>
      <c r="Q945" s="13"/>
      <c r="R945" s="13"/>
      <c r="S945" s="13"/>
    </row>
    <row r="946">
      <c r="A946" s="13"/>
      <c r="B946" s="13"/>
      <c r="C946" s="13"/>
      <c r="D946" s="13"/>
      <c r="E946" s="13"/>
      <c r="F946" s="13"/>
      <c r="G946" s="14"/>
      <c r="H946" s="13"/>
      <c r="I946" s="13"/>
      <c r="J946" s="13"/>
      <c r="K946" s="13"/>
      <c r="L946" s="13"/>
      <c r="M946" s="14"/>
      <c r="Q946" s="13"/>
      <c r="R946" s="13"/>
      <c r="S946" s="13"/>
    </row>
    <row r="947">
      <c r="A947" s="13"/>
      <c r="B947" s="13"/>
      <c r="C947" s="13"/>
      <c r="D947" s="13"/>
      <c r="E947" s="13"/>
      <c r="F947" s="13"/>
      <c r="G947" s="14"/>
      <c r="H947" s="13"/>
      <c r="I947" s="13"/>
      <c r="J947" s="13"/>
      <c r="K947" s="13"/>
      <c r="L947" s="13"/>
      <c r="M947" s="14"/>
      <c r="Q947" s="13"/>
      <c r="R947" s="13"/>
      <c r="S947" s="13"/>
    </row>
    <row r="948">
      <c r="A948" s="13"/>
      <c r="B948" s="13"/>
      <c r="C948" s="13"/>
      <c r="D948" s="13"/>
      <c r="E948" s="13"/>
      <c r="F948" s="13"/>
      <c r="G948" s="14"/>
      <c r="H948" s="13"/>
      <c r="I948" s="13"/>
      <c r="J948" s="13"/>
      <c r="K948" s="13"/>
      <c r="L948" s="13"/>
      <c r="M948" s="14"/>
      <c r="Q948" s="13"/>
      <c r="R948" s="13"/>
      <c r="S948" s="13"/>
    </row>
    <row r="949">
      <c r="A949" s="13"/>
      <c r="B949" s="13"/>
      <c r="C949" s="13"/>
      <c r="D949" s="13"/>
      <c r="E949" s="13"/>
      <c r="F949" s="13"/>
      <c r="G949" s="14"/>
      <c r="H949" s="13"/>
      <c r="I949" s="13"/>
      <c r="J949" s="13"/>
      <c r="K949" s="13"/>
      <c r="L949" s="13"/>
      <c r="M949" s="14"/>
      <c r="Q949" s="13"/>
      <c r="R949" s="13"/>
      <c r="S949" s="13"/>
    </row>
    <row r="950">
      <c r="A950" s="13"/>
      <c r="B950" s="13"/>
      <c r="C950" s="13"/>
      <c r="D950" s="13"/>
      <c r="E950" s="13"/>
      <c r="F950" s="13"/>
      <c r="G950" s="14"/>
      <c r="H950" s="13"/>
      <c r="I950" s="13"/>
      <c r="J950" s="13"/>
      <c r="K950" s="13"/>
      <c r="L950" s="13"/>
      <c r="M950" s="14"/>
      <c r="Q950" s="13"/>
      <c r="R950" s="13"/>
      <c r="S950" s="13"/>
    </row>
    <row r="951">
      <c r="A951" s="13"/>
      <c r="B951" s="13"/>
      <c r="C951" s="13"/>
      <c r="D951" s="13"/>
      <c r="E951" s="13"/>
      <c r="F951" s="13"/>
      <c r="G951" s="14"/>
      <c r="H951" s="13"/>
      <c r="I951" s="13"/>
      <c r="J951" s="13"/>
      <c r="K951" s="13"/>
      <c r="L951" s="13"/>
      <c r="M951" s="14"/>
      <c r="Q951" s="13"/>
      <c r="R951" s="13"/>
      <c r="S951" s="13"/>
    </row>
    <row r="952">
      <c r="A952" s="13"/>
      <c r="B952" s="13"/>
      <c r="C952" s="13"/>
      <c r="D952" s="13"/>
      <c r="E952" s="13"/>
      <c r="F952" s="13"/>
      <c r="G952" s="14"/>
      <c r="H952" s="13"/>
      <c r="I952" s="13"/>
      <c r="J952" s="13"/>
      <c r="K952" s="13"/>
      <c r="L952" s="13"/>
      <c r="M952" s="14"/>
      <c r="Q952" s="13"/>
      <c r="R952" s="13"/>
      <c r="S952" s="13"/>
    </row>
    <row r="953">
      <c r="A953" s="13"/>
      <c r="B953" s="13"/>
      <c r="C953" s="13"/>
      <c r="D953" s="13"/>
      <c r="E953" s="13"/>
      <c r="F953" s="13"/>
      <c r="G953" s="14"/>
      <c r="H953" s="13"/>
      <c r="I953" s="13"/>
      <c r="J953" s="13"/>
      <c r="K953" s="13"/>
      <c r="L953" s="13"/>
      <c r="M953" s="14"/>
      <c r="Q953" s="13"/>
      <c r="R953" s="13"/>
      <c r="S953" s="13"/>
    </row>
    <row r="954">
      <c r="A954" s="13"/>
      <c r="B954" s="13"/>
      <c r="C954" s="13"/>
      <c r="D954" s="13"/>
      <c r="E954" s="13"/>
      <c r="F954" s="13"/>
      <c r="G954" s="14"/>
      <c r="H954" s="13"/>
      <c r="I954" s="13"/>
      <c r="J954" s="13"/>
      <c r="K954" s="13"/>
      <c r="L954" s="13"/>
      <c r="M954" s="14"/>
      <c r="Q954" s="13"/>
      <c r="R954" s="13"/>
      <c r="S954" s="13"/>
    </row>
    <row r="955">
      <c r="A955" s="13"/>
      <c r="B955" s="13"/>
      <c r="C955" s="13"/>
      <c r="D955" s="13"/>
      <c r="E955" s="13"/>
      <c r="F955" s="13"/>
      <c r="G955" s="14"/>
      <c r="H955" s="13"/>
      <c r="I955" s="13"/>
      <c r="J955" s="13"/>
      <c r="K955" s="13"/>
      <c r="L955" s="13"/>
      <c r="M955" s="14"/>
      <c r="Q955" s="13"/>
      <c r="R955" s="13"/>
      <c r="S955" s="13"/>
    </row>
    <row r="956">
      <c r="A956" s="13"/>
      <c r="B956" s="13"/>
      <c r="C956" s="13"/>
      <c r="D956" s="13"/>
      <c r="E956" s="13"/>
      <c r="F956" s="13"/>
      <c r="G956" s="14"/>
      <c r="H956" s="13"/>
      <c r="I956" s="13"/>
      <c r="J956" s="13"/>
      <c r="K956" s="13"/>
      <c r="L956" s="13"/>
      <c r="M956" s="14"/>
      <c r="Q956" s="13"/>
      <c r="R956" s="13"/>
      <c r="S956" s="13"/>
    </row>
    <row r="957">
      <c r="A957" s="13"/>
      <c r="B957" s="13"/>
      <c r="C957" s="13"/>
      <c r="D957" s="13"/>
      <c r="E957" s="13"/>
      <c r="F957" s="13"/>
      <c r="G957" s="14"/>
      <c r="H957" s="13"/>
      <c r="I957" s="13"/>
      <c r="J957" s="13"/>
      <c r="K957" s="13"/>
      <c r="L957" s="13"/>
      <c r="M957" s="14"/>
      <c r="Q957" s="13"/>
      <c r="R957" s="13"/>
      <c r="S957" s="13"/>
    </row>
    <row r="958">
      <c r="A958" s="13"/>
      <c r="B958" s="13"/>
      <c r="C958" s="13"/>
      <c r="D958" s="13"/>
      <c r="E958" s="13"/>
      <c r="F958" s="13"/>
      <c r="G958" s="14"/>
      <c r="H958" s="13"/>
      <c r="I958" s="13"/>
      <c r="J958" s="13"/>
      <c r="K958" s="13"/>
      <c r="L958" s="13"/>
      <c r="M958" s="14"/>
      <c r="Q958" s="13"/>
      <c r="R958" s="13"/>
      <c r="S958" s="13"/>
    </row>
    <row r="959">
      <c r="A959" s="13"/>
      <c r="B959" s="13"/>
      <c r="C959" s="13"/>
      <c r="D959" s="13"/>
      <c r="E959" s="13"/>
      <c r="F959" s="13"/>
      <c r="G959" s="14"/>
      <c r="H959" s="13"/>
      <c r="I959" s="13"/>
      <c r="J959" s="13"/>
      <c r="K959" s="13"/>
      <c r="L959" s="13"/>
      <c r="M959" s="14"/>
      <c r="Q959" s="13"/>
      <c r="R959" s="13"/>
      <c r="S959" s="13"/>
    </row>
    <row r="960">
      <c r="A960" s="13"/>
      <c r="B960" s="13"/>
      <c r="C960" s="13"/>
      <c r="D960" s="13"/>
      <c r="E960" s="13"/>
      <c r="F960" s="13"/>
      <c r="G960" s="14"/>
      <c r="H960" s="13"/>
      <c r="I960" s="13"/>
      <c r="J960" s="13"/>
      <c r="K960" s="13"/>
      <c r="L960" s="13"/>
      <c r="M960" s="14"/>
      <c r="Q960" s="13"/>
      <c r="R960" s="13"/>
      <c r="S960" s="13"/>
    </row>
    <row r="961">
      <c r="A961" s="13"/>
      <c r="B961" s="13"/>
      <c r="C961" s="13"/>
      <c r="D961" s="13"/>
      <c r="E961" s="13"/>
      <c r="F961" s="13"/>
      <c r="G961" s="14"/>
      <c r="H961" s="13"/>
      <c r="I961" s="13"/>
      <c r="J961" s="13"/>
      <c r="K961" s="13"/>
      <c r="L961" s="13"/>
      <c r="M961" s="14"/>
      <c r="Q961" s="13"/>
      <c r="R961" s="13"/>
      <c r="S961" s="13"/>
    </row>
    <row r="962">
      <c r="A962" s="13"/>
      <c r="B962" s="13"/>
      <c r="C962" s="13"/>
      <c r="D962" s="13"/>
      <c r="E962" s="13"/>
      <c r="F962" s="13"/>
      <c r="G962" s="14"/>
      <c r="H962" s="13"/>
      <c r="I962" s="13"/>
      <c r="J962" s="13"/>
      <c r="K962" s="13"/>
      <c r="L962" s="13"/>
      <c r="M962" s="14"/>
      <c r="Q962" s="13"/>
      <c r="R962" s="13"/>
      <c r="S962" s="13"/>
    </row>
    <row r="963">
      <c r="A963" s="13"/>
      <c r="B963" s="13"/>
      <c r="C963" s="13"/>
      <c r="D963" s="13"/>
      <c r="E963" s="13"/>
      <c r="F963" s="13"/>
      <c r="G963" s="14"/>
      <c r="H963" s="13"/>
      <c r="I963" s="13"/>
      <c r="J963" s="13"/>
      <c r="K963" s="13"/>
      <c r="L963" s="13"/>
      <c r="M963" s="14"/>
      <c r="Q963" s="13"/>
      <c r="R963" s="13"/>
      <c r="S963" s="13"/>
    </row>
    <row r="964">
      <c r="A964" s="13"/>
      <c r="B964" s="13"/>
      <c r="C964" s="13"/>
      <c r="D964" s="13"/>
      <c r="E964" s="13"/>
      <c r="F964" s="13"/>
      <c r="G964" s="14"/>
      <c r="H964" s="13"/>
      <c r="I964" s="13"/>
      <c r="J964" s="13"/>
      <c r="K964" s="13"/>
      <c r="L964" s="13"/>
      <c r="M964" s="14"/>
      <c r="Q964" s="13"/>
      <c r="R964" s="13"/>
      <c r="S964" s="13"/>
    </row>
    <row r="965">
      <c r="A965" s="13"/>
      <c r="B965" s="13"/>
      <c r="C965" s="13"/>
      <c r="D965" s="13"/>
      <c r="E965" s="13"/>
      <c r="F965" s="13"/>
      <c r="G965" s="14"/>
      <c r="H965" s="13"/>
      <c r="I965" s="13"/>
      <c r="J965" s="13"/>
      <c r="K965" s="13"/>
      <c r="L965" s="13"/>
      <c r="M965" s="14"/>
      <c r="Q965" s="13"/>
      <c r="R965" s="13"/>
      <c r="S965" s="13"/>
    </row>
    <row r="966">
      <c r="A966" s="13"/>
      <c r="B966" s="13"/>
      <c r="C966" s="13"/>
      <c r="D966" s="13"/>
      <c r="E966" s="13"/>
      <c r="F966" s="13"/>
      <c r="G966" s="14"/>
      <c r="H966" s="13"/>
      <c r="I966" s="13"/>
      <c r="J966" s="13"/>
      <c r="K966" s="13"/>
      <c r="L966" s="13"/>
      <c r="M966" s="14"/>
      <c r="Q966" s="13"/>
      <c r="R966" s="13"/>
      <c r="S966" s="13"/>
    </row>
    <row r="967">
      <c r="A967" s="13"/>
      <c r="B967" s="13"/>
      <c r="C967" s="13"/>
      <c r="D967" s="13"/>
      <c r="E967" s="13"/>
      <c r="F967" s="13"/>
      <c r="G967" s="14"/>
      <c r="H967" s="13"/>
      <c r="I967" s="13"/>
      <c r="J967" s="13"/>
      <c r="K967" s="13"/>
      <c r="L967" s="13"/>
      <c r="M967" s="14"/>
      <c r="Q967" s="13"/>
      <c r="R967" s="13"/>
      <c r="S967" s="13"/>
    </row>
    <row r="968">
      <c r="A968" s="13"/>
      <c r="B968" s="13"/>
      <c r="C968" s="13"/>
      <c r="D968" s="13"/>
      <c r="E968" s="13"/>
      <c r="F968" s="13"/>
      <c r="G968" s="14"/>
      <c r="H968" s="13"/>
      <c r="I968" s="13"/>
      <c r="J968" s="13"/>
      <c r="K968" s="13"/>
      <c r="L968" s="13"/>
      <c r="M968" s="14"/>
      <c r="Q968" s="13"/>
      <c r="R968" s="13"/>
      <c r="S968" s="13"/>
    </row>
    <row r="969">
      <c r="A969" s="13"/>
      <c r="B969" s="13"/>
      <c r="C969" s="13"/>
      <c r="D969" s="13"/>
      <c r="E969" s="13"/>
      <c r="F969" s="13"/>
      <c r="G969" s="14"/>
      <c r="H969" s="13"/>
      <c r="I969" s="13"/>
      <c r="J969" s="13"/>
      <c r="K969" s="13"/>
      <c r="L969" s="13"/>
      <c r="M969" s="14"/>
      <c r="Q969" s="13"/>
      <c r="R969" s="13"/>
      <c r="S969" s="13"/>
    </row>
    <row r="970">
      <c r="A970" s="13"/>
      <c r="B970" s="13"/>
      <c r="C970" s="13"/>
      <c r="D970" s="13"/>
      <c r="E970" s="13"/>
      <c r="F970" s="13"/>
      <c r="G970" s="14"/>
      <c r="H970" s="13"/>
      <c r="I970" s="13"/>
      <c r="J970" s="13"/>
      <c r="K970" s="13"/>
      <c r="L970" s="13"/>
      <c r="M970" s="14"/>
      <c r="Q970" s="13"/>
      <c r="R970" s="13"/>
      <c r="S970" s="13"/>
    </row>
    <row r="971">
      <c r="A971" s="13"/>
      <c r="B971" s="13"/>
      <c r="C971" s="13"/>
      <c r="D971" s="13"/>
      <c r="E971" s="13"/>
      <c r="F971" s="13"/>
      <c r="G971" s="14"/>
      <c r="H971" s="13"/>
      <c r="I971" s="13"/>
      <c r="J971" s="13"/>
      <c r="K971" s="13"/>
      <c r="L971" s="13"/>
      <c r="M971" s="14"/>
      <c r="Q971" s="13"/>
      <c r="R971" s="13"/>
      <c r="S971" s="13"/>
    </row>
    <row r="972">
      <c r="A972" s="13"/>
      <c r="B972" s="13"/>
      <c r="C972" s="13"/>
      <c r="D972" s="13"/>
      <c r="E972" s="13"/>
      <c r="F972" s="13"/>
      <c r="G972" s="14"/>
      <c r="H972" s="13"/>
      <c r="I972" s="13"/>
      <c r="J972" s="13"/>
      <c r="K972" s="13"/>
      <c r="L972" s="13"/>
      <c r="M972" s="14"/>
      <c r="Q972" s="13"/>
      <c r="R972" s="13"/>
      <c r="S972" s="13"/>
    </row>
    <row r="973">
      <c r="A973" s="13"/>
      <c r="B973" s="13"/>
      <c r="C973" s="13"/>
      <c r="D973" s="13"/>
      <c r="E973" s="13"/>
      <c r="F973" s="13"/>
      <c r="G973" s="14"/>
      <c r="H973" s="13"/>
      <c r="I973" s="13"/>
      <c r="J973" s="13"/>
      <c r="K973" s="13"/>
      <c r="L973" s="13"/>
      <c r="M973" s="14"/>
      <c r="Q973" s="13"/>
      <c r="R973" s="13"/>
      <c r="S973" s="13"/>
    </row>
    <row r="974">
      <c r="A974" s="13"/>
      <c r="B974" s="13"/>
      <c r="C974" s="13"/>
      <c r="D974" s="13"/>
      <c r="E974" s="13"/>
      <c r="F974" s="13"/>
      <c r="G974" s="14"/>
      <c r="H974" s="13"/>
      <c r="I974" s="13"/>
      <c r="J974" s="13"/>
      <c r="K974" s="13"/>
      <c r="L974" s="13"/>
      <c r="M974" s="14"/>
      <c r="Q974" s="13"/>
      <c r="R974" s="13"/>
      <c r="S974" s="13"/>
    </row>
    <row r="975">
      <c r="A975" s="13"/>
      <c r="B975" s="13"/>
      <c r="C975" s="13"/>
      <c r="D975" s="13"/>
      <c r="E975" s="13"/>
      <c r="F975" s="13"/>
      <c r="G975" s="14"/>
      <c r="H975" s="13"/>
      <c r="I975" s="13"/>
      <c r="J975" s="13"/>
      <c r="K975" s="13"/>
      <c r="L975" s="13"/>
      <c r="M975" s="14"/>
      <c r="Q975" s="13"/>
      <c r="R975" s="13"/>
      <c r="S975" s="13"/>
    </row>
    <row r="976">
      <c r="A976" s="13"/>
      <c r="B976" s="13"/>
      <c r="C976" s="13"/>
      <c r="D976" s="13"/>
      <c r="E976" s="13"/>
      <c r="F976" s="13"/>
      <c r="G976" s="14"/>
      <c r="H976" s="13"/>
      <c r="I976" s="13"/>
      <c r="J976" s="13"/>
      <c r="K976" s="13"/>
      <c r="L976" s="13"/>
      <c r="M976" s="14"/>
      <c r="Q976" s="13"/>
      <c r="R976" s="13"/>
      <c r="S976" s="13"/>
    </row>
    <row r="977">
      <c r="A977" s="13"/>
      <c r="B977" s="13"/>
      <c r="C977" s="13"/>
      <c r="D977" s="13"/>
      <c r="E977" s="13"/>
      <c r="F977" s="13"/>
      <c r="G977" s="14"/>
      <c r="H977" s="13"/>
      <c r="I977" s="13"/>
      <c r="J977" s="13"/>
      <c r="K977" s="13"/>
      <c r="L977" s="13"/>
      <c r="M977" s="14"/>
      <c r="Q977" s="13"/>
      <c r="R977" s="13"/>
      <c r="S977" s="13"/>
    </row>
    <row r="978">
      <c r="A978" s="13"/>
      <c r="B978" s="13"/>
      <c r="C978" s="13"/>
      <c r="D978" s="13"/>
      <c r="E978" s="13"/>
      <c r="F978" s="13"/>
      <c r="G978" s="14"/>
      <c r="H978" s="13"/>
      <c r="I978" s="13"/>
      <c r="J978" s="13"/>
      <c r="K978" s="13"/>
      <c r="L978" s="13"/>
      <c r="M978" s="14"/>
      <c r="Q978" s="13"/>
      <c r="R978" s="13"/>
      <c r="S978" s="13"/>
    </row>
    <row r="979">
      <c r="A979" s="13"/>
      <c r="B979" s="13"/>
      <c r="C979" s="13"/>
      <c r="D979" s="13"/>
      <c r="E979" s="13"/>
      <c r="F979" s="13"/>
      <c r="G979" s="14"/>
      <c r="H979" s="13"/>
      <c r="I979" s="13"/>
      <c r="J979" s="13"/>
      <c r="K979" s="13"/>
      <c r="L979" s="13"/>
      <c r="M979" s="14"/>
      <c r="Q979" s="13"/>
      <c r="R979" s="13"/>
      <c r="S979" s="13"/>
    </row>
    <row r="980">
      <c r="A980" s="13"/>
      <c r="B980" s="13"/>
      <c r="C980" s="13"/>
      <c r="D980" s="13"/>
      <c r="E980" s="13"/>
      <c r="F980" s="13"/>
      <c r="G980" s="14"/>
      <c r="H980" s="13"/>
      <c r="I980" s="13"/>
      <c r="J980" s="13"/>
      <c r="K980" s="13"/>
      <c r="L980" s="13"/>
      <c r="M980" s="14"/>
      <c r="Q980" s="13"/>
      <c r="R980" s="13"/>
      <c r="S980" s="13"/>
    </row>
    <row r="981">
      <c r="A981" s="13"/>
      <c r="B981" s="13"/>
      <c r="C981" s="13"/>
      <c r="D981" s="13"/>
      <c r="E981" s="13"/>
      <c r="F981" s="13"/>
      <c r="G981" s="14"/>
      <c r="H981" s="13"/>
      <c r="I981" s="13"/>
      <c r="J981" s="13"/>
      <c r="K981" s="13"/>
      <c r="L981" s="13"/>
      <c r="M981" s="14"/>
      <c r="Q981" s="13"/>
      <c r="R981" s="13"/>
      <c r="S981" s="13"/>
    </row>
    <row r="982">
      <c r="A982" s="13"/>
      <c r="B982" s="13"/>
      <c r="C982" s="13"/>
      <c r="D982" s="13"/>
      <c r="E982" s="13"/>
      <c r="F982" s="13"/>
      <c r="G982" s="14"/>
      <c r="H982" s="13"/>
      <c r="I982" s="13"/>
      <c r="J982" s="13"/>
      <c r="K982" s="13"/>
      <c r="L982" s="13"/>
      <c r="M982" s="14"/>
      <c r="Q982" s="13"/>
      <c r="R982" s="13"/>
      <c r="S982" s="13"/>
    </row>
    <row r="983">
      <c r="A983" s="13"/>
      <c r="B983" s="13"/>
      <c r="C983" s="13"/>
      <c r="D983" s="13"/>
      <c r="E983" s="13"/>
      <c r="F983" s="13"/>
      <c r="G983" s="14"/>
      <c r="H983" s="13"/>
      <c r="I983" s="13"/>
      <c r="J983" s="13"/>
      <c r="K983" s="13"/>
      <c r="L983" s="13"/>
      <c r="M983" s="14"/>
      <c r="Q983" s="13"/>
      <c r="R983" s="13"/>
      <c r="S983" s="13"/>
    </row>
    <row r="984">
      <c r="A984" s="13"/>
      <c r="B984" s="13"/>
      <c r="C984" s="13"/>
      <c r="D984" s="13"/>
      <c r="E984" s="13"/>
      <c r="F984" s="13"/>
      <c r="G984" s="14"/>
      <c r="H984" s="13"/>
      <c r="I984" s="13"/>
      <c r="J984" s="13"/>
      <c r="K984" s="13"/>
      <c r="L984" s="13"/>
      <c r="M984" s="14"/>
      <c r="Q984" s="13"/>
      <c r="R984" s="13"/>
      <c r="S984" s="13"/>
    </row>
    <row r="985">
      <c r="A985" s="13"/>
      <c r="B985" s="13"/>
      <c r="C985" s="13"/>
      <c r="D985" s="13"/>
      <c r="E985" s="13"/>
      <c r="F985" s="13"/>
      <c r="G985" s="14"/>
      <c r="H985" s="13"/>
      <c r="I985" s="13"/>
      <c r="J985" s="13"/>
      <c r="K985" s="13"/>
      <c r="L985" s="13"/>
      <c r="M985" s="14"/>
      <c r="Q985" s="13"/>
      <c r="R985" s="13"/>
      <c r="S985" s="13"/>
    </row>
    <row r="986">
      <c r="A986" s="13"/>
      <c r="B986" s="13"/>
      <c r="C986" s="13"/>
      <c r="D986" s="13"/>
      <c r="E986" s="13"/>
      <c r="F986" s="13"/>
      <c r="G986" s="14"/>
      <c r="H986" s="13"/>
      <c r="I986" s="13"/>
      <c r="J986" s="13"/>
      <c r="K986" s="13"/>
      <c r="L986" s="13"/>
      <c r="M986" s="14"/>
      <c r="Q986" s="13"/>
      <c r="R986" s="13"/>
      <c r="S986" s="13"/>
    </row>
    <row r="987">
      <c r="A987" s="13"/>
      <c r="B987" s="13"/>
      <c r="C987" s="13"/>
      <c r="D987" s="13"/>
      <c r="E987" s="13"/>
      <c r="F987" s="13"/>
      <c r="G987" s="14"/>
      <c r="H987" s="13"/>
      <c r="I987" s="13"/>
      <c r="J987" s="13"/>
      <c r="K987" s="13"/>
      <c r="L987" s="13"/>
      <c r="M987" s="14"/>
      <c r="Q987" s="13"/>
      <c r="R987" s="13"/>
      <c r="S987" s="13"/>
    </row>
    <row r="988">
      <c r="A988" s="13"/>
      <c r="B988" s="13"/>
      <c r="C988" s="13"/>
      <c r="D988" s="13"/>
      <c r="E988" s="13"/>
      <c r="F988" s="13"/>
      <c r="G988" s="14"/>
      <c r="H988" s="13"/>
      <c r="I988" s="13"/>
      <c r="J988" s="13"/>
      <c r="K988" s="13"/>
      <c r="L988" s="13"/>
      <c r="M988" s="14"/>
      <c r="Q988" s="13"/>
      <c r="R988" s="13"/>
      <c r="S988" s="13"/>
    </row>
    <row r="989">
      <c r="A989" s="13"/>
      <c r="B989" s="13"/>
      <c r="C989" s="13"/>
      <c r="D989" s="13"/>
      <c r="E989" s="13"/>
      <c r="F989" s="13"/>
      <c r="G989" s="14"/>
      <c r="H989" s="13"/>
      <c r="I989" s="13"/>
      <c r="J989" s="13"/>
      <c r="K989" s="13"/>
      <c r="L989" s="13"/>
      <c r="M989" s="14"/>
      <c r="Q989" s="13"/>
      <c r="R989" s="13"/>
      <c r="S989" s="13"/>
    </row>
    <row r="990">
      <c r="A990" s="13"/>
      <c r="B990" s="13"/>
      <c r="C990" s="13"/>
      <c r="D990" s="13"/>
      <c r="E990" s="13"/>
      <c r="F990" s="13"/>
      <c r="G990" s="14"/>
      <c r="H990" s="13"/>
      <c r="I990" s="13"/>
      <c r="J990" s="13"/>
      <c r="K990" s="13"/>
      <c r="L990" s="13"/>
      <c r="M990" s="14"/>
      <c r="Q990" s="13"/>
      <c r="R990" s="13"/>
      <c r="S990" s="13"/>
    </row>
    <row r="991">
      <c r="A991" s="13"/>
      <c r="B991" s="13"/>
      <c r="C991" s="13"/>
      <c r="D991" s="13"/>
      <c r="E991" s="13"/>
      <c r="F991" s="13"/>
      <c r="G991" s="14"/>
      <c r="H991" s="13"/>
      <c r="I991" s="13"/>
      <c r="J991" s="13"/>
      <c r="K991" s="13"/>
      <c r="L991" s="13"/>
      <c r="M991" s="14"/>
      <c r="Q991" s="13"/>
      <c r="R991" s="13"/>
      <c r="S991" s="13"/>
    </row>
    <row r="992">
      <c r="A992" s="13"/>
      <c r="B992" s="13"/>
      <c r="C992" s="13"/>
      <c r="D992" s="13"/>
      <c r="E992" s="13"/>
      <c r="F992" s="13"/>
      <c r="G992" s="14"/>
      <c r="H992" s="13"/>
      <c r="I992" s="13"/>
      <c r="J992" s="13"/>
      <c r="K992" s="13"/>
      <c r="L992" s="13"/>
      <c r="M992" s="14"/>
      <c r="Q992" s="13"/>
      <c r="R992" s="13"/>
      <c r="S992" s="13"/>
    </row>
    <row r="993">
      <c r="A993" s="13"/>
      <c r="B993" s="13"/>
      <c r="C993" s="13"/>
      <c r="D993" s="13"/>
      <c r="E993" s="13"/>
      <c r="F993" s="13"/>
      <c r="G993" s="14"/>
      <c r="H993" s="13"/>
      <c r="I993" s="13"/>
      <c r="J993" s="13"/>
      <c r="K993" s="13"/>
      <c r="L993" s="13"/>
      <c r="M993" s="14"/>
      <c r="Q993" s="13"/>
      <c r="R993" s="13"/>
      <c r="S993" s="13"/>
    </row>
    <row r="994">
      <c r="A994" s="13"/>
      <c r="B994" s="13"/>
      <c r="C994" s="13"/>
      <c r="D994" s="13"/>
      <c r="E994" s="13"/>
      <c r="F994" s="13"/>
      <c r="G994" s="14"/>
      <c r="H994" s="13"/>
      <c r="I994" s="13"/>
      <c r="J994" s="13"/>
      <c r="K994" s="13"/>
      <c r="L994" s="13"/>
      <c r="M994" s="14"/>
      <c r="Q994" s="13"/>
      <c r="R994" s="13"/>
      <c r="S994" s="13"/>
    </row>
    <row r="995">
      <c r="A995" s="13"/>
      <c r="B995" s="13"/>
      <c r="C995" s="13"/>
      <c r="D995" s="13"/>
      <c r="E995" s="13"/>
      <c r="F995" s="13"/>
      <c r="G995" s="14"/>
      <c r="H995" s="13"/>
      <c r="I995" s="13"/>
      <c r="J995" s="13"/>
      <c r="K995" s="13"/>
      <c r="L995" s="13"/>
      <c r="M995" s="14"/>
      <c r="Q995" s="13"/>
      <c r="R995" s="13"/>
      <c r="S995" s="13"/>
    </row>
    <row r="996">
      <c r="A996" s="13"/>
      <c r="B996" s="13"/>
      <c r="C996" s="13"/>
      <c r="D996" s="13"/>
      <c r="E996" s="13"/>
      <c r="F996" s="13"/>
      <c r="G996" s="14"/>
      <c r="H996" s="13"/>
      <c r="I996" s="13"/>
      <c r="J996" s="13"/>
      <c r="K996" s="13"/>
      <c r="L996" s="13"/>
      <c r="M996" s="14"/>
      <c r="Q996" s="13"/>
      <c r="R996" s="13"/>
      <c r="S996" s="13"/>
    </row>
    <row r="997">
      <c r="A997" s="13"/>
      <c r="B997" s="13"/>
      <c r="C997" s="13"/>
      <c r="D997" s="13"/>
      <c r="E997" s="13"/>
      <c r="F997" s="13"/>
      <c r="G997" s="14"/>
      <c r="H997" s="13"/>
      <c r="I997" s="13"/>
      <c r="J997" s="13"/>
      <c r="K997" s="13"/>
      <c r="L997" s="13"/>
      <c r="M997" s="14"/>
      <c r="Q997" s="13"/>
      <c r="R997" s="13"/>
      <c r="S997" s="13"/>
    </row>
    <row r="998">
      <c r="A998" s="13"/>
      <c r="B998" s="13"/>
      <c r="C998" s="13"/>
      <c r="D998" s="13"/>
      <c r="E998" s="13"/>
      <c r="F998" s="13"/>
      <c r="G998" s="14"/>
      <c r="H998" s="13"/>
      <c r="I998" s="13"/>
      <c r="J998" s="13"/>
      <c r="K998" s="13"/>
      <c r="L998" s="13"/>
      <c r="M998" s="14"/>
      <c r="Q998" s="13"/>
      <c r="R998" s="13"/>
      <c r="S998" s="13"/>
    </row>
    <row r="999">
      <c r="A999" s="13"/>
      <c r="B999" s="13"/>
      <c r="C999" s="13"/>
      <c r="D999" s="13"/>
      <c r="E999" s="13"/>
      <c r="F999" s="13"/>
      <c r="G999" s="14"/>
      <c r="H999" s="13"/>
      <c r="I999" s="13"/>
      <c r="J999" s="13"/>
      <c r="K999" s="13"/>
      <c r="L999" s="13"/>
      <c r="M999" s="14"/>
      <c r="Q999" s="13"/>
      <c r="R999" s="13"/>
      <c r="S999" s="13"/>
    </row>
    <row r="1000">
      <c r="A1000" s="13"/>
      <c r="B1000" s="13"/>
      <c r="C1000" s="13"/>
      <c r="D1000" s="13"/>
      <c r="E1000" s="13"/>
      <c r="F1000" s="13"/>
      <c r="G1000" s="14"/>
      <c r="H1000" s="13"/>
      <c r="I1000" s="13"/>
      <c r="J1000" s="13"/>
      <c r="K1000" s="13"/>
      <c r="L1000" s="13"/>
      <c r="M1000" s="14"/>
      <c r="Q1000" s="13"/>
      <c r="R1000" s="13"/>
      <c r="S1000" s="13"/>
    </row>
    <row r="1001">
      <c r="A1001" s="13"/>
      <c r="B1001" s="13"/>
      <c r="C1001" s="13"/>
      <c r="D1001" s="13"/>
      <c r="E1001" s="13"/>
      <c r="F1001" s="13"/>
      <c r="G1001" s="14"/>
      <c r="H1001" s="13"/>
      <c r="I1001" s="13"/>
      <c r="J1001" s="13"/>
      <c r="K1001" s="13"/>
      <c r="L1001" s="13"/>
      <c r="M1001" s="14"/>
      <c r="Q1001" s="13"/>
      <c r="R1001" s="13"/>
      <c r="S1001" s="13"/>
    </row>
    <row r="1002">
      <c r="A1002" s="13"/>
      <c r="B1002" s="13"/>
      <c r="C1002" s="13"/>
      <c r="D1002" s="13"/>
      <c r="E1002" s="13"/>
      <c r="F1002" s="13"/>
      <c r="G1002" s="14"/>
      <c r="H1002" s="13"/>
      <c r="I1002" s="13"/>
      <c r="J1002" s="13"/>
      <c r="K1002" s="13"/>
      <c r="L1002" s="13"/>
      <c r="M1002" s="14"/>
      <c r="Q1002" s="13"/>
      <c r="R1002" s="13"/>
      <c r="S1002" s="13"/>
    </row>
    <row r="1003">
      <c r="A1003" s="13"/>
      <c r="B1003" s="13"/>
      <c r="C1003" s="13"/>
      <c r="D1003" s="13"/>
      <c r="E1003" s="13"/>
      <c r="F1003" s="13"/>
      <c r="G1003" s="14"/>
      <c r="H1003" s="13"/>
      <c r="I1003" s="13"/>
      <c r="J1003" s="13"/>
      <c r="K1003" s="13"/>
      <c r="L1003" s="13"/>
      <c r="M1003" s="14"/>
      <c r="Q1003" s="13"/>
      <c r="R1003" s="13"/>
      <c r="S1003" s="13"/>
    </row>
    <row r="1004">
      <c r="A1004" s="13"/>
      <c r="B1004" s="13"/>
      <c r="C1004" s="13"/>
      <c r="D1004" s="13"/>
      <c r="E1004" s="13"/>
      <c r="F1004" s="13"/>
      <c r="G1004" s="14"/>
      <c r="H1004" s="13"/>
      <c r="I1004" s="13"/>
      <c r="J1004" s="13"/>
      <c r="K1004" s="13"/>
      <c r="L1004" s="13"/>
      <c r="M1004" s="14"/>
      <c r="Q1004" s="13"/>
      <c r="R1004" s="13"/>
      <c r="S1004" s="13"/>
    </row>
    <row r="1005">
      <c r="A1005" s="13"/>
      <c r="B1005" s="13"/>
      <c r="C1005" s="13"/>
      <c r="D1005" s="13"/>
      <c r="E1005" s="13"/>
      <c r="F1005" s="13"/>
      <c r="G1005" s="14"/>
      <c r="H1005" s="13"/>
      <c r="I1005" s="13"/>
      <c r="J1005" s="13"/>
      <c r="K1005" s="13"/>
      <c r="L1005" s="13"/>
      <c r="M1005" s="14"/>
      <c r="Q1005" s="13"/>
      <c r="R1005" s="13"/>
      <c r="S1005" s="13"/>
    </row>
    <row r="1006">
      <c r="A1006" s="13"/>
      <c r="B1006" s="13"/>
      <c r="C1006" s="13"/>
      <c r="D1006" s="13"/>
      <c r="E1006" s="13"/>
      <c r="F1006" s="13"/>
      <c r="G1006" s="14"/>
      <c r="H1006" s="13"/>
      <c r="I1006" s="13"/>
      <c r="J1006" s="13"/>
      <c r="K1006" s="13"/>
      <c r="L1006" s="13"/>
      <c r="M1006" s="14"/>
      <c r="Q1006" s="13"/>
      <c r="R1006" s="13"/>
      <c r="S1006" s="13"/>
    </row>
    <row r="1007">
      <c r="A1007" s="13"/>
      <c r="B1007" s="13"/>
      <c r="C1007" s="13"/>
      <c r="D1007" s="13"/>
      <c r="E1007" s="13"/>
      <c r="F1007" s="13"/>
      <c r="G1007" s="14"/>
      <c r="H1007" s="13"/>
      <c r="I1007" s="13"/>
      <c r="J1007" s="13"/>
      <c r="K1007" s="13"/>
      <c r="L1007" s="13"/>
      <c r="M1007" s="14"/>
      <c r="Q1007" s="13"/>
      <c r="R1007" s="13"/>
      <c r="S1007" s="13"/>
    </row>
    <row r="1008">
      <c r="A1008" s="13"/>
      <c r="B1008" s="13"/>
      <c r="C1008" s="13"/>
      <c r="D1008" s="13"/>
      <c r="E1008" s="13"/>
      <c r="F1008" s="13"/>
      <c r="G1008" s="14"/>
      <c r="H1008" s="13"/>
      <c r="I1008" s="13"/>
      <c r="J1008" s="13"/>
      <c r="K1008" s="13"/>
      <c r="L1008" s="13"/>
      <c r="M1008" s="14"/>
      <c r="Q1008" s="13"/>
      <c r="R1008" s="13"/>
      <c r="S1008" s="13"/>
    </row>
    <row r="1009">
      <c r="A1009" s="13"/>
      <c r="B1009" s="13"/>
      <c r="C1009" s="13"/>
      <c r="D1009" s="13"/>
      <c r="E1009" s="13"/>
      <c r="F1009" s="13"/>
      <c r="G1009" s="14"/>
      <c r="H1009" s="13"/>
      <c r="I1009" s="13"/>
      <c r="J1009" s="13"/>
      <c r="K1009" s="13"/>
      <c r="L1009" s="13"/>
      <c r="M1009" s="14"/>
      <c r="Q1009" s="13"/>
      <c r="R1009" s="13"/>
      <c r="S1009" s="13"/>
    </row>
    <row r="1010">
      <c r="A1010" s="13"/>
      <c r="B1010" s="13"/>
      <c r="C1010" s="13"/>
      <c r="D1010" s="13"/>
      <c r="E1010" s="13"/>
      <c r="F1010" s="13"/>
      <c r="G1010" s="14"/>
      <c r="H1010" s="13"/>
      <c r="I1010" s="13"/>
      <c r="J1010" s="13"/>
      <c r="K1010" s="13"/>
      <c r="L1010" s="13"/>
      <c r="M1010" s="14"/>
      <c r="Q1010" s="13"/>
      <c r="R1010" s="13"/>
      <c r="S1010" s="13"/>
    </row>
    <row r="1011">
      <c r="A1011" s="13"/>
      <c r="B1011" s="13"/>
      <c r="C1011" s="13"/>
      <c r="D1011" s="13"/>
      <c r="E1011" s="13"/>
      <c r="F1011" s="13"/>
      <c r="G1011" s="14"/>
      <c r="H1011" s="13"/>
      <c r="I1011" s="13"/>
      <c r="J1011" s="13"/>
      <c r="K1011" s="13"/>
      <c r="L1011" s="13"/>
      <c r="M1011" s="14"/>
      <c r="Q1011" s="13"/>
      <c r="R1011" s="13"/>
      <c r="S1011" s="13"/>
    </row>
    <row r="1012">
      <c r="A1012" s="13"/>
      <c r="B1012" s="13"/>
      <c r="C1012" s="13"/>
      <c r="D1012" s="13"/>
      <c r="E1012" s="13"/>
      <c r="F1012" s="13"/>
      <c r="G1012" s="14"/>
      <c r="H1012" s="13"/>
      <c r="I1012" s="13"/>
      <c r="J1012" s="13"/>
      <c r="K1012" s="13"/>
      <c r="L1012" s="13"/>
      <c r="M1012" s="14"/>
      <c r="Q1012" s="13"/>
      <c r="R1012" s="13"/>
      <c r="S1012" s="13"/>
    </row>
    <row r="1013">
      <c r="A1013" s="13"/>
      <c r="B1013" s="13"/>
      <c r="C1013" s="13"/>
      <c r="D1013" s="13"/>
      <c r="E1013" s="13"/>
      <c r="F1013" s="13"/>
      <c r="G1013" s="14"/>
      <c r="H1013" s="13"/>
      <c r="I1013" s="13"/>
      <c r="J1013" s="13"/>
      <c r="K1013" s="13"/>
      <c r="L1013" s="13"/>
      <c r="M1013" s="14"/>
      <c r="Q1013" s="13"/>
      <c r="R1013" s="13"/>
      <c r="S1013" s="13"/>
    </row>
    <row r="1014">
      <c r="A1014" s="13"/>
      <c r="B1014" s="13"/>
      <c r="C1014" s="13"/>
      <c r="D1014" s="13"/>
      <c r="E1014" s="13"/>
      <c r="F1014" s="13"/>
      <c r="G1014" s="14"/>
      <c r="H1014" s="13"/>
      <c r="I1014" s="13"/>
      <c r="J1014" s="13"/>
      <c r="K1014" s="13"/>
      <c r="L1014" s="13"/>
      <c r="M1014" s="14"/>
      <c r="Q1014" s="13"/>
      <c r="R1014" s="13"/>
      <c r="S1014" s="13"/>
    </row>
    <row r="1015">
      <c r="A1015" s="13"/>
      <c r="B1015" s="13"/>
      <c r="C1015" s="13"/>
      <c r="D1015" s="13"/>
      <c r="E1015" s="13"/>
      <c r="F1015" s="13"/>
      <c r="G1015" s="14"/>
      <c r="H1015" s="13"/>
      <c r="I1015" s="13"/>
      <c r="J1015" s="13"/>
      <c r="K1015" s="13"/>
      <c r="L1015" s="13"/>
      <c r="M1015" s="14"/>
      <c r="Q1015" s="13"/>
      <c r="R1015" s="13"/>
      <c r="S1015" s="13"/>
    </row>
    <row r="1016">
      <c r="A1016" s="13"/>
      <c r="B1016" s="13"/>
      <c r="C1016" s="13"/>
      <c r="D1016" s="13"/>
      <c r="E1016" s="13"/>
      <c r="F1016" s="13"/>
      <c r="G1016" s="14"/>
      <c r="H1016" s="13"/>
      <c r="I1016" s="13"/>
      <c r="J1016" s="13"/>
      <c r="K1016" s="13"/>
      <c r="L1016" s="13"/>
      <c r="M1016" s="14"/>
      <c r="Q1016" s="13"/>
      <c r="R1016" s="13"/>
      <c r="S1016" s="13"/>
    </row>
    <row r="1017">
      <c r="A1017" s="13"/>
      <c r="B1017" s="13"/>
      <c r="C1017" s="13"/>
      <c r="D1017" s="13"/>
      <c r="E1017" s="13"/>
      <c r="F1017" s="13"/>
      <c r="G1017" s="14"/>
      <c r="H1017" s="13"/>
      <c r="I1017" s="13"/>
      <c r="J1017" s="13"/>
      <c r="K1017" s="13"/>
      <c r="L1017" s="13"/>
      <c r="M1017" s="14"/>
      <c r="Q1017" s="13"/>
      <c r="R1017" s="13"/>
      <c r="S1017" s="13"/>
    </row>
    <row r="1018">
      <c r="A1018" s="13"/>
      <c r="B1018" s="13"/>
      <c r="C1018" s="13"/>
      <c r="D1018" s="13"/>
      <c r="E1018" s="13"/>
      <c r="F1018" s="13"/>
      <c r="G1018" s="14"/>
      <c r="H1018" s="13"/>
      <c r="I1018" s="13"/>
      <c r="J1018" s="13"/>
      <c r="K1018" s="13"/>
      <c r="L1018" s="13"/>
      <c r="M1018" s="14"/>
      <c r="Q1018" s="13"/>
      <c r="R1018" s="13"/>
      <c r="S1018" s="13"/>
    </row>
    <row r="1019">
      <c r="A1019" s="13"/>
      <c r="B1019" s="13"/>
      <c r="C1019" s="13"/>
      <c r="D1019" s="13"/>
      <c r="E1019" s="13"/>
      <c r="F1019" s="13"/>
      <c r="G1019" s="14"/>
      <c r="H1019" s="13"/>
      <c r="I1019" s="13"/>
      <c r="J1019" s="13"/>
      <c r="K1019" s="13"/>
      <c r="L1019" s="13"/>
      <c r="M1019" s="14"/>
      <c r="Q1019" s="13"/>
      <c r="R1019" s="13"/>
      <c r="S1019" s="13"/>
    </row>
    <row r="1020">
      <c r="A1020" s="13"/>
      <c r="B1020" s="13"/>
      <c r="C1020" s="13"/>
      <c r="D1020" s="13"/>
      <c r="E1020" s="13"/>
      <c r="F1020" s="13"/>
      <c r="G1020" s="14"/>
      <c r="H1020" s="13"/>
      <c r="I1020" s="13"/>
      <c r="J1020" s="13"/>
      <c r="K1020" s="13"/>
      <c r="L1020" s="13"/>
      <c r="M1020" s="14"/>
      <c r="Q1020" s="13"/>
      <c r="R1020" s="13"/>
      <c r="S1020" s="13"/>
    </row>
    <row r="1021">
      <c r="A1021" s="13"/>
      <c r="B1021" s="13"/>
      <c r="C1021" s="13"/>
      <c r="D1021" s="13"/>
      <c r="E1021" s="13"/>
      <c r="F1021" s="13"/>
      <c r="G1021" s="14"/>
      <c r="H1021" s="13"/>
      <c r="I1021" s="13"/>
      <c r="J1021" s="13"/>
      <c r="K1021" s="13"/>
      <c r="L1021" s="13"/>
      <c r="M1021" s="14"/>
      <c r="Q1021" s="13"/>
      <c r="R1021" s="13"/>
      <c r="S1021" s="13"/>
    </row>
  </sheetData>
  <mergeCells count="4">
    <mergeCell ref="A1:A2"/>
    <mergeCell ref="B1:G1"/>
    <mergeCell ref="H1:M1"/>
    <mergeCell ref="N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42</v>
      </c>
    </row>
    <row r="2">
      <c r="A2" s="9" t="s">
        <v>10</v>
      </c>
      <c r="B2" s="21">
        <f>'工作表1'!B3</f>
        <v>1407.13</v>
      </c>
      <c r="C2" s="21">
        <f>'工作表1'!H3</f>
        <v>4233.3</v>
      </c>
      <c r="D2" s="21">
        <f>'工作表1'!N8</f>
        <v>1119.63</v>
      </c>
    </row>
    <row r="3">
      <c r="A3" s="9" t="s">
        <v>11</v>
      </c>
      <c r="B3" s="21">
        <f>'工作表1'!B4</f>
        <v>1081.69</v>
      </c>
      <c r="C3" s="21">
        <f>'工作表1'!H4</f>
        <v>1766.03</v>
      </c>
      <c r="D3" s="21">
        <f>'工作表1'!N4</f>
        <v>2607.37</v>
      </c>
    </row>
    <row r="4">
      <c r="A4" s="9" t="s">
        <v>12</v>
      </c>
      <c r="B4" s="21">
        <f>'工作表1'!B5</f>
        <v>253.22</v>
      </c>
      <c r="C4" s="21">
        <f>'工作表1'!H5</f>
        <v>756.63</v>
      </c>
      <c r="D4" s="21">
        <f>'工作表1'!N5</f>
        <v>893.15</v>
      </c>
    </row>
    <row r="5">
      <c r="A5" s="9" t="s">
        <v>13</v>
      </c>
      <c r="B5" s="21">
        <f>'工作表1'!B6</f>
        <v>6.89</v>
      </c>
      <c r="C5" s="21">
        <f>'工作表1'!H6</f>
        <v>2.42</v>
      </c>
      <c r="D5" s="21">
        <f>'工作表1'!N6</f>
        <v>42.49</v>
      </c>
    </row>
    <row r="6">
      <c r="A6" s="9" t="s">
        <v>14</v>
      </c>
      <c r="B6" s="21">
        <f>'工作表1'!B7</f>
        <v>29.94</v>
      </c>
      <c r="C6" s="21">
        <f>'工作表1'!H7</f>
        <v>17.62</v>
      </c>
      <c r="D6" s="21">
        <f>'工作表1'!N7</f>
        <v>133.74</v>
      </c>
    </row>
    <row r="7">
      <c r="A7" s="9" t="s">
        <v>15</v>
      </c>
      <c r="B7" s="21">
        <f>'工作表1'!B8</f>
        <v>287.36</v>
      </c>
      <c r="C7" s="21">
        <f>'工作表1'!H8</f>
        <v>674.96</v>
      </c>
      <c r="D7" s="21">
        <f>'工作表1'!N8</f>
        <v>1119.63</v>
      </c>
    </row>
    <row r="8">
      <c r="A8" s="9" t="s">
        <v>16</v>
      </c>
      <c r="B8" s="21">
        <f>'工作表1'!B9</f>
        <v>545.56</v>
      </c>
      <c r="C8" s="21">
        <f>'工作表1'!H9</f>
        <v>2060.02</v>
      </c>
      <c r="D8" s="21">
        <f>'工作表1'!N9</f>
        <v>6671.41</v>
      </c>
    </row>
    <row r="9">
      <c r="A9" s="9" t="s">
        <v>17</v>
      </c>
      <c r="B9" s="21">
        <f>'工作表1'!B10</f>
        <v>595.59</v>
      </c>
      <c r="C9" s="21">
        <f>'工作表1'!H10</f>
        <v>2152.37</v>
      </c>
      <c r="D9" s="21">
        <f>'工作表1'!N10</f>
        <v>1855.45</v>
      </c>
    </row>
    <row r="10">
      <c r="A10" s="9" t="s">
        <v>18</v>
      </c>
      <c r="B10" s="21">
        <f>'工作表1'!B11</f>
        <v>583.85</v>
      </c>
      <c r="C10" s="21">
        <f>'工作表1'!H11</f>
        <v>5168.49</v>
      </c>
      <c r="D10" s="21">
        <f>'工作表1'!N11</f>
        <v>1192.74</v>
      </c>
    </row>
    <row r="11">
      <c r="A11" s="9" t="s">
        <v>19</v>
      </c>
      <c r="B11" s="21">
        <f>'工作表1'!B12</f>
        <v>154.88</v>
      </c>
      <c r="C11" s="21">
        <f>'工作表1'!H12</f>
        <v>447.51</v>
      </c>
      <c r="D11" s="21">
        <f>'工作表1'!N12</f>
        <v>515.63</v>
      </c>
    </row>
    <row r="12">
      <c r="A12" s="9" t="s">
        <v>20</v>
      </c>
      <c r="B12" s="21">
        <f>'工作表1'!B13</f>
        <v>0.07</v>
      </c>
      <c r="C12" s="21">
        <f>'工作表1'!H13</f>
        <v>0.02</v>
      </c>
      <c r="D12" s="21">
        <f>'工作表1'!N13</f>
        <v>0.09</v>
      </c>
    </row>
    <row r="13">
      <c r="A13" s="9" t="s">
        <v>21</v>
      </c>
      <c r="B13" s="21">
        <f>'工作表1'!B14</f>
        <v>347.47</v>
      </c>
      <c r="C13" s="21">
        <f>'工作表1'!H14</f>
        <v>13012.28</v>
      </c>
      <c r="D13" s="21">
        <f>'工作表1'!N14</f>
        <v>1965.76</v>
      </c>
    </row>
    <row r="14">
      <c r="A14" s="9" t="s">
        <v>22</v>
      </c>
      <c r="B14" s="21">
        <f>'工作表1'!B15</f>
        <v>9891.27</v>
      </c>
      <c r="C14" s="21">
        <f>'工作表1'!H15</f>
        <v>33215.55</v>
      </c>
      <c r="D14" s="21">
        <f>'工作表1'!N15</f>
        <v>3651.31</v>
      </c>
    </row>
    <row r="15">
      <c r="A15" s="9" t="s">
        <v>23</v>
      </c>
      <c r="B15" s="21">
        <f>'工作表1'!B16</f>
        <v>94.4</v>
      </c>
      <c r="C15" s="21">
        <f>'工作表1'!H16</f>
        <v>1443.76</v>
      </c>
      <c r="D15" s="21">
        <f>'工作表1'!N16</f>
        <v>208.59</v>
      </c>
    </row>
    <row r="16">
      <c r="A16" s="9" t="s">
        <v>24</v>
      </c>
      <c r="B16" s="21">
        <f>'工作表1'!B17</f>
        <v>5679.9</v>
      </c>
      <c r="C16" s="21">
        <f>'工作表1'!H17</f>
        <v>23513.9</v>
      </c>
      <c r="D16" s="21">
        <f>'工作表1'!N17</f>
        <v>10520.5</v>
      </c>
    </row>
    <row r="17">
      <c r="A17" s="9" t="s">
        <v>25</v>
      </c>
      <c r="B17" s="21">
        <f>'工作表1'!B18</f>
        <v>187.67</v>
      </c>
      <c r="C17" s="21">
        <f>'工作表1'!H18</f>
        <v>125.88</v>
      </c>
      <c r="D17" s="21">
        <f>'工作表1'!N18</f>
        <v>974.07</v>
      </c>
    </row>
    <row r="18">
      <c r="A18" s="9" t="s">
        <v>26</v>
      </c>
      <c r="B18" s="21">
        <f>'工作表1'!B19</f>
        <v>1140.88</v>
      </c>
      <c r="C18" s="21">
        <f>'工作表1'!H19</f>
        <v>11013.43</v>
      </c>
      <c r="D18" s="21">
        <f>'工作表1'!N19</f>
        <v>5168.9</v>
      </c>
    </row>
    <row r="19">
      <c r="A19" s="9" t="s">
        <v>27</v>
      </c>
      <c r="B19" s="21">
        <f>'工作表1'!B20</f>
        <v>142.09</v>
      </c>
      <c r="C19" s="21">
        <f>'工作表1'!H20</f>
        <v>63.47</v>
      </c>
      <c r="D19" s="21">
        <f>'工作表1'!N20</f>
        <v>285.67</v>
      </c>
    </row>
    <row r="20">
      <c r="A20" s="9" t="s">
        <v>28</v>
      </c>
      <c r="B20" s="21">
        <f>'工作表1'!B21</f>
        <v>2124.01</v>
      </c>
      <c r="C20" s="21">
        <f>'工作表1'!H21</f>
        <v>19741.01</v>
      </c>
      <c r="D20" s="21">
        <f>'工作表1'!N21</f>
        <v>6749.2</v>
      </c>
    </row>
    <row r="21">
      <c r="A21" s="9" t="s">
        <v>29</v>
      </c>
      <c r="B21" s="21">
        <f>'工作表1'!B22</f>
        <v>25.28</v>
      </c>
      <c r="C21" s="21">
        <f>'工作表1'!H22</f>
        <v>21.1</v>
      </c>
      <c r="D21" s="21">
        <f>'工作表1'!N22</f>
        <v>59.69</v>
      </c>
    </row>
    <row r="22">
      <c r="A22" s="9" t="s">
        <v>30</v>
      </c>
      <c r="B22" s="21">
        <f>'工作表1'!B23</f>
        <v>72.14</v>
      </c>
      <c r="C22" s="21">
        <f>'工作表1'!H23</f>
        <v>41.35</v>
      </c>
      <c r="D22" s="21">
        <f>'工作表1'!N23</f>
        <v>361.8</v>
      </c>
    </row>
    <row r="23">
      <c r="A23" s="9" t="s">
        <v>31</v>
      </c>
      <c r="B23" s="21">
        <f>'工作表1'!B24</f>
        <v>106.38</v>
      </c>
      <c r="C23" s="21">
        <f>'工作表1'!H24</f>
        <v>110.87</v>
      </c>
      <c r="D23" s="21">
        <f>'工作表1'!N24</f>
        <v>284.72</v>
      </c>
    </row>
    <row r="24">
      <c r="A24" s="9" t="s">
        <v>32</v>
      </c>
      <c r="B24" s="21">
        <f>'工作表1'!B25</f>
        <v>3202.18</v>
      </c>
      <c r="C24" s="21">
        <f>'工作表1'!H25</f>
        <v>5005.79</v>
      </c>
      <c r="D24" s="21">
        <f>'工作表1'!N25</f>
        <v>30325.44</v>
      </c>
    </row>
    <row r="25">
      <c r="A25" s="9" t="s">
        <v>33</v>
      </c>
      <c r="B25" s="21">
        <f>'工作表1'!B26</f>
        <v>475.83</v>
      </c>
      <c r="C25" s="21">
        <f>'工作表1'!H26</f>
        <v>747.87</v>
      </c>
      <c r="D25" s="21">
        <f>'工作表1'!N26</f>
        <v>3917.11</v>
      </c>
    </row>
    <row r="26">
      <c r="A26" s="9" t="s">
        <v>34</v>
      </c>
      <c r="B26" s="21">
        <f>'工作表1'!B27</f>
        <v>21.33</v>
      </c>
      <c r="C26" s="21">
        <f>'工作表1'!H27</f>
        <v>9.66</v>
      </c>
      <c r="D26" s="21">
        <f>'工作表1'!N27</f>
        <v>63.02</v>
      </c>
    </row>
    <row r="27">
      <c r="A27" s="9" t="s">
        <v>35</v>
      </c>
      <c r="B27" s="21">
        <f>'工作表1'!B28</f>
        <v>2501.65</v>
      </c>
      <c r="C27" s="21">
        <f>'工作表1'!H28</f>
        <v>548.86</v>
      </c>
      <c r="D27" s="21">
        <f>'工作表1'!N28</f>
        <v>7551.02</v>
      </c>
    </row>
    <row r="28">
      <c r="A28" s="9" t="s">
        <v>36</v>
      </c>
      <c r="B28" s="21">
        <f>'工作表1'!B29</f>
        <v>660.49</v>
      </c>
      <c r="C28" s="21">
        <f>'工作表1'!H29</f>
        <v>8977.6</v>
      </c>
      <c r="D28" s="21">
        <f>'工作表1'!N29</f>
        <v>7359.5</v>
      </c>
    </row>
    <row r="29">
      <c r="A29" s="9" t="s">
        <v>37</v>
      </c>
      <c r="B29" s="21">
        <f>'工作表1'!B30</f>
        <v>1433.39</v>
      </c>
      <c r="C29" s="21">
        <f>'工作表1'!H30</f>
        <v>16851.94</v>
      </c>
      <c r="D29" s="21">
        <f>'工作表1'!N30</f>
        <v>576.5</v>
      </c>
    </row>
    <row r="30">
      <c r="A30" s="9" t="s">
        <v>38</v>
      </c>
      <c r="B30" s="21">
        <f>'工作表1'!B31</f>
        <v>719.18</v>
      </c>
      <c r="C30" s="21">
        <f>'工作表1'!H31</f>
        <v>464.25</v>
      </c>
      <c r="D30" s="21">
        <f>'工作表1'!N31</f>
        <v>1803.84</v>
      </c>
    </row>
    <row r="31">
      <c r="A31" s="9" t="s">
        <v>39</v>
      </c>
      <c r="B31" s="21">
        <f>'工作表1'!B32</f>
        <v>2557.58</v>
      </c>
      <c r="C31" s="21">
        <f>'工作表1'!H32</f>
        <v>6127.93</v>
      </c>
      <c r="D31" s="21">
        <f>'工作表1'!N32</f>
        <v>9172.63</v>
      </c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42</v>
      </c>
    </row>
    <row r="2">
      <c r="A2" s="9" t="s">
        <v>10</v>
      </c>
      <c r="B2" s="21">
        <f>'工作表1'!C3</f>
        <v>0.11</v>
      </c>
      <c r="C2" s="21">
        <f>'工作表1'!I3</f>
        <v>0.18</v>
      </c>
      <c r="D2" s="21">
        <f>'工作表1'!O3</f>
        <v>0.5</v>
      </c>
    </row>
    <row r="3">
      <c r="A3" s="9" t="s">
        <v>11</v>
      </c>
      <c r="B3" s="21">
        <f>'工作表1'!C4</f>
        <v>0.14</v>
      </c>
      <c r="C3" s="21">
        <f>'工作表1'!I4</f>
        <v>0.15</v>
      </c>
      <c r="D3" s="21">
        <f>'工作表1'!O4</f>
        <v>0.36</v>
      </c>
    </row>
    <row r="4">
      <c r="A4" s="9" t="s">
        <v>12</v>
      </c>
      <c r="B4" s="21">
        <f>'工作表1'!C5</f>
        <v>0.06</v>
      </c>
      <c r="C4" s="21">
        <f>'工作表1'!I5</f>
        <v>0.09</v>
      </c>
      <c r="D4" s="21">
        <f>'工作表1'!O5</f>
        <v>0.23</v>
      </c>
    </row>
    <row r="5">
      <c r="A5" s="9" t="s">
        <v>13</v>
      </c>
      <c r="B5" s="21">
        <f>'工作表1'!C6</f>
        <v>0.24</v>
      </c>
      <c r="C5" s="21">
        <f>'工作表1'!I6</f>
        <v>0.08</v>
      </c>
      <c r="D5" s="21">
        <f>'工作表1'!O6</f>
        <v>1.55</v>
      </c>
    </row>
    <row r="6">
      <c r="A6" s="9" t="s">
        <v>14</v>
      </c>
      <c r="B6" s="21">
        <f>'工作表1'!C7</f>
        <v>0.69</v>
      </c>
      <c r="C6" s="21">
        <f>'工作表1'!I7</f>
        <v>0.19</v>
      </c>
      <c r="D6" s="21">
        <f>'工作表1'!O7</f>
        <v>2.24</v>
      </c>
    </row>
    <row r="7">
      <c r="A7" s="9" t="s">
        <v>15</v>
      </c>
      <c r="B7" s="21">
        <f>'工作表1'!C8</f>
        <v>0.06</v>
      </c>
      <c r="C7" s="21">
        <f>'工作表1'!I8</f>
        <v>0.08</v>
      </c>
      <c r="D7" s="21">
        <f>'工作表1'!O8</f>
        <v>0.24</v>
      </c>
    </row>
    <row r="8">
      <c r="A8" s="9" t="s">
        <v>16</v>
      </c>
      <c r="B8" s="21">
        <f>'工作表1'!C9</f>
        <v>0.08</v>
      </c>
      <c r="C8" s="21">
        <f>'工作表1'!I9</f>
        <v>0.09</v>
      </c>
      <c r="D8" s="21">
        <f>'工作表1'!O9</f>
        <v>0.97</v>
      </c>
    </row>
    <row r="9">
      <c r="A9" s="9" t="s">
        <v>17</v>
      </c>
      <c r="B9" s="21">
        <f>'工作表1'!C10</f>
        <v>0.13</v>
      </c>
      <c r="C9" s="21">
        <f>'工作表1'!I10</f>
        <v>0.19</v>
      </c>
      <c r="D9" s="21">
        <f>'工作表1'!O10</f>
        <v>0.42</v>
      </c>
    </row>
    <row r="10">
      <c r="A10" s="9" t="s">
        <v>18</v>
      </c>
      <c r="B10" s="21">
        <f>'工作表1'!C11</f>
        <v>0.13</v>
      </c>
      <c r="C10" s="21">
        <f>'工作表1'!I11</f>
        <v>0.26</v>
      </c>
      <c r="D10" s="21">
        <f>'工作表1'!O11</f>
        <v>0.24</v>
      </c>
    </row>
    <row r="11">
      <c r="A11" s="9" t="s">
        <v>19</v>
      </c>
      <c r="B11" s="21">
        <f>'工作表1'!C12</f>
        <v>0.16</v>
      </c>
      <c r="C11" s="21">
        <f>'工作表1'!I12</f>
        <v>0.1</v>
      </c>
      <c r="D11" s="21">
        <f>'工作表1'!O12</f>
        <v>0.5</v>
      </c>
    </row>
    <row r="12">
      <c r="A12" s="9" t="s">
        <v>20</v>
      </c>
      <c r="B12" s="21">
        <f>'工作表1'!C13</f>
        <v>0.75</v>
      </c>
      <c r="C12" s="21">
        <f>'工作表1'!I13</f>
        <v>0.4</v>
      </c>
      <c r="D12" s="21">
        <f>'工作表1'!O13</f>
        <v>0.99</v>
      </c>
    </row>
    <row r="13">
      <c r="A13" s="9" t="s">
        <v>21</v>
      </c>
      <c r="B13" s="21">
        <f>'工作表1'!C14</f>
        <v>0.08</v>
      </c>
      <c r="C13" s="21">
        <f>'工作表1'!I14</f>
        <v>0.57</v>
      </c>
      <c r="D13" s="21">
        <f>'工作表1'!O14</f>
        <v>0.39</v>
      </c>
    </row>
    <row r="14">
      <c r="A14" s="9" t="s">
        <v>22</v>
      </c>
      <c r="B14" s="21">
        <f>'工作表1'!C15</f>
        <v>0.09</v>
      </c>
      <c r="C14" s="21">
        <f>'工作表1'!I15</f>
        <v>0.14</v>
      </c>
      <c r="D14" s="21">
        <f>'工作表1'!O15</f>
        <v>0.32</v>
      </c>
    </row>
    <row r="15">
      <c r="A15" s="9" t="s">
        <v>23</v>
      </c>
      <c r="B15" s="21">
        <f>'工作表1'!C16</f>
        <v>0.36</v>
      </c>
      <c r="C15" s="21">
        <f>'工作表1'!I16</f>
        <v>0.75</v>
      </c>
      <c r="D15" s="21">
        <f>'工作表1'!O16</f>
        <v>0.52</v>
      </c>
    </row>
    <row r="16">
      <c r="A16" s="9" t="s">
        <v>24</v>
      </c>
      <c r="B16" s="21">
        <f>'工作表1'!C17</f>
        <v>0.17</v>
      </c>
      <c r="C16" s="21">
        <f>'工作表1'!I17</f>
        <v>0.22</v>
      </c>
      <c r="D16" s="21">
        <f>'工作表1'!O17</f>
        <v>0.34</v>
      </c>
    </row>
    <row r="17">
      <c r="A17" s="9" t="s">
        <v>25</v>
      </c>
      <c r="B17" s="21">
        <f>'工作表1'!C18</f>
        <v>0.14</v>
      </c>
      <c r="C17" s="21">
        <f>'工作表1'!I18</f>
        <v>0.1</v>
      </c>
      <c r="D17" s="21">
        <f>'工作表1'!O18</f>
        <v>0.74</v>
      </c>
    </row>
    <row r="18">
      <c r="A18" s="9" t="s">
        <v>26</v>
      </c>
      <c r="B18" s="21">
        <f>'工作表1'!C19</f>
        <v>0.29</v>
      </c>
      <c r="C18" s="21">
        <f>'工作表1'!I19</f>
        <v>0.58</v>
      </c>
      <c r="D18" s="21">
        <f>'工作表1'!O19</f>
        <v>1.31</v>
      </c>
    </row>
    <row r="19">
      <c r="A19" s="9" t="s">
        <v>27</v>
      </c>
      <c r="B19" s="21">
        <f>'工作表1'!C20</f>
        <v>0.16</v>
      </c>
      <c r="C19" s="21">
        <f>'工作表1'!I20</f>
        <v>0.07</v>
      </c>
      <c r="D19" s="21">
        <f>'工作表1'!O20</f>
        <v>0.33</v>
      </c>
    </row>
    <row r="20">
      <c r="A20" s="9" t="s">
        <v>28</v>
      </c>
      <c r="B20" s="21">
        <f>'工作表1'!C21</f>
        <v>0.11</v>
      </c>
      <c r="C20" s="21">
        <f>'工作表1'!I21</f>
        <v>0.28</v>
      </c>
      <c r="D20" s="21">
        <f>'工作表1'!O21</f>
        <v>0.34</v>
      </c>
    </row>
    <row r="21">
      <c r="A21" s="9" t="s">
        <v>29</v>
      </c>
      <c r="B21" s="21">
        <f>'工作表1'!C22</f>
        <v>0.14</v>
      </c>
      <c r="C21" s="21">
        <f>'工作表1'!I22</f>
        <v>0.18</v>
      </c>
      <c r="D21" s="21">
        <f>'工作表1'!O22</f>
        <v>0.34</v>
      </c>
    </row>
    <row r="22">
      <c r="A22" s="9" t="s">
        <v>30</v>
      </c>
      <c r="B22" s="21">
        <f>'工作表1'!C23</f>
        <v>0.06</v>
      </c>
      <c r="C22" s="21">
        <f>'工作表1'!I23</f>
        <v>0.04</v>
      </c>
      <c r="D22" s="21">
        <f>'工作表1'!O23</f>
        <v>0.3</v>
      </c>
    </row>
    <row r="23">
      <c r="A23" s="9" t="s">
        <v>31</v>
      </c>
      <c r="B23" s="21">
        <f>'工作表1'!C24</f>
        <v>0.12</v>
      </c>
      <c r="C23" s="21">
        <f>'工作表1'!I24</f>
        <v>0.32</v>
      </c>
      <c r="D23" s="21">
        <f>'工作表1'!O24</f>
        <v>0.32</v>
      </c>
    </row>
    <row r="24">
      <c r="A24" s="9" t="s">
        <v>32</v>
      </c>
      <c r="B24" s="21">
        <f>'工作表1'!C25</f>
        <v>0.05</v>
      </c>
      <c r="C24" s="21">
        <f>'工作表1'!I25</f>
        <v>0.08</v>
      </c>
      <c r="D24" s="21">
        <f>'工作表1'!O25</f>
        <v>0.52</v>
      </c>
    </row>
    <row r="25">
      <c r="A25" s="9" t="s">
        <v>33</v>
      </c>
      <c r="B25" s="21">
        <f>'工作表1'!C26</f>
        <v>0.09</v>
      </c>
      <c r="C25" s="21">
        <f>'工作表1'!I26</f>
        <v>0.11</v>
      </c>
      <c r="D25" s="21">
        <f>'工作表1'!O26</f>
        <v>0.79</v>
      </c>
    </row>
    <row r="26">
      <c r="A26" s="9" t="s">
        <v>34</v>
      </c>
      <c r="B26" s="21">
        <f>'工作表1'!C27</f>
        <v>0.23</v>
      </c>
      <c r="C26" s="21">
        <f>'工作表1'!I27</f>
        <v>0.23</v>
      </c>
      <c r="D26" s="21">
        <f>'工作表1'!O27</f>
        <v>0.73</v>
      </c>
    </row>
    <row r="27">
      <c r="A27" s="9" t="s">
        <v>35</v>
      </c>
      <c r="B27" s="21">
        <f>'工作表1'!C28</f>
        <v>0.1</v>
      </c>
      <c r="C27" s="21">
        <f>'工作表1'!I28</f>
        <v>0.15</v>
      </c>
      <c r="D27" s="21">
        <f>'工作表1'!O28</f>
        <v>0.32</v>
      </c>
    </row>
    <row r="28">
      <c r="A28" s="9" t="s">
        <v>36</v>
      </c>
      <c r="B28" s="21">
        <f>'工作表1'!C29</f>
        <v>0.03</v>
      </c>
      <c r="C28" s="21">
        <f>'工作表1'!I29</f>
        <v>0.15</v>
      </c>
      <c r="D28" s="21">
        <f>'工作表1'!O29</f>
        <v>0.33</v>
      </c>
    </row>
    <row r="29">
      <c r="A29" s="9" t="s">
        <v>37</v>
      </c>
      <c r="B29" s="21">
        <f>'工作表1'!C30</f>
        <v>0.08</v>
      </c>
      <c r="C29" s="21">
        <f>'工作表1'!I30</f>
        <v>0.3</v>
      </c>
      <c r="D29" s="21">
        <f>'工作表1'!O30</f>
        <v>0.43</v>
      </c>
    </row>
    <row r="30">
      <c r="A30" s="9" t="s">
        <v>38</v>
      </c>
      <c r="B30" s="21">
        <f>'工作表1'!C31</f>
        <v>0.21</v>
      </c>
      <c r="C30" s="21">
        <f>'工作表1'!I31</f>
        <v>0.28</v>
      </c>
      <c r="D30" s="21">
        <f>'工作表1'!O31</f>
        <v>0.54</v>
      </c>
    </row>
    <row r="31">
      <c r="A31" s="9" t="s">
        <v>39</v>
      </c>
      <c r="B31" s="21">
        <f>'工作表1'!C32</f>
        <v>0.16</v>
      </c>
      <c r="C31" s="21">
        <f>'工作表1'!I32</f>
        <v>0.15</v>
      </c>
      <c r="D31" s="21">
        <f>'工作表1'!O32</f>
        <v>0.62</v>
      </c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42</v>
      </c>
    </row>
    <row r="2">
      <c r="A2" s="9" t="s">
        <v>10</v>
      </c>
      <c r="B2" s="21">
        <f>'工作表1'!D3</f>
        <v>3936.33</v>
      </c>
      <c r="C2" s="21">
        <f>'工作表1'!J3</f>
        <v>8863.73</v>
      </c>
      <c r="D2" s="21">
        <f>'工作表1'!P3</f>
        <v>26038.96</v>
      </c>
    </row>
    <row r="3">
      <c r="A3" s="9" t="s">
        <v>11</v>
      </c>
      <c r="B3" s="21">
        <f>'工作表1'!D4</f>
        <v>2355.09</v>
      </c>
      <c r="C3" s="21">
        <f>'工作表1'!J4</f>
        <v>3098.39</v>
      </c>
      <c r="D3" s="21">
        <f>'工作表1'!P4</f>
        <v>9531.84</v>
      </c>
    </row>
    <row r="4">
      <c r="A4" s="9" t="s">
        <v>12</v>
      </c>
      <c r="B4" s="21">
        <f>'工作表1'!D5</f>
        <v>628.31</v>
      </c>
      <c r="C4" s="21">
        <f>'工作表1'!J5</f>
        <v>963.54</v>
      </c>
      <c r="D4" s="21">
        <f>'工作表1'!P5</f>
        <v>2046.09</v>
      </c>
    </row>
    <row r="5">
      <c r="A5" s="9" t="s">
        <v>13</v>
      </c>
      <c r="B5" s="21">
        <f>'工作表1'!D6</f>
        <v>25.97</v>
      </c>
      <c r="C5" s="21">
        <f>'工作表1'!J6</f>
        <v>3.69</v>
      </c>
      <c r="D5" s="21">
        <f>'工作表1'!P6</f>
        <v>243.61</v>
      </c>
    </row>
    <row r="6">
      <c r="A6" s="9" t="s">
        <v>14</v>
      </c>
      <c r="B6" s="21">
        <f>'工作表1'!D7</f>
        <v>121.36</v>
      </c>
      <c r="C6" s="21">
        <f>'工作表1'!J7</f>
        <v>23.69</v>
      </c>
      <c r="D6" s="21">
        <f>'工作表1'!P7</f>
        <v>1248.27</v>
      </c>
    </row>
    <row r="7">
      <c r="A7" s="9" t="s">
        <v>15</v>
      </c>
      <c r="B7" s="21">
        <f>'工作表1'!D8</f>
        <v>669.54</v>
      </c>
      <c r="C7" s="21">
        <f>'工作表1'!J8</f>
        <v>1227.49</v>
      </c>
      <c r="D7" s="21">
        <f>'工作表1'!P8</f>
        <v>3249.38</v>
      </c>
    </row>
    <row r="8">
      <c r="A8" s="9" t="s">
        <v>16</v>
      </c>
      <c r="B8" s="21">
        <f>'工作表1'!D9</f>
        <v>1891.55</v>
      </c>
      <c r="C8" s="21">
        <f>'工作表1'!J9</f>
        <v>3773.5</v>
      </c>
      <c r="D8" s="21">
        <f>'工作表1'!P9</f>
        <v>33154.61</v>
      </c>
    </row>
    <row r="9">
      <c r="A9" s="9" t="s">
        <v>17</v>
      </c>
      <c r="B9" s="21">
        <f>'工作表1'!D10</f>
        <v>1654.66</v>
      </c>
      <c r="C9" s="21">
        <f>'工作表1'!J10</f>
        <v>4433.3</v>
      </c>
      <c r="D9" s="21">
        <f>'工作表1'!P10</f>
        <v>7168.3</v>
      </c>
    </row>
    <row r="10">
      <c r="A10" s="9" t="s">
        <v>18</v>
      </c>
      <c r="B10" s="21">
        <f>'工作表1'!D11</f>
        <v>2200.18</v>
      </c>
      <c r="C10" s="21">
        <f>'工作表1'!J11</f>
        <v>14548.19</v>
      </c>
      <c r="D10" s="21">
        <f>'工作表1'!P11</f>
        <v>3335.33</v>
      </c>
    </row>
    <row r="11">
      <c r="A11" s="9" t="s">
        <v>19</v>
      </c>
      <c r="B11" s="21">
        <f>'工作表1'!D12</f>
        <v>584.23</v>
      </c>
      <c r="C11" s="21">
        <f>'工作表1'!J12</f>
        <v>727.03</v>
      </c>
      <c r="D11" s="21">
        <f>'工作表1'!P12</f>
        <v>1851.27</v>
      </c>
    </row>
    <row r="12">
      <c r="A12" s="9" t="s">
        <v>20</v>
      </c>
      <c r="B12" s="21">
        <f>'工作表1'!D13</f>
        <v>0.21</v>
      </c>
      <c r="C12" s="21">
        <f>'工作表1'!J13</f>
        <v>0.067</v>
      </c>
      <c r="D12" s="21">
        <f>'工作表1'!P13</f>
        <v>0.32</v>
      </c>
    </row>
    <row r="13">
      <c r="A13" s="9" t="s">
        <v>21</v>
      </c>
      <c r="B13" s="21">
        <f>'工作表1'!D14</f>
        <v>1896.61</v>
      </c>
      <c r="C13" s="21">
        <f>'工作表1'!J14</f>
        <v>34756.77</v>
      </c>
      <c r="D13" s="21">
        <f>'工作表1'!P14</f>
        <v>10884.18</v>
      </c>
    </row>
    <row r="14">
      <c r="A14" s="9" t="s">
        <v>22</v>
      </c>
      <c r="B14" s="21">
        <f>'工作表1'!D15</f>
        <v>26689.73</v>
      </c>
      <c r="C14" s="21">
        <f>'工作表1'!J15</f>
        <v>62891.92</v>
      </c>
      <c r="D14" s="21">
        <f>'工作表1'!P15</f>
        <v>98165.62</v>
      </c>
    </row>
    <row r="15">
      <c r="A15" s="9" t="s">
        <v>23</v>
      </c>
      <c r="B15" s="21">
        <f>'工作表1'!D16</f>
        <v>1105.39</v>
      </c>
      <c r="C15" s="21">
        <f>'工作表1'!J16</f>
        <v>5947.06</v>
      </c>
      <c r="D15" s="21">
        <f>'工作表1'!P16</f>
        <v>2421.78</v>
      </c>
    </row>
    <row r="16">
      <c r="A16" s="9" t="s">
        <v>24</v>
      </c>
      <c r="B16" s="21">
        <f>'工作表1'!D17</f>
        <v>14851.13</v>
      </c>
      <c r="C16" s="21">
        <f>'工作表1'!J17</f>
        <v>38901.35</v>
      </c>
      <c r="D16" s="21">
        <f>'工作表1'!P17</f>
        <v>30203.52</v>
      </c>
    </row>
    <row r="17">
      <c r="A17" s="9" t="s">
        <v>25</v>
      </c>
      <c r="B17" s="21">
        <f>'工作表1'!D18</f>
        <v>458.9</v>
      </c>
      <c r="C17" s="21">
        <f>'工作表1'!J18</f>
        <v>225.38</v>
      </c>
      <c r="D17" s="21">
        <f>'工作表1'!P18</f>
        <v>3311.4</v>
      </c>
    </row>
    <row r="18">
      <c r="A18" s="9" t="s">
        <v>26</v>
      </c>
      <c r="B18" s="21">
        <f>'工作表1'!D19</f>
        <v>5393.13</v>
      </c>
      <c r="C18" s="21">
        <f>'工作表1'!J19</f>
        <v>20757.67</v>
      </c>
      <c r="D18" s="21">
        <f>'工作表1'!P19</f>
        <v>28043.88</v>
      </c>
    </row>
    <row r="19">
      <c r="A19" s="9" t="s">
        <v>27</v>
      </c>
      <c r="B19" s="21">
        <f>'工作表1'!D20</f>
        <v>286.5</v>
      </c>
      <c r="C19" s="21">
        <f>'工作表1'!J20</f>
        <v>89.05</v>
      </c>
      <c r="D19" s="21">
        <f>'工作表1'!P20</f>
        <v>647.43</v>
      </c>
    </row>
    <row r="20">
      <c r="A20" s="9" t="s">
        <v>28</v>
      </c>
      <c r="B20" s="21">
        <f>'工作表1'!D21</f>
        <v>5480.25</v>
      </c>
      <c r="C20" s="21">
        <f>'工作表1'!J21</f>
        <v>29579</v>
      </c>
      <c r="D20" s="21">
        <f>'工作表1'!P21</f>
        <v>18349.19</v>
      </c>
    </row>
    <row r="21">
      <c r="A21" s="9" t="s">
        <v>29</v>
      </c>
      <c r="B21" s="21">
        <f>'工作表1'!D22</f>
        <v>65.8</v>
      </c>
      <c r="C21" s="21">
        <f>'工作表1'!J22</f>
        <v>29.99</v>
      </c>
      <c r="D21" s="21">
        <f>'工作表1'!P22</f>
        <v>152.15</v>
      </c>
    </row>
    <row r="22">
      <c r="A22" s="9" t="s">
        <v>30</v>
      </c>
      <c r="B22" s="21">
        <f>'工作表1'!D23</f>
        <v>128.3</v>
      </c>
      <c r="C22" s="21">
        <f>'工作表1'!J23</f>
        <v>68.26</v>
      </c>
      <c r="D22" s="21">
        <f>'工作表1'!P23</f>
        <v>979.48</v>
      </c>
    </row>
    <row r="23">
      <c r="A23" s="9" t="s">
        <v>31</v>
      </c>
      <c r="B23" s="21">
        <f>'工作表1'!D24</f>
        <v>402.4</v>
      </c>
      <c r="C23" s="21">
        <f>'工作表1'!J24</f>
        <v>1723.03</v>
      </c>
      <c r="D23" s="21">
        <f>'工作表1'!P24</f>
        <v>1012.6</v>
      </c>
    </row>
    <row r="24">
      <c r="A24" s="9" t="s">
        <v>32</v>
      </c>
      <c r="B24" s="21">
        <f>'工作表1'!D25</f>
        <v>7917.25</v>
      </c>
      <c r="C24" s="21">
        <f>'工作表1'!J25</f>
        <v>9422.33</v>
      </c>
      <c r="D24" s="21">
        <f>'工作表1'!P25</f>
        <v>112788.64</v>
      </c>
    </row>
    <row r="25">
      <c r="A25" s="9" t="s">
        <v>33</v>
      </c>
      <c r="B25" s="21">
        <f>'工作表1'!D26</f>
        <v>1144.88</v>
      </c>
      <c r="C25" s="21">
        <f>'工作表1'!J26</f>
        <v>1302.09</v>
      </c>
      <c r="D25" s="21">
        <f>'工作表1'!P26</f>
        <v>20802.37</v>
      </c>
    </row>
    <row r="26">
      <c r="A26" s="9" t="s">
        <v>34</v>
      </c>
      <c r="B26" s="21">
        <f>'工作表1'!D27</f>
        <v>63.77</v>
      </c>
      <c r="C26" s="21">
        <f>'工作表1'!J27</f>
        <v>35.6</v>
      </c>
      <c r="D26" s="21">
        <f>'工作表1'!P27</f>
        <v>233.88</v>
      </c>
    </row>
    <row r="27">
      <c r="A27" s="9" t="s">
        <v>35</v>
      </c>
      <c r="B27" s="21">
        <f>'工作表1'!D28</f>
        <v>6967.81</v>
      </c>
      <c r="C27" s="21">
        <f>'工作表1'!J28</f>
        <v>17235.65</v>
      </c>
      <c r="D27" s="21">
        <f>'工作表1'!P28</f>
        <v>18603.86</v>
      </c>
    </row>
    <row r="28">
      <c r="A28" s="9" t="s">
        <v>36</v>
      </c>
      <c r="B28" s="21">
        <f>'工作表1'!D29</f>
        <v>1975.79</v>
      </c>
      <c r="C28" s="21">
        <f>'工作表1'!J29</f>
        <v>17667.56</v>
      </c>
      <c r="D28" s="21">
        <f>'工作表1'!P29</f>
        <v>29078.91</v>
      </c>
    </row>
    <row r="29">
      <c r="A29" s="9" t="s">
        <v>37</v>
      </c>
      <c r="B29" s="21">
        <f>'工作表1'!D30</f>
        <v>4705.73</v>
      </c>
      <c r="C29" s="21">
        <f>'工作表1'!J30</f>
        <v>30183.96</v>
      </c>
      <c r="D29" s="21">
        <f>'工作表1'!P30</f>
        <v>26011.85</v>
      </c>
    </row>
    <row r="30">
      <c r="A30" s="9" t="s">
        <v>38</v>
      </c>
      <c r="B30" s="21">
        <f>'工作表1'!D31</f>
        <v>2054.67</v>
      </c>
      <c r="C30" s="21">
        <f>'工作表1'!J31</f>
        <v>4909.48</v>
      </c>
      <c r="D30" s="21">
        <f>'工作表1'!P31</f>
        <v>6834.84</v>
      </c>
    </row>
    <row r="31">
      <c r="A31" s="9" t="s">
        <v>39</v>
      </c>
      <c r="B31" s="21">
        <f>'工作表1'!D32</f>
        <v>6616.03</v>
      </c>
      <c r="C31" s="21">
        <f>'工作表1'!J32</f>
        <v>10540.2</v>
      </c>
      <c r="D31" s="21">
        <f>'工作表1'!P32</f>
        <v>25667.24</v>
      </c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42</v>
      </c>
    </row>
    <row r="2">
      <c r="A2" s="9" t="s">
        <v>10</v>
      </c>
      <c r="B2" s="21">
        <f>'工作表1'!F3</f>
        <v>58433.88</v>
      </c>
      <c r="C2" s="21">
        <f>'工作表1'!L3</f>
        <v>26371.96</v>
      </c>
      <c r="D2" s="21">
        <f>'工作表1'!R3</f>
        <v>292960.87</v>
      </c>
    </row>
    <row r="3">
      <c r="A3" s="9" t="s">
        <v>11</v>
      </c>
      <c r="B3" s="21">
        <f>'工作表1'!F4</f>
        <v>8487.18</v>
      </c>
      <c r="C3" s="21">
        <f>'工作表1'!L4</f>
        <v>9439.95</v>
      </c>
      <c r="D3" s="21">
        <f>'工作表1'!R4</f>
        <v>125526.6</v>
      </c>
    </row>
    <row r="4">
      <c r="A4" s="9" t="s">
        <v>12</v>
      </c>
      <c r="B4" s="21">
        <f>'工作表1'!F5</f>
        <v>4417.42</v>
      </c>
      <c r="C4" s="21">
        <f>'工作表1'!L5</f>
        <v>1477.71</v>
      </c>
      <c r="D4" s="21">
        <f>'工作表1'!R5</f>
        <v>12670.82</v>
      </c>
    </row>
    <row r="5">
      <c r="A5" s="9" t="s">
        <v>13</v>
      </c>
      <c r="B5" s="21">
        <f>'工作表1'!F6</f>
        <v>200.85</v>
      </c>
      <c r="C5" s="21">
        <f>'工作表1'!L6</f>
        <v>0.24</v>
      </c>
      <c r="D5" s="21">
        <f>'工作表1'!R6</f>
        <v>2600.61</v>
      </c>
    </row>
    <row r="6">
      <c r="A6" s="9" t="s">
        <v>14</v>
      </c>
      <c r="B6" s="21">
        <f>'工作表1'!F7</f>
        <v>991.39</v>
      </c>
      <c r="C6" s="21">
        <f>'工作表1'!L7</f>
        <v>52.9</v>
      </c>
      <c r="D6" s="21">
        <f>'工作表1'!R7</f>
        <v>17626.22</v>
      </c>
    </row>
    <row r="7">
      <c r="A7" s="9" t="s">
        <v>15</v>
      </c>
      <c r="B7" s="21">
        <f>'工作表1'!F8</f>
        <v>4749.7</v>
      </c>
      <c r="C7" s="21">
        <f>'工作表1'!L8</f>
        <v>2699.27</v>
      </c>
      <c r="D7" s="21">
        <f>'工作表1'!R8</f>
        <v>41281.46</v>
      </c>
    </row>
    <row r="8">
      <c r="A8" s="9" t="s">
        <v>16</v>
      </c>
      <c r="B8" s="21">
        <f>'工作表1'!F9</f>
        <v>20273.87</v>
      </c>
      <c r="C8" s="21">
        <f>'工作表1'!L9</f>
        <v>10253.15</v>
      </c>
      <c r="D8" s="21">
        <f>'工作表1'!R9</f>
        <v>404694.24</v>
      </c>
    </row>
    <row r="9">
      <c r="A9" s="9" t="s">
        <v>17</v>
      </c>
      <c r="B9" s="21">
        <f>'工作表1'!F10</f>
        <v>19803.78</v>
      </c>
      <c r="C9" s="21">
        <f>'工作表1'!L10</f>
        <v>14551.4</v>
      </c>
      <c r="D9" s="21">
        <f>'工作表1'!R10</f>
        <v>72775.44</v>
      </c>
    </row>
    <row r="10">
      <c r="A10" s="9" t="s">
        <v>18</v>
      </c>
      <c r="B10" s="21">
        <f>'工作表1'!F11</f>
        <v>35361.94</v>
      </c>
      <c r="C10" s="21">
        <f>'工作表1'!L11</f>
        <v>90618.78</v>
      </c>
      <c r="D10" s="21">
        <f>'工作表1'!R11</f>
        <v>13178.59</v>
      </c>
    </row>
    <row r="11">
      <c r="A11" s="9" t="s">
        <v>19</v>
      </c>
      <c r="B11" s="21">
        <f>'工作表1'!F12</f>
        <v>3540.77</v>
      </c>
      <c r="C11" s="21">
        <f>'工作表1'!L12</f>
        <v>237.14</v>
      </c>
      <c r="D11" s="21">
        <f>'工作表1'!R12</f>
        <v>19329.95</v>
      </c>
    </row>
    <row r="12">
      <c r="A12" s="9" t="s">
        <v>20</v>
      </c>
      <c r="B12" s="21">
        <f>'工作表1'!F13</f>
        <v>0.99</v>
      </c>
      <c r="C12" s="21">
        <f>'工作表1'!L13</f>
        <v>0.12</v>
      </c>
      <c r="D12" s="21">
        <f>'工作表1'!R13</f>
        <v>1.78</v>
      </c>
    </row>
    <row r="13">
      <c r="A13" s="9" t="s">
        <v>21</v>
      </c>
      <c r="B13" s="21">
        <f>'工作表1'!F14</f>
        <v>1891.97</v>
      </c>
      <c r="C13" s="21">
        <f>'工作表1'!L14</f>
        <v>163985.34</v>
      </c>
      <c r="D13" s="21">
        <f>'工作表1'!R14</f>
        <v>104376.68</v>
      </c>
    </row>
    <row r="14">
      <c r="A14" s="9" t="s">
        <v>22</v>
      </c>
      <c r="B14" s="21">
        <f>'工作表1'!F15</f>
        <v>207976.07</v>
      </c>
      <c r="C14" s="21">
        <f>'工作表1'!L15</f>
        <v>176679.68</v>
      </c>
      <c r="D14" s="21">
        <f>'工作表1'!R15</f>
        <v>876620.57</v>
      </c>
    </row>
    <row r="15">
      <c r="A15" s="9" t="s">
        <v>23</v>
      </c>
      <c r="B15" s="21">
        <f>'工作表1'!F16</f>
        <v>1156.08</v>
      </c>
      <c r="C15" s="21">
        <f>'工作表1'!L16</f>
        <v>37680.05</v>
      </c>
      <c r="D15" s="21">
        <f>'工作表1'!R16</f>
        <v>50240.37</v>
      </c>
    </row>
    <row r="16">
      <c r="A16" s="9" t="s">
        <v>24</v>
      </c>
      <c r="B16" s="21">
        <f>'工作表1'!F17</f>
        <v>8213.97</v>
      </c>
      <c r="C16" s="21">
        <f>'工作表1'!L17</f>
        <v>67126.09</v>
      </c>
      <c r="D16" s="21">
        <f>'工作表1'!R17</f>
        <v>309153.17</v>
      </c>
    </row>
    <row r="17">
      <c r="A17" s="9" t="s">
        <v>25</v>
      </c>
      <c r="B17" s="21">
        <f>'工作表1'!F18</f>
        <v>3971.68</v>
      </c>
      <c r="C17" s="21">
        <f>'工作表1'!L18</f>
        <v>391.8</v>
      </c>
      <c r="D17" s="21">
        <f>'工作表1'!R18</f>
        <v>25847.09</v>
      </c>
    </row>
    <row r="18">
      <c r="A18" s="9" t="s">
        <v>26</v>
      </c>
      <c r="B18" s="21">
        <f>'工作表1'!F19</f>
        <v>58488.22</v>
      </c>
      <c r="C18" s="21">
        <f>'工作表1'!L19</f>
        <v>61544.15</v>
      </c>
      <c r="D18" s="21">
        <f>'工作表1'!R19</f>
        <v>319885.76</v>
      </c>
    </row>
    <row r="19">
      <c r="A19" s="9" t="s">
        <v>27</v>
      </c>
      <c r="B19" s="21">
        <f>'工作表1'!F20</f>
        <v>51.19</v>
      </c>
      <c r="C19" s="21">
        <f>'工作表1'!L20</f>
        <v>28.33</v>
      </c>
      <c r="D19" s="21">
        <f>'工作表1'!R20</f>
        <v>2741.69</v>
      </c>
    </row>
    <row r="20">
      <c r="A20" s="9" t="s">
        <v>28</v>
      </c>
      <c r="B20" s="21">
        <f>'工作表1'!F21</f>
        <v>18165.46</v>
      </c>
      <c r="C20" s="21">
        <f>'工作表1'!L21</f>
        <v>77425.72</v>
      </c>
      <c r="D20" s="21">
        <f>'工作表1'!R21</f>
        <v>175904.93</v>
      </c>
    </row>
    <row r="21">
      <c r="A21" s="9" t="s">
        <v>29</v>
      </c>
      <c r="B21" s="21">
        <f>'工作表1'!F22</f>
        <v>247.07</v>
      </c>
      <c r="C21" s="21">
        <f>'工作表1'!L22</f>
        <v>54.91</v>
      </c>
      <c r="D21" s="21">
        <f>'工作表1'!R22</f>
        <v>1228.98</v>
      </c>
    </row>
    <row r="22">
      <c r="A22" s="9" t="s">
        <v>30</v>
      </c>
      <c r="B22" s="21">
        <f>'工作表1'!F23</f>
        <v>366.54</v>
      </c>
      <c r="C22" s="21">
        <f>'工作表1'!L23</f>
        <v>18.26</v>
      </c>
      <c r="D22" s="21">
        <f>'工作表1'!R23</f>
        <v>9493.45</v>
      </c>
    </row>
    <row r="23">
      <c r="A23" s="9" t="s">
        <v>31</v>
      </c>
      <c r="B23" s="21">
        <f>'工作表1'!F24</f>
        <v>1316.33</v>
      </c>
      <c r="C23" s="21">
        <f>'工作表1'!L24</f>
        <v>3720.14</v>
      </c>
      <c r="D23" s="21">
        <f>'工作表1'!R24</f>
        <v>9309.82</v>
      </c>
    </row>
    <row r="24">
      <c r="A24" s="9" t="s">
        <v>32</v>
      </c>
      <c r="B24" s="21">
        <f>'工作表1'!F25</f>
        <v>26435.26</v>
      </c>
      <c r="C24" s="21">
        <f>'工作表1'!L25</f>
        <v>4669.49</v>
      </c>
      <c r="D24" s="21">
        <f>'工作表1'!R25</f>
        <v>1198009.61</v>
      </c>
    </row>
    <row r="25">
      <c r="A25" s="9" t="s">
        <v>33</v>
      </c>
      <c r="B25" s="21">
        <f>'工作表1'!F26</f>
        <v>17931.01</v>
      </c>
      <c r="C25" s="21">
        <f>'工作表1'!L26</f>
        <v>1139.45</v>
      </c>
      <c r="D25" s="21">
        <f>'工作表1'!R26</f>
        <v>301187.18</v>
      </c>
    </row>
    <row r="26">
      <c r="A26" s="9" t="s">
        <v>34</v>
      </c>
      <c r="B26" s="21">
        <f>'工作表1'!F27</f>
        <v>337.1</v>
      </c>
      <c r="C26" s="21">
        <f>'工作表1'!L27</f>
        <v>64.43</v>
      </c>
      <c r="D26" s="21">
        <f>'工作表1'!R27</f>
        <v>1782.5</v>
      </c>
    </row>
    <row r="27">
      <c r="A27" s="9" t="s">
        <v>35</v>
      </c>
      <c r="B27" s="21">
        <f>'工作表1'!F28</f>
        <v>54096.11</v>
      </c>
      <c r="C27" s="21">
        <f>'工作表1'!L28</f>
        <v>24046.11</v>
      </c>
      <c r="D27" s="21">
        <f>'工作表1'!R28</f>
        <v>136596.18</v>
      </c>
    </row>
    <row r="28">
      <c r="A28" s="9" t="s">
        <v>36</v>
      </c>
      <c r="B28" s="21">
        <f>'工作表1'!F29</f>
        <v>24804.84</v>
      </c>
      <c r="C28" s="21">
        <f>'工作表1'!L29</f>
        <v>50452.77</v>
      </c>
      <c r="D28" s="21">
        <f>'工作表1'!R29</f>
        <v>313442.64</v>
      </c>
    </row>
    <row r="29">
      <c r="A29" s="9" t="s">
        <v>37</v>
      </c>
      <c r="B29" s="21">
        <f>'工作表1'!F30</f>
        <v>52684.11</v>
      </c>
      <c r="C29" s="21">
        <f>'工作表1'!L30</f>
        <v>77965.82</v>
      </c>
      <c r="D29" s="21">
        <f>'工作表1'!R30</f>
        <v>251820.03</v>
      </c>
    </row>
    <row r="30">
      <c r="A30" s="9" t="s">
        <v>38</v>
      </c>
      <c r="B30" s="21">
        <f>'工作表1'!F31</f>
        <v>10886.34</v>
      </c>
      <c r="C30" s="21">
        <f>'工作表1'!L31</f>
        <v>14368.2</v>
      </c>
      <c r="D30" s="21">
        <f>'工作表1'!R31</f>
        <v>68287.76</v>
      </c>
    </row>
    <row r="31">
      <c r="A31" s="9" t="s">
        <v>39</v>
      </c>
      <c r="B31" s="21">
        <f>'工作表1'!F32</f>
        <v>24360.56</v>
      </c>
      <c r="C31" s="21">
        <f>'工作表1'!L32</f>
        <v>3115.44</v>
      </c>
      <c r="D31" s="21">
        <f>'工作表1'!R32</f>
        <v>200718.46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42</v>
      </c>
    </row>
    <row r="2">
      <c r="A2" s="9" t="s">
        <v>10</v>
      </c>
      <c r="B2" s="21">
        <f>'工作表1'!G3</f>
        <v>14</v>
      </c>
      <c r="C2" s="21">
        <f>'工作表1'!M3</f>
        <v>1</v>
      </c>
      <c r="D2" s="21">
        <f>'工作表1'!S3</f>
        <v>8</v>
      </c>
    </row>
    <row r="3">
      <c r="A3" s="9" t="s">
        <v>11</v>
      </c>
      <c r="B3" s="21">
        <f>'工作表1'!G4</f>
        <v>49</v>
      </c>
      <c r="C3" s="21">
        <f>'工作表1'!M4</f>
        <v>1</v>
      </c>
      <c r="D3" s="21">
        <f>'工作表1'!S4</f>
        <v>7</v>
      </c>
    </row>
    <row r="4">
      <c r="A4" s="9" t="s">
        <v>12</v>
      </c>
      <c r="B4" s="21">
        <f>'工作表1'!G5</f>
        <v>14</v>
      </c>
      <c r="C4" s="21">
        <f>'工作表1'!M5</f>
        <v>3</v>
      </c>
      <c r="D4" s="21">
        <f>'工作表1'!S5</f>
        <v>194</v>
      </c>
    </row>
    <row r="5">
      <c r="A5" s="9" t="s">
        <v>13</v>
      </c>
      <c r="B5" s="21">
        <f>'工作表1'!G6</f>
        <v>7</v>
      </c>
      <c r="C5" s="21">
        <f>'工作表1'!M6</f>
        <v>2</v>
      </c>
      <c r="D5" s="21">
        <f>'工作表1'!S6</f>
        <v>12</v>
      </c>
    </row>
    <row r="6">
      <c r="A6" s="9" t="s">
        <v>14</v>
      </c>
      <c r="B6" s="21">
        <f>'工作表1'!G7</f>
        <v>13</v>
      </c>
      <c r="C6" s="21">
        <f>'工作表1'!M7</f>
        <v>0</v>
      </c>
      <c r="D6" s="21">
        <f>'工作表1'!S7</f>
        <v>6</v>
      </c>
    </row>
    <row r="7">
      <c r="A7" s="9" t="s">
        <v>15</v>
      </c>
      <c r="B7" s="21">
        <f>'工作表1'!G8</f>
        <v>28</v>
      </c>
      <c r="C7" s="21">
        <f>'工作表1'!M8</f>
        <v>3</v>
      </c>
      <c r="D7" s="21">
        <f>'工作表1'!S8</f>
        <v>6</v>
      </c>
    </row>
    <row r="8">
      <c r="A8" s="9" t="s">
        <v>16</v>
      </c>
      <c r="B8" s="21">
        <f>'工作表1'!G9</f>
        <v>42</v>
      </c>
      <c r="C8" s="21">
        <f>'工作表1'!M9</f>
        <v>2</v>
      </c>
      <c r="D8" s="21">
        <f>'工作表1'!S9</f>
        <v>1</v>
      </c>
    </row>
    <row r="9">
      <c r="A9" s="9" t="s">
        <v>17</v>
      </c>
      <c r="B9" s="21">
        <f>'工作表1'!G10</f>
        <v>49</v>
      </c>
      <c r="C9" s="21">
        <f>'工作表1'!M10</f>
        <v>1</v>
      </c>
      <c r="D9" s="21">
        <f>'工作表1'!S10</f>
        <v>8</v>
      </c>
    </row>
    <row r="10">
      <c r="A10" s="9" t="s">
        <v>18</v>
      </c>
      <c r="B10" s="21">
        <f>'工作表1'!G11</f>
        <v>0</v>
      </c>
      <c r="C10" s="21">
        <f>'工作表1'!M11</f>
        <v>0</v>
      </c>
      <c r="D10" s="21">
        <f>'工作表1'!S11</f>
        <v>0</v>
      </c>
    </row>
    <row r="11">
      <c r="A11" s="9" t="s">
        <v>19</v>
      </c>
      <c r="B11" s="21">
        <f>'工作表1'!G12</f>
        <v>35</v>
      </c>
      <c r="C11" s="21">
        <f>'工作表1'!M12</f>
        <v>7</v>
      </c>
      <c r="D11" s="21">
        <f>'工作表1'!S12</f>
        <v>2</v>
      </c>
    </row>
    <row r="12">
      <c r="A12" s="9" t="s">
        <v>20</v>
      </c>
      <c r="B12" s="21">
        <f>'工作表1'!G13</f>
        <v>14</v>
      </c>
      <c r="C12" s="21">
        <f>'工作表1'!M13</f>
        <v>3</v>
      </c>
      <c r="D12" s="21">
        <f>'工作表1'!S13</f>
        <v>500</v>
      </c>
    </row>
    <row r="13">
      <c r="A13" s="9" t="s">
        <v>21</v>
      </c>
      <c r="B13" s="21">
        <f>'工作表1'!G14</f>
        <v>0</v>
      </c>
      <c r="C13" s="21">
        <f>'工作表1'!M14</f>
        <v>7</v>
      </c>
      <c r="D13" s="21">
        <f>'工作表1'!S14</f>
        <v>4</v>
      </c>
    </row>
    <row r="14">
      <c r="A14" s="9" t="s">
        <v>22</v>
      </c>
      <c r="B14" s="21">
        <f>'工作表1'!G15</f>
        <v>28</v>
      </c>
      <c r="C14" s="21">
        <f>'工作表1'!M15</f>
        <v>0</v>
      </c>
      <c r="D14" s="21">
        <f>'工作表1'!S15</f>
        <v>3</v>
      </c>
    </row>
    <row r="15">
      <c r="A15" s="9" t="s">
        <v>23</v>
      </c>
      <c r="B15" s="21">
        <f>'工作表1'!G16</f>
        <v>7</v>
      </c>
      <c r="C15" s="21">
        <f>'工作表1'!M16</f>
        <v>0</v>
      </c>
      <c r="D15" s="21">
        <f>'工作表1'!S16</f>
        <v>1</v>
      </c>
    </row>
    <row r="16">
      <c r="A16" s="9" t="s">
        <v>24</v>
      </c>
      <c r="B16" s="21">
        <f>'工作表1'!G17</f>
        <v>26</v>
      </c>
      <c r="C16" s="21">
        <f>'工作表1'!M17</f>
        <v>11</v>
      </c>
      <c r="D16" s="21">
        <f>'工作表1'!S17</f>
        <v>2</v>
      </c>
    </row>
    <row r="17">
      <c r="A17" s="9" t="s">
        <v>25</v>
      </c>
      <c r="B17" s="21">
        <f>'工作表1'!G18</f>
        <v>182</v>
      </c>
      <c r="C17" s="21">
        <f>'工作表1'!M18</f>
        <v>2</v>
      </c>
      <c r="D17" s="21">
        <f>'工作表1'!S18</f>
        <v>9</v>
      </c>
    </row>
    <row r="18">
      <c r="A18" s="9" t="s">
        <v>26</v>
      </c>
      <c r="B18" s="21">
        <f>'工作表1'!G19</f>
        <v>49</v>
      </c>
      <c r="C18" s="21">
        <f>'工作表1'!M19</f>
        <v>14</v>
      </c>
      <c r="D18" s="21">
        <f>'工作表1'!S19</f>
        <v>9</v>
      </c>
    </row>
    <row r="19">
      <c r="A19" s="9" t="s">
        <v>27</v>
      </c>
      <c r="B19" s="21">
        <f>'工作表1'!G20</f>
        <v>43</v>
      </c>
      <c r="C19" s="21">
        <f>'工作表1'!M20</f>
        <v>2</v>
      </c>
      <c r="D19" s="21">
        <f>'工作表1'!S20</f>
        <v>6</v>
      </c>
    </row>
    <row r="20">
      <c r="A20" s="9" t="s">
        <v>28</v>
      </c>
      <c r="B20" s="21">
        <f>'工作表1'!G21</f>
        <v>7</v>
      </c>
      <c r="C20" s="21">
        <f>'工作表1'!M21</f>
        <v>1</v>
      </c>
      <c r="D20" s="21">
        <f>'工作表1'!S21</f>
        <v>1</v>
      </c>
    </row>
    <row r="21">
      <c r="A21" s="9" t="s">
        <v>29</v>
      </c>
      <c r="B21" s="21">
        <f>'工作表1'!G22</f>
        <v>651</v>
      </c>
      <c r="C21" s="21">
        <f>'工作表1'!M22</f>
        <v>1</v>
      </c>
      <c r="D21" s="21">
        <f>'工作表1'!S22</f>
        <v>58</v>
      </c>
    </row>
    <row r="22">
      <c r="A22" s="9" t="s">
        <v>30</v>
      </c>
      <c r="B22" s="21">
        <f>'工作表1'!G23</f>
        <v>70</v>
      </c>
      <c r="C22" s="21">
        <f>'工作表1'!M23</f>
        <v>2</v>
      </c>
      <c r="D22" s="21">
        <f>'工作表1'!S23</f>
        <v>353</v>
      </c>
    </row>
    <row r="23">
      <c r="A23" s="9" t="s">
        <v>31</v>
      </c>
      <c r="B23" s="21">
        <f>'工作表1'!G24</f>
        <v>21</v>
      </c>
      <c r="C23" s="21">
        <f>'工作表1'!M24</f>
        <v>10</v>
      </c>
      <c r="D23" s="21">
        <f>'工作表1'!S24</f>
        <v>7</v>
      </c>
    </row>
    <row r="24">
      <c r="A24" s="9" t="s">
        <v>32</v>
      </c>
      <c r="B24" s="21">
        <f>'工作表1'!G25</f>
        <v>28</v>
      </c>
      <c r="C24" s="21">
        <f>'工作表1'!M25</f>
        <v>1</v>
      </c>
      <c r="D24" s="21">
        <f>'工作表1'!S25</f>
        <v>270</v>
      </c>
    </row>
    <row r="25">
      <c r="A25" s="9" t="s">
        <v>33</v>
      </c>
      <c r="B25" s="21">
        <f>'工作表1'!G26</f>
        <v>7</v>
      </c>
      <c r="C25" s="21">
        <f>'工作表1'!M26</f>
        <v>0</v>
      </c>
      <c r="D25" s="21">
        <f>'工作表1'!S26</f>
        <v>8</v>
      </c>
    </row>
    <row r="26">
      <c r="A26" s="9" t="s">
        <v>34</v>
      </c>
      <c r="B26" s="21">
        <f>'工作表1'!G27</f>
        <v>49</v>
      </c>
      <c r="C26" s="21">
        <f>'工作表1'!M27</f>
        <v>3</v>
      </c>
      <c r="D26" s="21">
        <f>'工作表1'!S27</f>
        <v>182</v>
      </c>
    </row>
    <row r="27">
      <c r="A27" s="9" t="s">
        <v>35</v>
      </c>
      <c r="B27" s="21">
        <f>'工作表1'!G28</f>
        <v>42</v>
      </c>
      <c r="C27" s="21">
        <f>'工作表1'!M28</f>
        <v>2</v>
      </c>
      <c r="D27" s="21">
        <f>'工作表1'!S28</f>
        <v>8</v>
      </c>
    </row>
    <row r="28">
      <c r="A28" s="9" t="s">
        <v>36</v>
      </c>
      <c r="B28" s="21">
        <f>'工作表1'!G29</f>
        <v>14</v>
      </c>
      <c r="C28" s="21">
        <f>'工作表1'!M29</f>
        <v>3</v>
      </c>
      <c r="D28" s="21">
        <f>'工作表1'!S29</f>
        <v>2</v>
      </c>
    </row>
    <row r="29">
      <c r="A29" s="9" t="s">
        <v>37</v>
      </c>
      <c r="B29" s="21">
        <f>'工作表1'!G30</f>
        <v>7</v>
      </c>
      <c r="C29" s="21">
        <f>'工作表1'!M30</f>
        <v>3</v>
      </c>
      <c r="D29" s="21">
        <f>'工作表1'!S30</f>
        <v>6</v>
      </c>
    </row>
    <row r="30">
      <c r="A30" s="9" t="s">
        <v>38</v>
      </c>
      <c r="B30" s="21">
        <f>'工作表1'!G31</f>
        <v>49</v>
      </c>
      <c r="C30" s="21">
        <f>'工作表1'!M31</f>
        <v>1</v>
      </c>
      <c r="D30" s="21">
        <f>'工作表1'!S31</f>
        <v>7</v>
      </c>
    </row>
    <row r="31">
      <c r="A31" s="9" t="s">
        <v>39</v>
      </c>
      <c r="B31" s="21">
        <f>'工作表1'!G32</f>
        <v>49</v>
      </c>
      <c r="C31" s="21">
        <f>'工作表1'!M32</f>
        <v>9</v>
      </c>
      <c r="D31" s="21">
        <f>'工作表1'!S32</f>
        <v>8</v>
      </c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drawing r:id="rId1"/>
</worksheet>
</file>