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oogl\Desktop\Concurrent-and-Parallel-Systems\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4" i="1" l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D28" i="1"/>
  <c r="E28" i="1"/>
  <c r="F28" i="1"/>
  <c r="G28" i="1"/>
  <c r="H28" i="1"/>
  <c r="I28" i="1"/>
  <c r="D29" i="1"/>
  <c r="E29" i="1"/>
  <c r="F29" i="1"/>
  <c r="G29" i="1"/>
  <c r="H29" i="1"/>
  <c r="I29" i="1"/>
  <c r="D30" i="1"/>
  <c r="E30" i="1"/>
  <c r="F30" i="1"/>
  <c r="G30" i="1"/>
  <c r="H30" i="1"/>
  <c r="I30" i="1"/>
  <c r="D31" i="1"/>
  <c r="E31" i="1"/>
  <c r="F31" i="1"/>
  <c r="G31" i="1"/>
  <c r="H31" i="1"/>
  <c r="I31" i="1"/>
  <c r="D32" i="1"/>
  <c r="E32" i="1"/>
  <c r="F32" i="1"/>
  <c r="G32" i="1"/>
  <c r="H32" i="1"/>
  <c r="I32" i="1"/>
  <c r="D33" i="1"/>
  <c r="E33" i="1"/>
  <c r="F33" i="1"/>
  <c r="G33" i="1"/>
  <c r="H33" i="1"/>
  <c r="I33" i="1"/>
  <c r="D34" i="1"/>
  <c r="E34" i="1"/>
  <c r="F34" i="1"/>
  <c r="G34" i="1"/>
  <c r="H34" i="1"/>
  <c r="I34" i="1"/>
  <c r="C29" i="1"/>
  <c r="C30" i="1"/>
  <c r="C31" i="1"/>
  <c r="C32" i="1"/>
  <c r="C33" i="1"/>
  <c r="C28" i="1"/>
  <c r="D19" i="1"/>
  <c r="E19" i="1"/>
  <c r="F19" i="1"/>
  <c r="G19" i="1"/>
  <c r="H19" i="1"/>
  <c r="I19" i="1"/>
  <c r="J19" i="1"/>
  <c r="K19" i="1"/>
  <c r="L19" i="1"/>
  <c r="D20" i="1"/>
  <c r="E20" i="1"/>
  <c r="F20" i="1"/>
  <c r="G20" i="1"/>
  <c r="H20" i="1"/>
  <c r="I20" i="1"/>
  <c r="J20" i="1"/>
  <c r="K20" i="1"/>
  <c r="L20" i="1"/>
  <c r="D21" i="1"/>
  <c r="E21" i="1"/>
  <c r="F21" i="1"/>
  <c r="G21" i="1"/>
  <c r="H21" i="1"/>
  <c r="I21" i="1"/>
  <c r="J21" i="1"/>
  <c r="K21" i="1"/>
  <c r="L21" i="1"/>
  <c r="D22" i="1"/>
  <c r="E22" i="1"/>
  <c r="F22" i="1"/>
  <c r="G22" i="1"/>
  <c r="H22" i="1"/>
  <c r="I22" i="1"/>
  <c r="J22" i="1"/>
  <c r="K22" i="1"/>
  <c r="L22" i="1"/>
  <c r="D23" i="1"/>
  <c r="E23" i="1"/>
  <c r="F23" i="1"/>
  <c r="G23" i="1"/>
  <c r="H23" i="1"/>
  <c r="I23" i="1"/>
  <c r="J23" i="1"/>
  <c r="K23" i="1"/>
  <c r="L23" i="1"/>
  <c r="D24" i="1"/>
  <c r="E24" i="1"/>
  <c r="F24" i="1"/>
  <c r="G24" i="1"/>
  <c r="H24" i="1"/>
  <c r="I24" i="1"/>
  <c r="J24" i="1"/>
  <c r="K24" i="1"/>
  <c r="L24" i="1"/>
  <c r="D25" i="1"/>
  <c r="E25" i="1"/>
  <c r="F25" i="1"/>
  <c r="G25" i="1"/>
  <c r="H25" i="1"/>
  <c r="I25" i="1"/>
  <c r="J25" i="1"/>
  <c r="K25" i="1"/>
  <c r="L25" i="1"/>
  <c r="C25" i="1"/>
  <c r="C34" i="1" s="1"/>
  <c r="C24" i="1"/>
  <c r="C19" i="1"/>
  <c r="C20" i="1"/>
  <c r="C21" i="1"/>
  <c r="C22" i="1"/>
  <c r="C23" i="1"/>
</calcChain>
</file>

<file path=xl/sharedStrings.xml><?xml version="1.0" encoding="utf-8"?>
<sst xmlns="http://schemas.openxmlformats.org/spreadsheetml/2006/main" count="18" uniqueCount="17">
  <si>
    <t>Beast omp4</t>
  </si>
  <si>
    <t>Beast omp8</t>
  </si>
  <si>
    <t>Particles</t>
  </si>
  <si>
    <t>Beast omp1</t>
  </si>
  <si>
    <t>Beast omp2</t>
  </si>
  <si>
    <t>Beast omp3</t>
  </si>
  <si>
    <t>Beast omp5</t>
  </si>
  <si>
    <t>Beast omp7</t>
  </si>
  <si>
    <t>Beast omp6</t>
  </si>
  <si>
    <t>GTX980 512</t>
  </si>
  <si>
    <t>GTX980 128</t>
  </si>
  <si>
    <t>GTX980 64</t>
  </si>
  <si>
    <t>GTX980 32</t>
  </si>
  <si>
    <t>GTX980 16</t>
  </si>
  <si>
    <t>GTX980 256</t>
  </si>
  <si>
    <t>Speedup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</si>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</sst>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GTX 980 Compute Time for &gt;3278</a:t>
            </a:r>
            <a:r>
              <a:rPr lang="en-US" baseline="0"/>
              <a:t> Particles</a:t>
            </a:r>
            <a:endParaRPr lang="en-US"/>
          </a:p>
        </c:rich>
      </c:tx>
      <c:layout>
        <c:manualLayout>
          <c:xMode val="edge"/>
          <c:yMode val="edge"/>
          <c:x val="0.31181143372703413"/>
          <c:y val="2.12043618691558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3092028417914"/>
          <c:y val="7.7344753747323344E-2"/>
          <c:w val="0.84625798738508473"/>
          <c:h val="0.78416588921645458"/>
        </c:manualLayout>
      </c:layout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Sheet1!$G$1:$L$1</c:f>
              <c:numCache>
                <c:formatCode>General</c:formatCode>
                <c:ptCount val="6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</c:numCache>
            </c:numRef>
          </c:cat>
          <c:val>
            <c:numRef>
              <c:f>Sheet1!$G$2:$L$2</c:f>
              <c:numCache>
                <c:formatCode>General</c:formatCode>
                <c:ptCount val="6"/>
                <c:pt idx="0">
                  <c:v>1974166</c:v>
                </c:pt>
                <c:pt idx="1">
                  <c:v>9218764</c:v>
                </c:pt>
                <c:pt idx="2">
                  <c:v>36788726</c:v>
                </c:pt>
                <c:pt idx="3">
                  <c:v>135558129</c:v>
                </c:pt>
                <c:pt idx="4">
                  <c:v>500508658</c:v>
                </c:pt>
                <c:pt idx="5">
                  <c:v>2100373591.7058823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Sheet1!$G$1:$L$1</c:f>
              <c:numCache>
                <c:formatCode>General</c:formatCode>
                <c:ptCount val="6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</c:numCache>
            </c:numRef>
          </c:cat>
          <c:val>
            <c:numRef>
              <c:f>Sheet1!$G$3:$L$3</c:f>
              <c:numCache>
                <c:formatCode>General</c:formatCode>
                <c:ptCount val="6"/>
                <c:pt idx="0">
                  <c:v>1936779</c:v>
                </c:pt>
                <c:pt idx="1">
                  <c:v>9162489</c:v>
                </c:pt>
                <c:pt idx="2">
                  <c:v>34392489</c:v>
                </c:pt>
                <c:pt idx="3">
                  <c:v>134494095</c:v>
                </c:pt>
                <c:pt idx="4">
                  <c:v>489240481</c:v>
                </c:pt>
                <c:pt idx="5">
                  <c:v>2051084152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Sheet1!$G$1:$L$1</c:f>
              <c:numCache>
                <c:formatCode>General</c:formatCode>
                <c:ptCount val="6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</c:numCache>
            </c:numRef>
          </c:cat>
          <c:val>
            <c:numRef>
              <c:f>Sheet1!$G$4:$L$4</c:f>
              <c:numCache>
                <c:formatCode>General</c:formatCode>
                <c:ptCount val="6"/>
                <c:pt idx="0">
                  <c:v>1890546</c:v>
                </c:pt>
                <c:pt idx="1">
                  <c:v>8720851</c:v>
                </c:pt>
                <c:pt idx="2">
                  <c:v>53158386</c:v>
                </c:pt>
                <c:pt idx="3">
                  <c:v>120636308</c:v>
                </c:pt>
                <c:pt idx="4">
                  <c:v>471306195</c:v>
                </c:pt>
                <c:pt idx="5">
                  <c:v>1902573106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Sheet1!$B$5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Sheet1!$G$1:$L$1</c:f>
              <c:numCache>
                <c:formatCode>General</c:formatCode>
                <c:ptCount val="6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</c:numCache>
            </c:numRef>
          </c:cat>
          <c:val>
            <c:numRef>
              <c:f>Sheet1!$G$5:$L$5</c:f>
              <c:numCache>
                <c:formatCode>General</c:formatCode>
                <c:ptCount val="6"/>
                <c:pt idx="0">
                  <c:v>1862400</c:v>
                </c:pt>
                <c:pt idx="1">
                  <c:v>7258760</c:v>
                </c:pt>
                <c:pt idx="2">
                  <c:v>31744533</c:v>
                </c:pt>
                <c:pt idx="3">
                  <c:v>118254985</c:v>
                </c:pt>
                <c:pt idx="4">
                  <c:v>451687006</c:v>
                </c:pt>
                <c:pt idx="5">
                  <c:v>1901846008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Sheet1!$B$6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Sheet1!$G$1:$L$1</c:f>
              <c:numCache>
                <c:formatCode>General</c:formatCode>
                <c:ptCount val="6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</c:numCache>
            </c:numRef>
          </c:cat>
          <c:val>
            <c:numRef>
              <c:f>Sheet1!$G$6:$L$6</c:f>
              <c:numCache>
                <c:formatCode>General</c:formatCode>
                <c:ptCount val="6"/>
                <c:pt idx="0">
                  <c:v>1832538</c:v>
                </c:pt>
                <c:pt idx="1">
                  <c:v>7255430</c:v>
                </c:pt>
                <c:pt idx="2">
                  <c:v>28107860</c:v>
                </c:pt>
                <c:pt idx="3">
                  <c:v>116337409</c:v>
                </c:pt>
                <c:pt idx="4">
                  <c:v>451347643</c:v>
                </c:pt>
                <c:pt idx="5">
                  <c:v>1899133451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Sheet1!$B$7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Sheet1!$G$1:$L$1</c:f>
              <c:numCache>
                <c:formatCode>General</c:formatCode>
                <c:ptCount val="6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</c:numCache>
            </c:numRef>
          </c:cat>
          <c:val>
            <c:numRef>
              <c:f>Sheet1!$G$7:$L$7</c:f>
              <c:numCache>
                <c:formatCode>General</c:formatCode>
                <c:ptCount val="6"/>
                <c:pt idx="0">
                  <c:v>3561431</c:v>
                </c:pt>
                <c:pt idx="1">
                  <c:v>13522181</c:v>
                </c:pt>
                <c:pt idx="2">
                  <c:v>63055637</c:v>
                </c:pt>
                <c:pt idx="3">
                  <c:v>222645031</c:v>
                </c:pt>
                <c:pt idx="4">
                  <c:v>917328272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66252720"/>
        <c:axId val="-1166259248"/>
      </c:lineChart>
      <c:catAx>
        <c:axId val="-116625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Particle Count</a:t>
                </a:r>
              </a:p>
            </c:rich>
          </c:tx>
          <c:layout>
            <c:manualLayout>
              <c:xMode val="edge"/>
              <c:yMode val="edge"/>
              <c:x val="0.50865280511811017"/>
              <c:y val="0.920316187633789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6259248"/>
        <c:crosses val="autoZero"/>
        <c:auto val="1"/>
        <c:lblAlgn val="ctr"/>
        <c:lblOffset val="100"/>
        <c:noMultiLvlLbl val="0"/>
      </c:catAx>
      <c:valAx>
        <c:axId val="-1166259248"/>
        <c:scaling>
          <c:orientation val="minMax"/>
          <c:max val="220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 Taken 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625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7623797025371829"/>
          <c:y val="0.35678813892385675"/>
          <c:w val="7.5833333333333336E-2"/>
          <c:h val="0.320667407476863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GTX 980 Compute Time for &lt;3278 Particles</a:t>
            </a:r>
          </a:p>
        </c:rich>
      </c:tx>
      <c:layout>
        <c:manualLayout>
          <c:xMode val="edge"/>
          <c:yMode val="edge"/>
          <c:x val="0.37778359511343806"/>
          <c:y val="1.48701433734059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3092028417914"/>
          <c:y val="7.7344753747323344E-2"/>
          <c:w val="0.84625798738508473"/>
          <c:h val="0.78416588921645458"/>
        </c:manualLayout>
      </c:layout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Sheet1!$C$1:$H$1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Sheet1!$C$2:$H$2</c:f>
              <c:numCache>
                <c:formatCode>General</c:formatCode>
                <c:ptCount val="6"/>
                <c:pt idx="0">
                  <c:v>232561</c:v>
                </c:pt>
                <c:pt idx="1">
                  <c:v>321483</c:v>
                </c:pt>
                <c:pt idx="2">
                  <c:v>652148</c:v>
                </c:pt>
                <c:pt idx="3">
                  <c:v>1144973</c:v>
                </c:pt>
                <c:pt idx="4">
                  <c:v>1974166</c:v>
                </c:pt>
                <c:pt idx="5">
                  <c:v>9218764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Sheet1!$C$1:$H$1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Sheet1!$C$3:$H$3</c:f>
              <c:numCache>
                <c:formatCode>General</c:formatCode>
                <c:ptCount val="6"/>
                <c:pt idx="0">
                  <c:v>222383</c:v>
                </c:pt>
                <c:pt idx="1">
                  <c:v>306777</c:v>
                </c:pt>
                <c:pt idx="2">
                  <c:v>611821</c:v>
                </c:pt>
                <c:pt idx="3">
                  <c:v>1064722</c:v>
                </c:pt>
                <c:pt idx="4">
                  <c:v>1936779</c:v>
                </c:pt>
                <c:pt idx="5">
                  <c:v>9162489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Sheet1!$C$1:$H$1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Sheet1!$C$4:$H$4</c:f>
              <c:numCache>
                <c:formatCode>General</c:formatCode>
                <c:ptCount val="6"/>
                <c:pt idx="0">
                  <c:v>132017</c:v>
                </c:pt>
                <c:pt idx="1">
                  <c:v>194038</c:v>
                </c:pt>
                <c:pt idx="2">
                  <c:v>295955</c:v>
                </c:pt>
                <c:pt idx="3">
                  <c:v>715630</c:v>
                </c:pt>
                <c:pt idx="4">
                  <c:v>1890546</c:v>
                </c:pt>
                <c:pt idx="5">
                  <c:v>8720851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Sheet1!$B$5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Sheet1!$C$1:$H$1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Sheet1!$C$5:$H$5</c:f>
              <c:numCache>
                <c:formatCode>General</c:formatCode>
                <c:ptCount val="6"/>
                <c:pt idx="0">
                  <c:v>131746</c:v>
                </c:pt>
                <c:pt idx="1">
                  <c:v>172444</c:v>
                </c:pt>
                <c:pt idx="2">
                  <c:v>276897</c:v>
                </c:pt>
                <c:pt idx="3">
                  <c:v>645493</c:v>
                </c:pt>
                <c:pt idx="4">
                  <c:v>1862400</c:v>
                </c:pt>
                <c:pt idx="5">
                  <c:v>7258760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Sheet1!$B$6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Sheet1!$C$1:$H$1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Sheet1!$C$6:$H$6</c:f>
              <c:numCache>
                <c:formatCode>General</c:formatCode>
                <c:ptCount val="6"/>
                <c:pt idx="0">
                  <c:v>109754</c:v>
                </c:pt>
                <c:pt idx="1">
                  <c:v>156527</c:v>
                </c:pt>
                <c:pt idx="2">
                  <c:v>289343</c:v>
                </c:pt>
                <c:pt idx="3">
                  <c:v>640376</c:v>
                </c:pt>
                <c:pt idx="4">
                  <c:v>1832538</c:v>
                </c:pt>
                <c:pt idx="5">
                  <c:v>7255430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Sheet1!$B$7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Sheet1!$C$1:$H$1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Sheet1!$C$7:$H$7</c:f>
              <c:numCache>
                <c:formatCode>General</c:formatCode>
                <c:ptCount val="6"/>
                <c:pt idx="0">
                  <c:v>150129</c:v>
                </c:pt>
                <c:pt idx="1">
                  <c:v>223934</c:v>
                </c:pt>
                <c:pt idx="2">
                  <c:v>463631</c:v>
                </c:pt>
                <c:pt idx="3">
                  <c:v>1467783</c:v>
                </c:pt>
                <c:pt idx="4">
                  <c:v>3561431</c:v>
                </c:pt>
                <c:pt idx="5">
                  <c:v>13522181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68474672"/>
        <c:axId val="-1168506224"/>
      </c:lineChart>
      <c:catAx>
        <c:axId val="-1168474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Particle Count</a:t>
                </a:r>
              </a:p>
            </c:rich>
          </c:tx>
          <c:layout>
            <c:manualLayout>
              <c:xMode val="edge"/>
              <c:yMode val="edge"/>
              <c:x val="0.50865280511811017"/>
              <c:y val="0.920316187633789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8506224"/>
        <c:crosses val="autoZero"/>
        <c:auto val="1"/>
        <c:lblAlgn val="ctr"/>
        <c:lblOffset val="100"/>
        <c:noMultiLvlLbl val="0"/>
      </c:catAx>
      <c:valAx>
        <c:axId val="-116850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 Taken 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847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7623797025371829"/>
          <c:y val="0.35678813892385675"/>
          <c:w val="7.5833333333333336E-2"/>
          <c:h val="0.320667407476863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Compute time</a:t>
            </a:r>
            <a:r>
              <a:rPr lang="en-US" baseline="0"/>
              <a:t> for &lt;4096 Particles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Core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Sheet1!$C$1:$E$1</c:f>
              <c:numCache>
                <c:formatCode>General</c:formatCode>
                <c:ptCount val="3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</c:numCache>
            </c:numRef>
          </c:cat>
          <c:val>
            <c:numRef>
              <c:f>Sheet1!$C$8:$E$8</c:f>
              <c:numCache>
                <c:formatCode>General</c:formatCode>
                <c:ptCount val="3"/>
                <c:pt idx="0">
                  <c:v>4898464</c:v>
                </c:pt>
                <c:pt idx="1">
                  <c:v>19137390</c:v>
                </c:pt>
                <c:pt idx="2">
                  <c:v>74248372</c:v>
                </c:pt>
              </c:numCache>
            </c:numRef>
          </c:val>
          <c:smooth val="0"/>
        </c:ser>
        <c:ser>
          <c:idx val="1"/>
          <c:order val="1"/>
          <c:tx>
            <c:v>2 cores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Sheet1!$C$1:$E$1</c:f>
              <c:numCache>
                <c:formatCode>General</c:formatCode>
                <c:ptCount val="3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</c:numCache>
            </c:numRef>
          </c:cat>
          <c:val>
            <c:numRef>
              <c:f>Sheet1!$C$9:$E$9</c:f>
              <c:numCache>
                <c:formatCode>General</c:formatCode>
                <c:ptCount val="3"/>
                <c:pt idx="0">
                  <c:v>2509519</c:v>
                </c:pt>
                <c:pt idx="1">
                  <c:v>9825444</c:v>
                </c:pt>
                <c:pt idx="2">
                  <c:v>39221322</c:v>
                </c:pt>
              </c:numCache>
            </c:numRef>
          </c:val>
          <c:smooth val="0"/>
        </c:ser>
        <c:ser>
          <c:idx val="2"/>
          <c:order val="2"/>
          <c:tx>
            <c:v>3 cores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Sheet1!$C$1:$E$1</c:f>
              <c:numCache>
                <c:formatCode>General</c:formatCode>
                <c:ptCount val="3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</c:numCache>
            </c:numRef>
          </c:cat>
          <c:val>
            <c:numRef>
              <c:f>Sheet1!$C$10:$E$10</c:f>
              <c:numCache>
                <c:formatCode>General</c:formatCode>
                <c:ptCount val="3"/>
                <c:pt idx="0">
                  <c:v>2180107</c:v>
                </c:pt>
                <c:pt idx="1">
                  <c:v>9192721</c:v>
                </c:pt>
                <c:pt idx="2">
                  <c:v>31041064</c:v>
                </c:pt>
              </c:numCache>
            </c:numRef>
          </c:val>
          <c:smooth val="0"/>
        </c:ser>
        <c:ser>
          <c:idx val="3"/>
          <c:order val="3"/>
          <c:tx>
            <c:v>4 cores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Sheet1!$C$1:$E$1</c:f>
              <c:numCache>
                <c:formatCode>General</c:formatCode>
                <c:ptCount val="3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</c:numCache>
            </c:numRef>
          </c:cat>
          <c:val>
            <c:numRef>
              <c:f>Sheet1!$C$11:$E$11</c:f>
              <c:numCache>
                <c:formatCode>General</c:formatCode>
                <c:ptCount val="3"/>
                <c:pt idx="0">
                  <c:v>1673719</c:v>
                </c:pt>
                <c:pt idx="1">
                  <c:v>7044369</c:v>
                </c:pt>
                <c:pt idx="2">
                  <c:v>22303959</c:v>
                </c:pt>
              </c:numCache>
            </c:numRef>
          </c:val>
          <c:smooth val="0"/>
        </c:ser>
        <c:ser>
          <c:idx val="4"/>
          <c:order val="4"/>
          <c:tx>
            <c:v>5 cores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Sheet1!$C$1:$E$1</c:f>
              <c:numCache>
                <c:formatCode>General</c:formatCode>
                <c:ptCount val="3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</c:numCache>
            </c:numRef>
          </c:cat>
          <c:val>
            <c:numRef>
              <c:f>Sheet1!$C$12:$E$12</c:f>
              <c:numCache>
                <c:formatCode>General</c:formatCode>
                <c:ptCount val="3"/>
                <c:pt idx="0">
                  <c:v>2018400</c:v>
                </c:pt>
                <c:pt idx="1">
                  <c:v>6930443</c:v>
                </c:pt>
                <c:pt idx="2">
                  <c:v>25997735</c:v>
                </c:pt>
              </c:numCache>
            </c:numRef>
          </c:val>
          <c:smooth val="0"/>
        </c:ser>
        <c:ser>
          <c:idx val="5"/>
          <c:order val="5"/>
          <c:tx>
            <c:v>6 cores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Sheet1!$C$1:$E$1</c:f>
              <c:numCache>
                <c:formatCode>General</c:formatCode>
                <c:ptCount val="3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</c:numCache>
            </c:numRef>
          </c:cat>
          <c:val>
            <c:numRef>
              <c:f>Sheet1!$C$13:$E$13</c:f>
              <c:numCache>
                <c:formatCode>General</c:formatCode>
                <c:ptCount val="3"/>
                <c:pt idx="0">
                  <c:v>1547457</c:v>
                </c:pt>
                <c:pt idx="1">
                  <c:v>6081150</c:v>
                </c:pt>
                <c:pt idx="2">
                  <c:v>23428521</c:v>
                </c:pt>
              </c:numCache>
            </c:numRef>
          </c:val>
          <c:smooth val="0"/>
        </c:ser>
        <c:ser>
          <c:idx val="6"/>
          <c:order val="6"/>
          <c:tx>
            <c:v>7 cores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Sheet1!$C$1:$E$1</c:f>
              <c:numCache>
                <c:formatCode>General</c:formatCode>
                <c:ptCount val="3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</c:numCache>
            </c:numRef>
          </c:cat>
          <c:val>
            <c:numRef>
              <c:f>Sheet1!$C$14:$E$14</c:f>
              <c:numCache>
                <c:formatCode>General</c:formatCode>
                <c:ptCount val="3"/>
                <c:pt idx="0">
                  <c:v>1538057</c:v>
                </c:pt>
                <c:pt idx="1">
                  <c:v>5043614</c:v>
                </c:pt>
                <c:pt idx="2">
                  <c:v>20425300</c:v>
                </c:pt>
              </c:numCache>
            </c:numRef>
          </c:val>
          <c:smooth val="0"/>
        </c:ser>
        <c:ser>
          <c:idx val="7"/>
          <c:order val="7"/>
          <c:tx>
            <c:v>8 cores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Sheet1!$C$1:$E$1</c:f>
              <c:numCache>
                <c:formatCode>General</c:formatCode>
                <c:ptCount val="3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</c:numCache>
            </c:numRef>
          </c:cat>
          <c:val>
            <c:numRef>
              <c:f>Sheet1!$C$15:$E$15</c:f>
              <c:numCache>
                <c:formatCode>General</c:formatCode>
                <c:ptCount val="3"/>
                <c:pt idx="0">
                  <c:v>1673641</c:v>
                </c:pt>
                <c:pt idx="1">
                  <c:v>5105855</c:v>
                </c:pt>
                <c:pt idx="2">
                  <c:v>18329783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58728000"/>
        <c:axId val="-1358737792"/>
      </c:lineChart>
      <c:catAx>
        <c:axId val="-1358728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Particle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8737792"/>
        <c:crosses val="autoZero"/>
        <c:auto val="1"/>
        <c:lblAlgn val="ctr"/>
        <c:lblOffset val="100"/>
        <c:noMultiLvlLbl val="0"/>
      </c:catAx>
      <c:valAx>
        <c:axId val="-135873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 tAken 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872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Compute time for &gt;65536 Particles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cores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Sheet1!$I$1:$L$1</c:f>
              <c:numCache>
                <c:formatCode>General</c:formatCode>
                <c:ptCount val="4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</c:numCache>
            </c:numRef>
          </c:cat>
          <c:val>
            <c:numRef>
              <c:f>Sheet1!$I$8:$L$8</c:f>
              <c:numCache>
                <c:formatCode>General</c:formatCode>
                <c:ptCount val="4"/>
                <c:pt idx="0">
                  <c:v>19412054880</c:v>
                </c:pt>
                <c:pt idx="1">
                  <c:v>76464740250</c:v>
                </c:pt>
                <c:pt idx="2">
                  <c:v>314798033100</c:v>
                </c:pt>
                <c:pt idx="3">
                  <c:v>1227484771795</c:v>
                </c:pt>
              </c:numCache>
            </c:numRef>
          </c:val>
          <c:smooth val="0"/>
        </c:ser>
        <c:ser>
          <c:idx val="1"/>
          <c:order val="1"/>
          <c:tx>
            <c:v>2 cores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Sheet1!$I$1:$L$1</c:f>
              <c:numCache>
                <c:formatCode>General</c:formatCode>
                <c:ptCount val="4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</c:numCache>
            </c:numRef>
          </c:cat>
          <c:val>
            <c:numRef>
              <c:f>Sheet1!$I$9:$L$9</c:f>
              <c:numCache>
                <c:formatCode>General</c:formatCode>
                <c:ptCount val="4"/>
                <c:pt idx="0">
                  <c:v>9838845081</c:v>
                </c:pt>
                <c:pt idx="1">
                  <c:v>40324535700</c:v>
                </c:pt>
                <c:pt idx="2">
                  <c:v>167580293500</c:v>
                </c:pt>
                <c:pt idx="3">
                  <c:v>797311542200</c:v>
                </c:pt>
              </c:numCache>
            </c:numRef>
          </c:val>
          <c:smooth val="0"/>
        </c:ser>
        <c:ser>
          <c:idx val="2"/>
          <c:order val="2"/>
          <c:tx>
            <c:v>3 cores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Sheet1!$I$1:$L$1</c:f>
              <c:numCache>
                <c:formatCode>General</c:formatCode>
                <c:ptCount val="4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</c:numCache>
            </c:numRef>
          </c:cat>
          <c:val>
            <c:numRef>
              <c:f>Sheet1!$I$10:$L$10</c:f>
              <c:numCache>
                <c:formatCode>General</c:formatCode>
                <c:ptCount val="4"/>
                <c:pt idx="0">
                  <c:v>7185360844</c:v>
                </c:pt>
                <c:pt idx="1">
                  <c:v>27788973525</c:v>
                </c:pt>
                <c:pt idx="2">
                  <c:v>115910694500</c:v>
                </c:pt>
                <c:pt idx="3">
                  <c:v>496237949500</c:v>
                </c:pt>
              </c:numCache>
            </c:numRef>
          </c:val>
          <c:smooth val="0"/>
        </c:ser>
        <c:ser>
          <c:idx val="3"/>
          <c:order val="3"/>
          <c:tx>
            <c:v>4 cores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Sheet1!$I$1:$L$1</c:f>
              <c:numCache>
                <c:formatCode>General</c:formatCode>
                <c:ptCount val="4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</c:numCache>
            </c:numRef>
          </c:cat>
          <c:val>
            <c:numRef>
              <c:f>Sheet1!$I$11:$L$11</c:f>
              <c:numCache>
                <c:formatCode>General</c:formatCode>
                <c:ptCount val="4"/>
                <c:pt idx="0">
                  <c:v>5535961882</c:v>
                </c:pt>
                <c:pt idx="1">
                  <c:v>21020146880</c:v>
                </c:pt>
                <c:pt idx="2">
                  <c:v>95596341800</c:v>
                </c:pt>
                <c:pt idx="3">
                  <c:v>377586190700</c:v>
                </c:pt>
              </c:numCache>
            </c:numRef>
          </c:val>
          <c:smooth val="0"/>
        </c:ser>
        <c:ser>
          <c:idx val="4"/>
          <c:order val="4"/>
          <c:tx>
            <c:v>5 cores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Sheet1!$I$1:$L$1</c:f>
              <c:numCache>
                <c:formatCode>General</c:formatCode>
                <c:ptCount val="4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</c:numCache>
            </c:numRef>
          </c:cat>
          <c:val>
            <c:numRef>
              <c:f>Sheet1!$I$12:$L$12</c:f>
              <c:numCache>
                <c:formatCode>General</c:formatCode>
                <c:ptCount val="4"/>
                <c:pt idx="0">
                  <c:v>5624132922</c:v>
                </c:pt>
                <c:pt idx="1">
                  <c:v>22419622775</c:v>
                </c:pt>
                <c:pt idx="2">
                  <c:v>92536925200</c:v>
                </c:pt>
                <c:pt idx="3">
                  <c:v>366961357500</c:v>
                </c:pt>
              </c:numCache>
            </c:numRef>
          </c:val>
          <c:smooth val="0"/>
        </c:ser>
        <c:ser>
          <c:idx val="5"/>
          <c:order val="5"/>
          <c:tx>
            <c:v>6 cores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Sheet1!$I$1:$L$1</c:f>
              <c:numCache>
                <c:formatCode>General</c:formatCode>
                <c:ptCount val="4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</c:numCache>
            </c:numRef>
          </c:cat>
          <c:val>
            <c:numRef>
              <c:f>Sheet1!$I$13:$L$13</c:f>
              <c:numCache>
                <c:formatCode>General</c:formatCode>
                <c:ptCount val="4"/>
                <c:pt idx="0">
                  <c:v>5229090133</c:v>
                </c:pt>
                <c:pt idx="1">
                  <c:v>20683325000</c:v>
                </c:pt>
                <c:pt idx="2">
                  <c:v>84305466133</c:v>
                </c:pt>
                <c:pt idx="3">
                  <c:v>350425494950</c:v>
                </c:pt>
              </c:numCache>
            </c:numRef>
          </c:val>
          <c:smooth val="0"/>
        </c:ser>
        <c:ser>
          <c:idx val="6"/>
          <c:order val="6"/>
          <c:tx>
            <c:v>7 cores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Sheet1!$I$1:$L$1</c:f>
              <c:numCache>
                <c:formatCode>General</c:formatCode>
                <c:ptCount val="4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</c:numCache>
            </c:numRef>
          </c:cat>
          <c:val>
            <c:numRef>
              <c:f>Sheet1!$I$14:$L$14</c:f>
              <c:numCache>
                <c:formatCode>General</c:formatCode>
                <c:ptCount val="4"/>
                <c:pt idx="0">
                  <c:v>4918742854</c:v>
                </c:pt>
                <c:pt idx="1">
                  <c:v>19273623083</c:v>
                </c:pt>
                <c:pt idx="2">
                  <c:v>78993125900</c:v>
                </c:pt>
                <c:pt idx="3">
                  <c:v>325729736550</c:v>
                </c:pt>
              </c:numCache>
            </c:numRef>
          </c:val>
          <c:smooth val="0"/>
        </c:ser>
        <c:ser>
          <c:idx val="7"/>
          <c:order val="7"/>
          <c:tx>
            <c:v>8 cores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Sheet1!$I$1:$L$1</c:f>
              <c:numCache>
                <c:formatCode>General</c:formatCode>
                <c:ptCount val="4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</c:numCache>
            </c:numRef>
          </c:cat>
          <c:val>
            <c:numRef>
              <c:f>Sheet1!$I$15:$L$15</c:f>
              <c:numCache>
                <c:formatCode>General</c:formatCode>
                <c:ptCount val="4"/>
                <c:pt idx="0">
                  <c:v>4643888597</c:v>
                </c:pt>
                <c:pt idx="1">
                  <c:v>18259532350</c:v>
                </c:pt>
                <c:pt idx="2">
                  <c:v>72826053033</c:v>
                </c:pt>
                <c:pt idx="3">
                  <c:v>302954398750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45325584"/>
        <c:axId val="-1145315792"/>
      </c:lineChart>
      <c:catAx>
        <c:axId val="-114532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Particle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5315792"/>
        <c:crosses val="autoZero"/>
        <c:auto val="1"/>
        <c:lblAlgn val="ctr"/>
        <c:lblOffset val="100"/>
        <c:noMultiLvlLbl val="0"/>
      </c:catAx>
      <c:valAx>
        <c:axId val="-114531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532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 Cores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Sheet1!$C$18:$L$18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cat>
          <c:val>
            <c:numRef>
              <c:f>Sheet1!$C$19:$L$19</c:f>
              <c:numCache>
                <c:formatCode>0.00</c:formatCode>
                <c:ptCount val="10"/>
                <c:pt idx="0">
                  <c:v>1.9519533424532749</c:v>
                </c:pt>
                <c:pt idx="1">
                  <c:v>1.9477379342857177</c:v>
                </c:pt>
                <c:pt idx="2">
                  <c:v>1.8930614322485102</c:v>
                </c:pt>
                <c:pt idx="3">
                  <c:v>1.9081792784256091</c:v>
                </c:pt>
                <c:pt idx="4">
                  <c:v>1.9314633093649158</c:v>
                </c:pt>
                <c:pt idx="5">
                  <c:v>1.9570449741849469</c:v>
                </c:pt>
                <c:pt idx="6">
                  <c:v>1.9730013756885985</c:v>
                </c:pt>
                <c:pt idx="7">
                  <c:v>1.8962336186303566</c:v>
                </c:pt>
                <c:pt idx="8">
                  <c:v>1.8784907612063586</c:v>
                </c:pt>
                <c:pt idx="9">
                  <c:v>1.5395296654153967</c:v>
                </c:pt>
              </c:numCache>
            </c:numRef>
          </c:val>
          <c:smooth val="0"/>
        </c:ser>
        <c:ser>
          <c:idx val="1"/>
          <c:order val="1"/>
          <c:tx>
            <c:v>3 Cores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Sheet1!$C$18:$L$18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cat>
          <c:val>
            <c:numRef>
              <c:f>Sheet1!$C$20:$L$20</c:f>
              <c:numCache>
                <c:formatCode>0.00</c:formatCode>
                <c:ptCount val="10"/>
                <c:pt idx="0">
                  <c:v>2.2468915516531989</c:v>
                </c:pt>
                <c:pt idx="1">
                  <c:v>2.0817981966384056</c:v>
                </c:pt>
                <c:pt idx="2">
                  <c:v>2.3919403020463474</c:v>
                </c:pt>
                <c:pt idx="3">
                  <c:v>2.4716037271338629</c:v>
                </c:pt>
                <c:pt idx="4">
                  <c:v>2.60233085883613</c:v>
                </c:pt>
                <c:pt idx="5">
                  <c:v>2.6341584088052463</c:v>
                </c:pt>
                <c:pt idx="6">
                  <c:v>2.7016116937550421</c:v>
                </c:pt>
                <c:pt idx="7">
                  <c:v>2.751621616437522</c:v>
                </c:pt>
                <c:pt idx="8">
                  <c:v>2.715867025540081</c:v>
                </c:pt>
                <c:pt idx="9">
                  <c:v>2.4735810169935419</c:v>
                </c:pt>
              </c:numCache>
            </c:numRef>
          </c:val>
          <c:smooth val="0"/>
        </c:ser>
        <c:ser>
          <c:idx val="2"/>
          <c:order val="2"/>
          <c:tx>
            <c:v>4 Cores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Sheet1!$C$18:$L$18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cat>
          <c:val>
            <c:numRef>
              <c:f>Sheet1!$C$21:$L$21</c:f>
              <c:numCache>
                <c:formatCode>0.00</c:formatCode>
                <c:ptCount val="10"/>
                <c:pt idx="0">
                  <c:v>2.9266943853777128</c:v>
                </c:pt>
                <c:pt idx="1">
                  <c:v>2.7166932907688395</c:v>
                </c:pt>
                <c:pt idx="2">
                  <c:v>3.3289324106092555</c:v>
                </c:pt>
                <c:pt idx="3">
                  <c:v>3.0114484789656752</c:v>
                </c:pt>
                <c:pt idx="4">
                  <c:v>2.8893476449027342</c:v>
                </c:pt>
                <c:pt idx="5">
                  <c:v>3.002744354195126</c:v>
                </c:pt>
                <c:pt idx="6">
                  <c:v>3.5065369476472852</c:v>
                </c:pt>
                <c:pt idx="7">
                  <c:v>3.6376881991606713</c:v>
                </c:pt>
                <c:pt idx="8">
                  <c:v>3.2929924636509469</c:v>
                </c:pt>
                <c:pt idx="9">
                  <c:v>3.2508730510493216</c:v>
                </c:pt>
              </c:numCache>
            </c:numRef>
          </c:val>
          <c:smooth val="0"/>
        </c:ser>
        <c:ser>
          <c:idx val="3"/>
          <c:order val="3"/>
          <c:tx>
            <c:v>5 Cores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Sheet1!$C$18:$L$18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cat>
          <c:val>
            <c:numRef>
              <c:f>Sheet1!$C$22:$L$22</c:f>
              <c:numCache>
                <c:formatCode>0.00</c:formatCode>
                <c:ptCount val="10"/>
                <c:pt idx="0">
                  <c:v>2.4269044787950853</c:v>
                </c:pt>
                <c:pt idx="1">
                  <c:v>2.7613516192254952</c:v>
                </c:pt>
                <c:pt idx="2">
                  <c:v>2.8559554130388665</c:v>
                </c:pt>
                <c:pt idx="3">
                  <c:v>3.2936132426090614</c:v>
                </c:pt>
                <c:pt idx="4">
                  <c:v>3.158354098510014</c:v>
                </c:pt>
                <c:pt idx="5">
                  <c:v>3.2965958082710816</c:v>
                </c:pt>
                <c:pt idx="6">
                  <c:v>3.4515640275971413</c:v>
                </c:pt>
                <c:pt idx="7">
                  <c:v>3.4106167181039915</c:v>
                </c:pt>
                <c:pt idx="8">
                  <c:v>3.4018639847782621</c:v>
                </c:pt>
                <c:pt idx="9">
                  <c:v>3.3449973592791715</c:v>
                </c:pt>
              </c:numCache>
            </c:numRef>
          </c:val>
          <c:smooth val="0"/>
        </c:ser>
        <c:ser>
          <c:idx val="4"/>
          <c:order val="4"/>
          <c:tx>
            <c:v>6 Cores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Sheet1!$C$18:$L$18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cat>
          <c:val>
            <c:numRef>
              <c:f>Sheet1!$C$23:$L$23</c:f>
              <c:numCache>
                <c:formatCode>0.00</c:formatCode>
                <c:ptCount val="10"/>
                <c:pt idx="0">
                  <c:v>3.1654928052928129</c:v>
                </c:pt>
                <c:pt idx="1">
                  <c:v>3.1470018006462595</c:v>
                </c:pt>
                <c:pt idx="2">
                  <c:v>3.1691446506589127</c:v>
                </c:pt>
                <c:pt idx="3">
                  <c:v>3.3037448298487839</c:v>
                </c:pt>
                <c:pt idx="4">
                  <c:v>3.3799984757127421</c:v>
                </c:pt>
                <c:pt idx="5">
                  <c:v>3.5531014212936998</c:v>
                </c:pt>
                <c:pt idx="6">
                  <c:v>3.7123198082766726</c:v>
                </c:pt>
                <c:pt idx="7">
                  <c:v>3.6969268843379872</c:v>
                </c:pt>
                <c:pt idx="8">
                  <c:v>3.7340168738688395</c:v>
                </c:pt>
                <c:pt idx="9">
                  <c:v>3.5028409447495878</c:v>
                </c:pt>
              </c:numCache>
            </c:numRef>
          </c:val>
          <c:smooth val="0"/>
        </c:ser>
        <c:ser>
          <c:idx val="5"/>
          <c:order val="5"/>
          <c:tx>
            <c:v>7 Cores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Sheet1!$C$18:$L$18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cat>
          <c:val>
            <c:numRef>
              <c:f>Sheet1!$C$24:$L$24</c:f>
              <c:numCache>
                <c:formatCode>0.00</c:formatCode>
                <c:ptCount val="10"/>
                <c:pt idx="0">
                  <c:v>3.1848390534290991</c:v>
                </c:pt>
                <c:pt idx="1">
                  <c:v>3.7943803788315282</c:v>
                </c:pt>
                <c:pt idx="2">
                  <c:v>3.6351178195669096</c:v>
                </c:pt>
                <c:pt idx="3">
                  <c:v>3.5935169133784215</c:v>
                </c:pt>
                <c:pt idx="4">
                  <c:v>3.6811378906518155</c:v>
                </c:pt>
                <c:pt idx="5">
                  <c:v>3.7412850898124126</c:v>
                </c:pt>
                <c:pt idx="6">
                  <c:v>3.9465480217600333</c:v>
                </c:pt>
                <c:pt idx="7">
                  <c:v>3.9673257031494269</c:v>
                </c:pt>
                <c:pt idx="8">
                  <c:v>3.9851319910863281</c:v>
                </c:pt>
                <c:pt idx="9">
                  <c:v>3.7684148361645797</c:v>
                </c:pt>
              </c:numCache>
            </c:numRef>
          </c:val>
          <c:smooth val="0"/>
        </c:ser>
        <c:ser>
          <c:idx val="6"/>
          <c:order val="6"/>
          <c:tx>
            <c:v>8 Cores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Sheet1!$C$18:$L$18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cat>
          <c:val>
            <c:numRef>
              <c:f>Sheet1!$C$25:$L$25</c:f>
              <c:numCache>
                <c:formatCode>0.00</c:formatCode>
                <c:ptCount val="10"/>
                <c:pt idx="0">
                  <c:v>2.9268307839016852</c:v>
                </c:pt>
                <c:pt idx="1">
                  <c:v>3.7481264156541854</c:v>
                </c:pt>
                <c:pt idx="2">
                  <c:v>4.0506956356220911</c:v>
                </c:pt>
                <c:pt idx="3">
                  <c:v>4.0750872049839861</c:v>
                </c:pt>
                <c:pt idx="4">
                  <c:v>4.1516685197602223</c:v>
                </c:pt>
                <c:pt idx="5">
                  <c:v>4.0722452070963957</c:v>
                </c:pt>
                <c:pt idx="6">
                  <c:v>4.1801293193252711</c:v>
                </c:pt>
                <c:pt idx="7">
                  <c:v>4.1876614791835021</c:v>
                </c:pt>
                <c:pt idx="8">
                  <c:v>4.3226018710275858</c:v>
                </c:pt>
                <c:pt idx="9">
                  <c:v>4.0517146371191286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68501872"/>
        <c:axId val="-1168490992"/>
      </c:lineChart>
      <c:catAx>
        <c:axId val="-116850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Particle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8490992"/>
        <c:crosses val="autoZero"/>
        <c:auto val="1"/>
        <c:lblAlgn val="ctr"/>
        <c:lblOffset val="100"/>
        <c:noMultiLvlLbl val="0"/>
      </c:catAx>
      <c:valAx>
        <c:axId val="-116849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</a:t>
                </a:r>
                <a:r>
                  <a:rPr lang="en-US" baseline="0"/>
                  <a:t> Speedup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850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Efficiency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 Cores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Sheet1!$C$27:$L$27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cat>
          <c:val>
            <c:numRef>
              <c:f>Sheet1!$C$28:$L$28</c:f>
              <c:numCache>
                <c:formatCode>0.00</c:formatCode>
                <c:ptCount val="10"/>
                <c:pt idx="0">
                  <c:v>0.97597667122663745</c:v>
                </c:pt>
                <c:pt idx="1">
                  <c:v>0.97386896714285887</c:v>
                </c:pt>
                <c:pt idx="2">
                  <c:v>0.9465307161242551</c:v>
                </c:pt>
                <c:pt idx="3">
                  <c:v>0.95408963921280454</c:v>
                </c:pt>
                <c:pt idx="4">
                  <c:v>0.96573165468245792</c:v>
                </c:pt>
                <c:pt idx="5">
                  <c:v>0.97852248709247347</c:v>
                </c:pt>
                <c:pt idx="6">
                  <c:v>0.98650068784429923</c:v>
                </c:pt>
                <c:pt idx="7">
                  <c:v>0.94811680931517828</c:v>
                </c:pt>
                <c:pt idx="8">
                  <c:v>0.9392453806031793</c:v>
                </c:pt>
                <c:pt idx="9">
                  <c:v>0.76976483270769835</c:v>
                </c:pt>
              </c:numCache>
            </c:numRef>
          </c:val>
          <c:smooth val="0"/>
        </c:ser>
        <c:ser>
          <c:idx val="1"/>
          <c:order val="1"/>
          <c:tx>
            <c:v>3 Cores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Sheet1!$C$27:$L$27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cat>
          <c:val>
            <c:numRef>
              <c:f>Sheet1!$C$29:$L$29</c:f>
              <c:numCache>
                <c:formatCode>0.00</c:formatCode>
                <c:ptCount val="10"/>
                <c:pt idx="0">
                  <c:v>0.74896385055106629</c:v>
                </c:pt>
                <c:pt idx="1">
                  <c:v>0.69393273221280183</c:v>
                </c:pt>
                <c:pt idx="2">
                  <c:v>0.79731343401544919</c:v>
                </c:pt>
                <c:pt idx="3">
                  <c:v>0.82386790904462093</c:v>
                </c:pt>
                <c:pt idx="4">
                  <c:v>0.8674436196120433</c:v>
                </c:pt>
                <c:pt idx="5">
                  <c:v>0.87805280293508214</c:v>
                </c:pt>
                <c:pt idx="6">
                  <c:v>0.90053723125168073</c:v>
                </c:pt>
                <c:pt idx="7">
                  <c:v>0.917207205479174</c:v>
                </c:pt>
                <c:pt idx="8">
                  <c:v>0.90528900851336036</c:v>
                </c:pt>
                <c:pt idx="9">
                  <c:v>0.82452700566451398</c:v>
                </c:pt>
              </c:numCache>
            </c:numRef>
          </c:val>
          <c:smooth val="0"/>
        </c:ser>
        <c:ser>
          <c:idx val="2"/>
          <c:order val="2"/>
          <c:tx>
            <c:v>4 Cores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Sheet1!$C$27:$L$27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cat>
          <c:val>
            <c:numRef>
              <c:f>Sheet1!$C$30:$L$30</c:f>
              <c:numCache>
                <c:formatCode>0.00</c:formatCode>
                <c:ptCount val="10"/>
                <c:pt idx="0">
                  <c:v>0.73167359634442819</c:v>
                </c:pt>
                <c:pt idx="1">
                  <c:v>0.67917332269220987</c:v>
                </c:pt>
                <c:pt idx="2">
                  <c:v>0.83223310265231387</c:v>
                </c:pt>
                <c:pt idx="3">
                  <c:v>0.75286211974141881</c:v>
                </c:pt>
                <c:pt idx="4">
                  <c:v>0.72233691122568355</c:v>
                </c:pt>
                <c:pt idx="5">
                  <c:v>0.75068608854878149</c:v>
                </c:pt>
                <c:pt idx="6">
                  <c:v>0.8766342369118213</c:v>
                </c:pt>
                <c:pt idx="7">
                  <c:v>0.90942204979016783</c:v>
                </c:pt>
                <c:pt idx="8">
                  <c:v>0.82324811591273672</c:v>
                </c:pt>
                <c:pt idx="9">
                  <c:v>0.81271826276233039</c:v>
                </c:pt>
              </c:numCache>
            </c:numRef>
          </c:val>
          <c:smooth val="0"/>
        </c:ser>
        <c:ser>
          <c:idx val="3"/>
          <c:order val="3"/>
          <c:tx>
            <c:v>5 Cores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Sheet1!$C$27:$L$27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cat>
          <c:val>
            <c:numRef>
              <c:f>Sheet1!$C$31:$L$31</c:f>
              <c:numCache>
                <c:formatCode>0.00</c:formatCode>
                <c:ptCount val="10"/>
                <c:pt idx="0">
                  <c:v>0.48538089575901705</c:v>
                </c:pt>
                <c:pt idx="1">
                  <c:v>0.552270323845099</c:v>
                </c:pt>
                <c:pt idx="2">
                  <c:v>0.57119108260777329</c:v>
                </c:pt>
                <c:pt idx="3">
                  <c:v>0.65872264852181228</c:v>
                </c:pt>
                <c:pt idx="4">
                  <c:v>0.63167081970200278</c:v>
                </c:pt>
                <c:pt idx="5">
                  <c:v>0.65931916165421633</c:v>
                </c:pt>
                <c:pt idx="6">
                  <c:v>0.69031280551942831</c:v>
                </c:pt>
                <c:pt idx="7">
                  <c:v>0.68212334362079829</c:v>
                </c:pt>
                <c:pt idx="8">
                  <c:v>0.68037279695565245</c:v>
                </c:pt>
                <c:pt idx="9">
                  <c:v>0.6689994718558343</c:v>
                </c:pt>
              </c:numCache>
            </c:numRef>
          </c:val>
          <c:smooth val="0"/>
        </c:ser>
        <c:ser>
          <c:idx val="4"/>
          <c:order val="4"/>
          <c:tx>
            <c:v>6 Cores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Sheet1!$C$27:$L$27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cat>
          <c:val>
            <c:numRef>
              <c:f>Sheet1!$C$32:$L$32</c:f>
              <c:numCache>
                <c:formatCode>0.00</c:formatCode>
                <c:ptCount val="10"/>
                <c:pt idx="0">
                  <c:v>0.52758213421546885</c:v>
                </c:pt>
                <c:pt idx="1">
                  <c:v>0.52450030010770987</c:v>
                </c:pt>
                <c:pt idx="2">
                  <c:v>0.52819077510981882</c:v>
                </c:pt>
                <c:pt idx="3">
                  <c:v>0.55062413830813062</c:v>
                </c:pt>
                <c:pt idx="4">
                  <c:v>0.56333307928545706</c:v>
                </c:pt>
                <c:pt idx="5">
                  <c:v>0.59218357021561663</c:v>
                </c:pt>
                <c:pt idx="6">
                  <c:v>0.61871996804611207</c:v>
                </c:pt>
                <c:pt idx="7">
                  <c:v>0.61615448072299783</c:v>
                </c:pt>
                <c:pt idx="8">
                  <c:v>0.62233614564480655</c:v>
                </c:pt>
                <c:pt idx="9">
                  <c:v>0.58380682412493135</c:v>
                </c:pt>
              </c:numCache>
            </c:numRef>
          </c:val>
          <c:smooth val="0"/>
        </c:ser>
        <c:ser>
          <c:idx val="5"/>
          <c:order val="5"/>
          <c:tx>
            <c:v>7 Cores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Sheet1!$C$27:$L$27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cat>
          <c:val>
            <c:numRef>
              <c:f>Sheet1!$C$33:$L$33</c:f>
              <c:numCache>
                <c:formatCode>0.00</c:formatCode>
                <c:ptCount val="10"/>
                <c:pt idx="0">
                  <c:v>0.45497700763272847</c:v>
                </c:pt>
                <c:pt idx="1">
                  <c:v>0.54205433983307549</c:v>
                </c:pt>
                <c:pt idx="2">
                  <c:v>0.51930254565241563</c:v>
                </c:pt>
                <c:pt idx="3">
                  <c:v>0.51335955905406017</c:v>
                </c:pt>
                <c:pt idx="4">
                  <c:v>0.5258768415216879</c:v>
                </c:pt>
                <c:pt idx="5">
                  <c:v>0.53446929854463032</c:v>
                </c:pt>
                <c:pt idx="6">
                  <c:v>0.56379257453714759</c:v>
                </c:pt>
                <c:pt idx="7">
                  <c:v>0.56676081473563245</c:v>
                </c:pt>
                <c:pt idx="8">
                  <c:v>0.56930457015518976</c:v>
                </c:pt>
                <c:pt idx="9">
                  <c:v>0.53834497659493996</c:v>
                </c:pt>
              </c:numCache>
            </c:numRef>
          </c:val>
          <c:smooth val="0"/>
        </c:ser>
        <c:ser>
          <c:idx val="6"/>
          <c:order val="6"/>
          <c:tx>
            <c:v>8 Cores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Sheet1!$C$27:$L$27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cat>
          <c:val>
            <c:numRef>
              <c:f>Sheet1!$C$34:$L$34</c:f>
              <c:numCache>
                <c:formatCode>0.00</c:formatCode>
                <c:ptCount val="10"/>
                <c:pt idx="0">
                  <c:v>0.36585384798771065</c:v>
                </c:pt>
                <c:pt idx="1">
                  <c:v>0.46851580195677317</c:v>
                </c:pt>
                <c:pt idx="2">
                  <c:v>0.50633695445276139</c:v>
                </c:pt>
                <c:pt idx="3">
                  <c:v>0.50938590062299827</c:v>
                </c:pt>
                <c:pt idx="4">
                  <c:v>0.51895856497002779</c:v>
                </c:pt>
                <c:pt idx="5">
                  <c:v>0.50903065088704946</c:v>
                </c:pt>
                <c:pt idx="6">
                  <c:v>0.52251616491565889</c:v>
                </c:pt>
                <c:pt idx="7">
                  <c:v>0.52345768489793776</c:v>
                </c:pt>
                <c:pt idx="8">
                  <c:v>0.54032523387844822</c:v>
                </c:pt>
                <c:pt idx="9">
                  <c:v>0.50646432963989108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45321232"/>
        <c:axId val="-1145337008"/>
      </c:lineChart>
      <c:catAx>
        <c:axId val="-114532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Particle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5337008"/>
        <c:crosses val="autoZero"/>
        <c:auto val="1"/>
        <c:lblAlgn val="ctr"/>
        <c:lblOffset val="100"/>
        <c:noMultiLvlLbl val="0"/>
      </c:catAx>
      <c:valAx>
        <c:axId val="-114533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532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390525</xdr:colOff>
      <xdr:row>39</xdr:row>
      <xdr:rowOff>142876</xdr:rowOff>
    </xdr:from>
    <xdr:to>
      <xdr:col>22</xdr:col>
      <xdr:colOff>9525</xdr:colOff>
      <xdr:row>60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37</xdr:row>
      <xdr:rowOff>114300</xdr:rowOff>
    </xdr:from>
    <xdr:to>
      <xdr:col>10</xdr:col>
      <xdr:colOff>38100</xdr:colOff>
      <xdr:row>58</xdr:row>
      <xdr:rowOff>123824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176212</xdr:colOff>
      <xdr:row>59</xdr:row>
      <xdr:rowOff>9524</xdr:rowOff>
    </xdr:from>
    <xdr:to>
      <xdr:col>10</xdr:col>
      <xdr:colOff>19050</xdr:colOff>
      <xdr:row>80</xdr:row>
      <xdr:rowOff>19049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209550</xdr:colOff>
      <xdr:row>60</xdr:row>
      <xdr:rowOff>161925</xdr:rowOff>
    </xdr:from>
    <xdr:to>
      <xdr:col>21</xdr:col>
      <xdr:colOff>452438</xdr:colOff>
      <xdr:row>81</xdr:row>
      <xdr:rowOff>171450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600075</xdr:colOff>
      <xdr:row>0</xdr:row>
      <xdr:rowOff>133350</xdr:rowOff>
    </xdr:from>
    <xdr:to>
      <xdr:col>34</xdr:col>
      <xdr:colOff>9525</xdr:colOff>
      <xdr:row>21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38100</xdr:colOff>
      <xdr:row>22</xdr:row>
      <xdr:rowOff>28575</xdr:rowOff>
    </xdr:from>
    <xdr:to>
      <xdr:col>34</xdr:col>
      <xdr:colOff>76200</xdr:colOff>
      <xdr:row>43</xdr:row>
      <xdr:rowOff>47625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tabSelected="1" topLeftCell="B7" workbookViewId="0">
      <selection activeCell="B19" sqref="B19"/>
    </sheetView>
  </sheetViews>
  <sheetFormatPr defaultRowHeight="15" x14ac:dyDescent="0.25"/>
  <cols>
    <col min="1" max="1" width="19.5703125" customWidth="1"/>
    <col min="2" max="2" width="6.7109375" customWidth="1"/>
    <col min="3" max="3" width="12" bestFit="1" customWidth="1"/>
    <col min="4" max="5" width="9" bestFit="1" customWidth="1"/>
    <col min="6" max="6" width="10" bestFit="1" customWidth="1"/>
    <col min="7" max="8" width="11" bestFit="1" customWidth="1"/>
    <col min="9" max="12" width="12" bestFit="1" customWidth="1"/>
  </cols>
  <sheetData>
    <row r="1" spans="1:12" x14ac:dyDescent="0.25">
      <c r="A1" t="s">
        <v>2</v>
      </c>
      <c r="C1">
        <v>1024</v>
      </c>
      <c r="D1">
        <v>2048</v>
      </c>
      <c r="E1">
        <v>4096</v>
      </c>
      <c r="F1">
        <v>8192</v>
      </c>
      <c r="G1">
        <v>16384</v>
      </c>
      <c r="H1">
        <v>32768</v>
      </c>
      <c r="I1">
        <v>65536</v>
      </c>
      <c r="J1">
        <v>131072</v>
      </c>
      <c r="K1">
        <v>262144</v>
      </c>
      <c r="L1">
        <v>524288</v>
      </c>
    </row>
    <row r="2" spans="1:12" x14ac:dyDescent="0.25">
      <c r="A2" t="s">
        <v>9</v>
      </c>
      <c r="B2">
        <v>512</v>
      </c>
      <c r="C2">
        <v>232561</v>
      </c>
      <c r="D2">
        <v>321483</v>
      </c>
      <c r="E2">
        <v>652148</v>
      </c>
      <c r="F2">
        <v>1144973</v>
      </c>
      <c r="G2">
        <v>1974166</v>
      </c>
      <c r="H2">
        <v>9218764</v>
      </c>
      <c r="I2">
        <v>36788726</v>
      </c>
      <c r="J2">
        <v>135558129</v>
      </c>
      <c r="K2">
        <v>500508658</v>
      </c>
      <c r="L2">
        <v>2100373591.7058823</v>
      </c>
    </row>
    <row r="3" spans="1:12" x14ac:dyDescent="0.25">
      <c r="A3" t="s">
        <v>14</v>
      </c>
      <c r="B3">
        <v>256</v>
      </c>
      <c r="C3">
        <v>222383</v>
      </c>
      <c r="D3">
        <v>306777</v>
      </c>
      <c r="E3">
        <v>611821</v>
      </c>
      <c r="F3">
        <v>1064722</v>
      </c>
      <c r="G3">
        <v>1936779</v>
      </c>
      <c r="H3">
        <v>9162489</v>
      </c>
      <c r="I3">
        <v>34392489</v>
      </c>
      <c r="J3">
        <v>134494095</v>
      </c>
      <c r="K3">
        <v>489240481</v>
      </c>
      <c r="L3">
        <v>2051084152</v>
      </c>
    </row>
    <row r="4" spans="1:12" x14ac:dyDescent="0.25">
      <c r="A4" t="s">
        <v>10</v>
      </c>
      <c r="B4">
        <v>128</v>
      </c>
      <c r="C4">
        <v>132017</v>
      </c>
      <c r="D4">
        <v>194038</v>
      </c>
      <c r="E4">
        <v>295955</v>
      </c>
      <c r="F4">
        <v>715630</v>
      </c>
      <c r="G4">
        <v>1890546</v>
      </c>
      <c r="H4">
        <v>8720851</v>
      </c>
      <c r="I4">
        <v>53158386</v>
      </c>
      <c r="J4">
        <v>120636308</v>
      </c>
      <c r="K4">
        <v>471306195</v>
      </c>
      <c r="L4">
        <v>1902573106</v>
      </c>
    </row>
    <row r="5" spans="1:12" x14ac:dyDescent="0.25">
      <c r="A5" t="s">
        <v>11</v>
      </c>
      <c r="B5">
        <v>64</v>
      </c>
      <c r="C5">
        <v>131746</v>
      </c>
      <c r="D5">
        <v>172444</v>
      </c>
      <c r="E5">
        <v>276897</v>
      </c>
      <c r="F5">
        <v>645493</v>
      </c>
      <c r="G5">
        <v>1862400</v>
      </c>
      <c r="H5">
        <v>7258760</v>
      </c>
      <c r="I5">
        <v>31744533</v>
      </c>
      <c r="J5">
        <v>118254985</v>
      </c>
      <c r="K5">
        <v>451687006</v>
      </c>
      <c r="L5">
        <v>1901846008</v>
      </c>
    </row>
    <row r="6" spans="1:12" x14ac:dyDescent="0.25">
      <c r="A6" t="s">
        <v>12</v>
      </c>
      <c r="B6">
        <v>32</v>
      </c>
      <c r="C6">
        <v>109754</v>
      </c>
      <c r="D6">
        <v>156527</v>
      </c>
      <c r="E6">
        <v>289343</v>
      </c>
      <c r="F6">
        <v>640376</v>
      </c>
      <c r="G6">
        <v>1832538</v>
      </c>
      <c r="H6">
        <v>7255430</v>
      </c>
      <c r="I6">
        <v>28107860</v>
      </c>
      <c r="J6">
        <v>116337409</v>
      </c>
      <c r="K6">
        <v>451347643</v>
      </c>
      <c r="L6">
        <v>1899133451</v>
      </c>
    </row>
    <row r="7" spans="1:12" x14ac:dyDescent="0.25">
      <c r="A7" t="s">
        <v>13</v>
      </c>
      <c r="B7">
        <v>16</v>
      </c>
      <c r="C7">
        <v>150129</v>
      </c>
      <c r="D7">
        <v>223934</v>
      </c>
      <c r="E7">
        <v>463631</v>
      </c>
      <c r="F7">
        <v>1467783</v>
      </c>
      <c r="G7">
        <v>3561431</v>
      </c>
      <c r="H7">
        <v>13522181</v>
      </c>
      <c r="I7">
        <v>63055637</v>
      </c>
      <c r="J7">
        <v>222645031</v>
      </c>
      <c r="K7">
        <v>917328272</v>
      </c>
    </row>
    <row r="8" spans="1:12" x14ac:dyDescent="0.25">
      <c r="A8" t="s">
        <v>3</v>
      </c>
      <c r="B8">
        <v>1</v>
      </c>
      <c r="C8">
        <v>4898464</v>
      </c>
      <c r="D8">
        <v>19137390</v>
      </c>
      <c r="E8">
        <v>74248372</v>
      </c>
      <c r="F8">
        <v>296021576</v>
      </c>
      <c r="G8">
        <v>1185570486</v>
      </c>
      <c r="H8">
        <v>4798358120</v>
      </c>
      <c r="I8">
        <v>19412054880</v>
      </c>
      <c r="J8">
        <v>76464740250</v>
      </c>
      <c r="K8">
        <v>314798033100</v>
      </c>
      <c r="L8">
        <v>1227484771795</v>
      </c>
    </row>
    <row r="9" spans="1:12" x14ac:dyDescent="0.25">
      <c r="A9" t="s">
        <v>4</v>
      </c>
      <c r="B9">
        <v>2</v>
      </c>
      <c r="C9">
        <v>2509519</v>
      </c>
      <c r="D9">
        <v>9825444</v>
      </c>
      <c r="E9">
        <v>39221322</v>
      </c>
      <c r="F9">
        <v>155133000</v>
      </c>
      <c r="G9">
        <v>613819833</v>
      </c>
      <c r="H9">
        <v>2451838452</v>
      </c>
      <c r="I9">
        <v>9838845081</v>
      </c>
      <c r="J9">
        <v>40324535700</v>
      </c>
      <c r="K9">
        <v>167580293500</v>
      </c>
      <c r="L9">
        <v>797311542200</v>
      </c>
    </row>
    <row r="10" spans="1:12" ht="14.25" customHeight="1" x14ac:dyDescent="0.25">
      <c r="A10" t="s">
        <v>5</v>
      </c>
      <c r="B10">
        <v>3</v>
      </c>
      <c r="C10">
        <v>2180107</v>
      </c>
      <c r="D10">
        <v>9192721</v>
      </c>
      <c r="E10">
        <v>31041064</v>
      </c>
      <c r="F10">
        <v>119769028</v>
      </c>
      <c r="G10">
        <v>455580228</v>
      </c>
      <c r="H10">
        <v>1821590571</v>
      </c>
      <c r="I10">
        <v>7185360844</v>
      </c>
      <c r="J10">
        <v>27788973525</v>
      </c>
      <c r="K10">
        <v>115910694500</v>
      </c>
      <c r="L10">
        <v>496237949500</v>
      </c>
    </row>
    <row r="11" spans="1:12" x14ac:dyDescent="0.25">
      <c r="A11" t="s">
        <v>0</v>
      </c>
      <c r="B11">
        <v>4</v>
      </c>
      <c r="C11">
        <v>1673719</v>
      </c>
      <c r="D11">
        <v>7044369</v>
      </c>
      <c r="E11">
        <v>22303959</v>
      </c>
      <c r="F11">
        <v>98298735</v>
      </c>
      <c r="G11">
        <v>410324624</v>
      </c>
      <c r="H11">
        <v>1597990889</v>
      </c>
      <c r="I11">
        <v>5535961882</v>
      </c>
      <c r="J11">
        <v>21020146880</v>
      </c>
      <c r="K11">
        <v>95596341800</v>
      </c>
      <c r="L11">
        <v>377586190700</v>
      </c>
    </row>
    <row r="12" spans="1:12" x14ac:dyDescent="0.25">
      <c r="A12" t="s">
        <v>6</v>
      </c>
      <c r="B12">
        <v>5</v>
      </c>
      <c r="C12">
        <v>2018400</v>
      </c>
      <c r="D12">
        <v>6930443</v>
      </c>
      <c r="E12">
        <v>25997735</v>
      </c>
      <c r="F12">
        <v>89877455</v>
      </c>
      <c r="G12">
        <v>375376050</v>
      </c>
      <c r="H12">
        <v>1455549421</v>
      </c>
      <c r="I12">
        <v>5624132922</v>
      </c>
      <c r="J12">
        <v>22419622775</v>
      </c>
      <c r="K12">
        <v>92536925200</v>
      </c>
      <c r="L12">
        <v>366961357500</v>
      </c>
    </row>
    <row r="13" spans="1:12" x14ac:dyDescent="0.25">
      <c r="A13" t="s">
        <v>8</v>
      </c>
      <c r="B13">
        <v>6</v>
      </c>
      <c r="C13">
        <v>1547457</v>
      </c>
      <c r="D13">
        <v>6081150</v>
      </c>
      <c r="E13">
        <v>23428521</v>
      </c>
      <c r="F13">
        <v>89601828</v>
      </c>
      <c r="G13">
        <v>350760657</v>
      </c>
      <c r="H13">
        <v>1350470350</v>
      </c>
      <c r="I13">
        <v>5229090133</v>
      </c>
      <c r="J13">
        <v>20683325000</v>
      </c>
      <c r="K13">
        <v>84305466133</v>
      </c>
      <c r="L13">
        <v>350425494950</v>
      </c>
    </row>
    <row r="14" spans="1:12" x14ac:dyDescent="0.25">
      <c r="A14" t="s">
        <v>7</v>
      </c>
      <c r="B14">
        <v>7</v>
      </c>
      <c r="C14">
        <v>1538057</v>
      </c>
      <c r="D14">
        <v>5043614</v>
      </c>
      <c r="E14">
        <v>20425300</v>
      </c>
      <c r="F14">
        <v>82376564</v>
      </c>
      <c r="G14">
        <v>322066307</v>
      </c>
      <c r="H14">
        <v>1282542764</v>
      </c>
      <c r="I14">
        <v>4918742854</v>
      </c>
      <c r="J14">
        <v>19273623083</v>
      </c>
      <c r="K14">
        <v>78993125900</v>
      </c>
      <c r="L14">
        <v>325729736550</v>
      </c>
    </row>
    <row r="15" spans="1:12" x14ac:dyDescent="0.25">
      <c r="A15" t="s">
        <v>1</v>
      </c>
      <c r="B15">
        <v>8</v>
      </c>
      <c r="C15">
        <v>1673641</v>
      </c>
      <c r="D15">
        <v>5105855</v>
      </c>
      <c r="E15">
        <v>18329783</v>
      </c>
      <c r="F15">
        <v>72641777</v>
      </c>
      <c r="G15">
        <v>285564823</v>
      </c>
      <c r="H15">
        <v>1178307758</v>
      </c>
      <c r="I15">
        <v>4643888597</v>
      </c>
      <c r="J15">
        <v>18259532350</v>
      </c>
      <c r="K15">
        <v>72826053033</v>
      </c>
      <c r="L15">
        <v>302954398750</v>
      </c>
    </row>
    <row r="17" spans="1:24" x14ac:dyDescent="0.25">
      <c r="C17" s="3" t="s">
        <v>15</v>
      </c>
      <c r="D17" s="3"/>
      <c r="E17" s="3"/>
      <c r="F17" s="3"/>
      <c r="G17" s="3"/>
      <c r="H17" s="3"/>
      <c r="I17" s="3"/>
      <c r="J17" s="3"/>
      <c r="K17" s="3"/>
      <c r="L17" s="3"/>
    </row>
    <row r="18" spans="1:24" x14ac:dyDescent="0.25">
      <c r="A18" t="s">
        <v>15</v>
      </c>
      <c r="C18" s="1">
        <v>1024</v>
      </c>
      <c r="D18" s="1">
        <v>2048</v>
      </c>
      <c r="E18" s="1">
        <v>4096</v>
      </c>
      <c r="F18" s="1">
        <v>8192</v>
      </c>
      <c r="G18" s="1">
        <v>16384</v>
      </c>
      <c r="H18" s="1">
        <v>32768</v>
      </c>
      <c r="I18" s="1">
        <v>65536</v>
      </c>
      <c r="J18" s="1">
        <v>131072</v>
      </c>
      <c r="K18" s="1">
        <v>262144</v>
      </c>
      <c r="L18" s="1">
        <v>524288</v>
      </c>
    </row>
    <row r="19" spans="1:24" x14ac:dyDescent="0.25">
      <c r="B19" s="1">
        <v>2</v>
      </c>
      <c r="C19" s="2">
        <f t="shared" ref="C19:L24" si="0">C$8/C9</f>
        <v>1.9519533424532749</v>
      </c>
      <c r="D19" s="2">
        <f t="shared" si="0"/>
        <v>1.9477379342857177</v>
      </c>
      <c r="E19" s="2">
        <f t="shared" si="0"/>
        <v>1.8930614322485102</v>
      </c>
      <c r="F19" s="2">
        <f t="shared" si="0"/>
        <v>1.9081792784256091</v>
      </c>
      <c r="G19" s="2">
        <f t="shared" si="0"/>
        <v>1.9314633093649158</v>
      </c>
      <c r="H19" s="2">
        <f t="shared" si="0"/>
        <v>1.9570449741849469</v>
      </c>
      <c r="I19" s="2">
        <f t="shared" si="0"/>
        <v>1.9730013756885985</v>
      </c>
      <c r="J19" s="2">
        <f t="shared" si="0"/>
        <v>1.8962336186303566</v>
      </c>
      <c r="K19" s="2">
        <f t="shared" si="0"/>
        <v>1.8784907612063586</v>
      </c>
      <c r="L19" s="2">
        <f t="shared" si="0"/>
        <v>1.5395296654153967</v>
      </c>
      <c r="X19" s="2"/>
    </row>
    <row r="20" spans="1:24" x14ac:dyDescent="0.25">
      <c r="B20" s="1">
        <v>3</v>
      </c>
      <c r="C20" s="2">
        <f t="shared" si="0"/>
        <v>2.2468915516531989</v>
      </c>
      <c r="D20" s="2">
        <f t="shared" si="0"/>
        <v>2.0817981966384056</v>
      </c>
      <c r="E20" s="2">
        <f t="shared" si="0"/>
        <v>2.3919403020463474</v>
      </c>
      <c r="F20" s="2">
        <f t="shared" si="0"/>
        <v>2.4716037271338629</v>
      </c>
      <c r="G20" s="2">
        <f t="shared" si="0"/>
        <v>2.60233085883613</v>
      </c>
      <c r="H20" s="2">
        <f t="shared" si="0"/>
        <v>2.6341584088052463</v>
      </c>
      <c r="I20" s="2">
        <f t="shared" si="0"/>
        <v>2.7016116937550421</v>
      </c>
      <c r="J20" s="2">
        <f t="shared" si="0"/>
        <v>2.751621616437522</v>
      </c>
      <c r="K20" s="2">
        <f t="shared" si="0"/>
        <v>2.715867025540081</v>
      </c>
      <c r="L20" s="2">
        <f t="shared" si="0"/>
        <v>2.4735810169935419</v>
      </c>
      <c r="X20" s="2"/>
    </row>
    <row r="21" spans="1:24" ht="15.75" customHeight="1" x14ac:dyDescent="0.25">
      <c r="B21" s="1">
        <v>4</v>
      </c>
      <c r="C21" s="2">
        <f t="shared" si="0"/>
        <v>2.9266943853777128</v>
      </c>
      <c r="D21" s="2">
        <f t="shared" si="0"/>
        <v>2.7166932907688395</v>
      </c>
      <c r="E21" s="2">
        <f t="shared" si="0"/>
        <v>3.3289324106092555</v>
      </c>
      <c r="F21" s="2">
        <f t="shared" si="0"/>
        <v>3.0114484789656752</v>
      </c>
      <c r="G21" s="2">
        <f t="shared" si="0"/>
        <v>2.8893476449027342</v>
      </c>
      <c r="H21" s="2">
        <f t="shared" si="0"/>
        <v>3.002744354195126</v>
      </c>
      <c r="I21" s="2">
        <f t="shared" si="0"/>
        <v>3.5065369476472852</v>
      </c>
      <c r="J21" s="2">
        <f t="shared" si="0"/>
        <v>3.6376881991606713</v>
      </c>
      <c r="K21" s="2">
        <f t="shared" si="0"/>
        <v>3.2929924636509469</v>
      </c>
      <c r="L21" s="2">
        <f t="shared" si="0"/>
        <v>3.2508730510493216</v>
      </c>
      <c r="X21" s="2"/>
    </row>
    <row r="22" spans="1:24" x14ac:dyDescent="0.25">
      <c r="B22" s="1">
        <v>5</v>
      </c>
      <c r="C22" s="2">
        <f t="shared" si="0"/>
        <v>2.4269044787950853</v>
      </c>
      <c r="D22" s="2">
        <f t="shared" si="0"/>
        <v>2.7613516192254952</v>
      </c>
      <c r="E22" s="2">
        <f t="shared" si="0"/>
        <v>2.8559554130388665</v>
      </c>
      <c r="F22" s="2">
        <f t="shared" si="0"/>
        <v>3.2936132426090614</v>
      </c>
      <c r="G22" s="2">
        <f t="shared" si="0"/>
        <v>3.158354098510014</v>
      </c>
      <c r="H22" s="2">
        <f t="shared" si="0"/>
        <v>3.2965958082710816</v>
      </c>
      <c r="I22" s="2">
        <f t="shared" si="0"/>
        <v>3.4515640275971413</v>
      </c>
      <c r="J22" s="2">
        <f t="shared" si="0"/>
        <v>3.4106167181039915</v>
      </c>
      <c r="K22" s="2">
        <f t="shared" si="0"/>
        <v>3.4018639847782621</v>
      </c>
      <c r="L22" s="2">
        <f t="shared" si="0"/>
        <v>3.3449973592791715</v>
      </c>
      <c r="X22" s="2"/>
    </row>
    <row r="23" spans="1:24" x14ac:dyDescent="0.25">
      <c r="B23" s="1">
        <v>6</v>
      </c>
      <c r="C23" s="2">
        <f t="shared" si="0"/>
        <v>3.1654928052928129</v>
      </c>
      <c r="D23" s="2">
        <f t="shared" si="0"/>
        <v>3.1470018006462595</v>
      </c>
      <c r="E23" s="2">
        <f t="shared" si="0"/>
        <v>3.1691446506589127</v>
      </c>
      <c r="F23" s="2">
        <f t="shared" si="0"/>
        <v>3.3037448298487839</v>
      </c>
      <c r="G23" s="2">
        <f t="shared" si="0"/>
        <v>3.3799984757127421</v>
      </c>
      <c r="H23" s="2">
        <f t="shared" si="0"/>
        <v>3.5531014212936998</v>
      </c>
      <c r="I23" s="2">
        <f t="shared" si="0"/>
        <v>3.7123198082766726</v>
      </c>
      <c r="J23" s="2">
        <f t="shared" si="0"/>
        <v>3.6969268843379872</v>
      </c>
      <c r="K23" s="2">
        <f t="shared" si="0"/>
        <v>3.7340168738688395</v>
      </c>
      <c r="L23" s="2">
        <f t="shared" si="0"/>
        <v>3.5028409447495878</v>
      </c>
      <c r="X23" s="2"/>
    </row>
    <row r="24" spans="1:24" x14ac:dyDescent="0.25">
      <c r="B24" s="1">
        <v>7</v>
      </c>
      <c r="C24" s="2">
        <f>C$8/C14</f>
        <v>3.1848390534290991</v>
      </c>
      <c r="D24" s="2">
        <f t="shared" ref="D24:L24" si="1">D$8/D14</f>
        <v>3.7943803788315282</v>
      </c>
      <c r="E24" s="2">
        <f t="shared" si="1"/>
        <v>3.6351178195669096</v>
      </c>
      <c r="F24" s="2">
        <f t="shared" si="1"/>
        <v>3.5935169133784215</v>
      </c>
      <c r="G24" s="2">
        <f t="shared" si="1"/>
        <v>3.6811378906518155</v>
      </c>
      <c r="H24" s="2">
        <f t="shared" si="1"/>
        <v>3.7412850898124126</v>
      </c>
      <c r="I24" s="2">
        <f t="shared" si="1"/>
        <v>3.9465480217600333</v>
      </c>
      <c r="J24" s="2">
        <f t="shared" si="1"/>
        <v>3.9673257031494269</v>
      </c>
      <c r="K24" s="2">
        <f t="shared" si="1"/>
        <v>3.9851319910863281</v>
      </c>
      <c r="L24" s="2">
        <f t="shared" si="1"/>
        <v>3.7684148361645797</v>
      </c>
      <c r="X24" s="2"/>
    </row>
    <row r="25" spans="1:24" x14ac:dyDescent="0.25">
      <c r="B25" s="1">
        <v>8</v>
      </c>
      <c r="C25" s="2">
        <f>C$8/C15</f>
        <v>2.9268307839016852</v>
      </c>
      <c r="D25" s="2">
        <f t="shared" ref="D25:L25" si="2">D$8/D15</f>
        <v>3.7481264156541854</v>
      </c>
      <c r="E25" s="2">
        <f t="shared" si="2"/>
        <v>4.0506956356220911</v>
      </c>
      <c r="F25" s="2">
        <f t="shared" si="2"/>
        <v>4.0750872049839861</v>
      </c>
      <c r="G25" s="2">
        <f t="shared" si="2"/>
        <v>4.1516685197602223</v>
      </c>
      <c r="H25" s="2">
        <f t="shared" si="2"/>
        <v>4.0722452070963957</v>
      </c>
      <c r="I25" s="2">
        <f t="shared" si="2"/>
        <v>4.1801293193252711</v>
      </c>
      <c r="J25" s="2">
        <f t="shared" si="2"/>
        <v>4.1876614791835021</v>
      </c>
      <c r="K25" s="2">
        <f t="shared" si="2"/>
        <v>4.3226018710275858</v>
      </c>
      <c r="L25" s="2">
        <f t="shared" si="2"/>
        <v>4.0517146371191286</v>
      </c>
      <c r="X25" s="2"/>
    </row>
    <row r="26" spans="1:24" x14ac:dyDescent="0.25">
      <c r="C26" s="3" t="s">
        <v>16</v>
      </c>
      <c r="D26" s="3"/>
      <c r="E26" s="3"/>
      <c r="F26" s="3"/>
      <c r="G26" s="3"/>
      <c r="H26" s="3"/>
      <c r="I26" s="3"/>
      <c r="J26" s="3"/>
      <c r="K26" s="3"/>
      <c r="L26" s="3"/>
    </row>
    <row r="27" spans="1:24" x14ac:dyDescent="0.25">
      <c r="C27" s="1">
        <v>1024</v>
      </c>
      <c r="D27" s="1">
        <v>2048</v>
      </c>
      <c r="E27" s="1">
        <v>4096</v>
      </c>
      <c r="F27" s="1">
        <v>8192</v>
      </c>
      <c r="G27" s="1">
        <v>16384</v>
      </c>
      <c r="H27" s="1">
        <v>32768</v>
      </c>
      <c r="I27" s="1">
        <v>65536</v>
      </c>
      <c r="J27" s="1">
        <v>131072</v>
      </c>
      <c r="K27" s="1">
        <v>262144</v>
      </c>
      <c r="L27" s="1">
        <v>524288</v>
      </c>
    </row>
    <row r="28" spans="1:24" x14ac:dyDescent="0.25">
      <c r="B28" s="1">
        <v>2</v>
      </c>
      <c r="C28" s="2">
        <f>C19/$B19</f>
        <v>0.97597667122663745</v>
      </c>
      <c r="D28" s="2">
        <f>D19/$B19</f>
        <v>0.97386896714285887</v>
      </c>
      <c r="E28" s="2">
        <f>E19/$B19</f>
        <v>0.9465307161242551</v>
      </c>
      <c r="F28" s="2">
        <f>F19/$B19</f>
        <v>0.95408963921280454</v>
      </c>
      <c r="G28" s="2">
        <f>G19/$B19</f>
        <v>0.96573165468245792</v>
      </c>
      <c r="H28" s="2">
        <f>H19/$B19</f>
        <v>0.97852248709247347</v>
      </c>
      <c r="I28" s="2">
        <f>I19/$B19</f>
        <v>0.98650068784429923</v>
      </c>
      <c r="J28" s="2">
        <f>J19/$B19</f>
        <v>0.94811680931517828</v>
      </c>
      <c r="K28" s="2">
        <f>K19/$B19</f>
        <v>0.9392453806031793</v>
      </c>
      <c r="L28" s="2">
        <f>L19/$B19</f>
        <v>0.76976483270769835</v>
      </c>
    </row>
    <row r="29" spans="1:24" x14ac:dyDescent="0.25">
      <c r="B29" s="1">
        <v>3</v>
      </c>
      <c r="C29" s="2">
        <f>C20/$B20</f>
        <v>0.74896385055106629</v>
      </c>
      <c r="D29" s="2">
        <f>D20/$B20</f>
        <v>0.69393273221280183</v>
      </c>
      <c r="E29" s="2">
        <f>E20/$B20</f>
        <v>0.79731343401544919</v>
      </c>
      <c r="F29" s="2">
        <f>F20/$B20</f>
        <v>0.82386790904462093</v>
      </c>
      <c r="G29" s="2">
        <f>G20/$B20</f>
        <v>0.8674436196120433</v>
      </c>
      <c r="H29" s="2">
        <f>H20/$B20</f>
        <v>0.87805280293508214</v>
      </c>
      <c r="I29" s="2">
        <f>I20/$B20</f>
        <v>0.90053723125168073</v>
      </c>
      <c r="J29" s="2">
        <f>J20/$B20</f>
        <v>0.917207205479174</v>
      </c>
      <c r="K29" s="2">
        <f>K20/$B20</f>
        <v>0.90528900851336036</v>
      </c>
      <c r="L29" s="2">
        <f>L20/$B20</f>
        <v>0.82452700566451398</v>
      </c>
    </row>
    <row r="30" spans="1:24" x14ac:dyDescent="0.25">
      <c r="B30" s="1">
        <v>4</v>
      </c>
      <c r="C30" s="2">
        <f>C21/$B21</f>
        <v>0.73167359634442819</v>
      </c>
      <c r="D30" s="2">
        <f>D21/$B21</f>
        <v>0.67917332269220987</v>
      </c>
      <c r="E30" s="2">
        <f>E21/$B21</f>
        <v>0.83223310265231387</v>
      </c>
      <c r="F30" s="2">
        <f>F21/$B21</f>
        <v>0.75286211974141881</v>
      </c>
      <c r="G30" s="2">
        <f>G21/$B21</f>
        <v>0.72233691122568355</v>
      </c>
      <c r="H30" s="2">
        <f>H21/$B21</f>
        <v>0.75068608854878149</v>
      </c>
      <c r="I30" s="2">
        <f>I21/$B21</f>
        <v>0.8766342369118213</v>
      </c>
      <c r="J30" s="2">
        <f>J21/$B21</f>
        <v>0.90942204979016783</v>
      </c>
      <c r="K30" s="2">
        <f>K21/$B21</f>
        <v>0.82324811591273672</v>
      </c>
      <c r="L30" s="2">
        <f>L21/$B21</f>
        <v>0.81271826276233039</v>
      </c>
    </row>
    <row r="31" spans="1:24" x14ac:dyDescent="0.25">
      <c r="B31" s="1">
        <v>5</v>
      </c>
      <c r="C31" s="2">
        <f>C22/$B22</f>
        <v>0.48538089575901705</v>
      </c>
      <c r="D31" s="2">
        <f>D22/$B22</f>
        <v>0.552270323845099</v>
      </c>
      <c r="E31" s="2">
        <f>E22/$B22</f>
        <v>0.57119108260777329</v>
      </c>
      <c r="F31" s="2">
        <f>F22/$B22</f>
        <v>0.65872264852181228</v>
      </c>
      <c r="G31" s="2">
        <f>G22/$B22</f>
        <v>0.63167081970200278</v>
      </c>
      <c r="H31" s="2">
        <f>H22/$B22</f>
        <v>0.65931916165421633</v>
      </c>
      <c r="I31" s="2">
        <f>I22/$B22</f>
        <v>0.69031280551942831</v>
      </c>
      <c r="J31" s="2">
        <f>J22/$B22</f>
        <v>0.68212334362079829</v>
      </c>
      <c r="K31" s="2">
        <f>K22/$B22</f>
        <v>0.68037279695565245</v>
      </c>
      <c r="L31" s="2">
        <f>L22/$B22</f>
        <v>0.6689994718558343</v>
      </c>
    </row>
    <row r="32" spans="1:24" x14ac:dyDescent="0.25">
      <c r="B32" s="1">
        <v>6</v>
      </c>
      <c r="C32" s="2">
        <f>C23/$B23</f>
        <v>0.52758213421546885</v>
      </c>
      <c r="D32" s="2">
        <f>D23/$B23</f>
        <v>0.52450030010770987</v>
      </c>
      <c r="E32" s="2">
        <f>E23/$B23</f>
        <v>0.52819077510981882</v>
      </c>
      <c r="F32" s="2">
        <f>F23/$B23</f>
        <v>0.55062413830813062</v>
      </c>
      <c r="G32" s="2">
        <f>G23/$B23</f>
        <v>0.56333307928545706</v>
      </c>
      <c r="H32" s="2">
        <f>H23/$B23</f>
        <v>0.59218357021561663</v>
      </c>
      <c r="I32" s="2">
        <f>I23/$B23</f>
        <v>0.61871996804611207</v>
      </c>
      <c r="J32" s="2">
        <f>J23/$B23</f>
        <v>0.61615448072299783</v>
      </c>
      <c r="K32" s="2">
        <f>K23/$B23</f>
        <v>0.62233614564480655</v>
      </c>
      <c r="L32" s="2">
        <f>L23/$B23</f>
        <v>0.58380682412493135</v>
      </c>
    </row>
    <row r="33" spans="2:12" x14ac:dyDescent="0.25">
      <c r="B33" s="1">
        <v>7</v>
      </c>
      <c r="C33" s="2">
        <f>C24/$B24</f>
        <v>0.45497700763272847</v>
      </c>
      <c r="D33" s="2">
        <f>D24/$B24</f>
        <v>0.54205433983307549</v>
      </c>
      <c r="E33" s="2">
        <f>E24/$B24</f>
        <v>0.51930254565241563</v>
      </c>
      <c r="F33" s="2">
        <f>F24/$B24</f>
        <v>0.51335955905406017</v>
      </c>
      <c r="G33" s="2">
        <f>G24/$B24</f>
        <v>0.5258768415216879</v>
      </c>
      <c r="H33" s="2">
        <f>H24/$B24</f>
        <v>0.53446929854463032</v>
      </c>
      <c r="I33" s="2">
        <f>I24/$B24</f>
        <v>0.56379257453714759</v>
      </c>
      <c r="J33" s="2">
        <f>J24/$B24</f>
        <v>0.56676081473563245</v>
      </c>
      <c r="K33" s="2">
        <f>K24/$B24</f>
        <v>0.56930457015518976</v>
      </c>
      <c r="L33" s="2">
        <f>L24/$B24</f>
        <v>0.53834497659493996</v>
      </c>
    </row>
    <row r="34" spans="2:12" x14ac:dyDescent="0.25">
      <c r="B34" s="1">
        <v>8</v>
      </c>
      <c r="C34" s="2">
        <f>C25/$B25</f>
        <v>0.36585384798771065</v>
      </c>
      <c r="D34" s="2">
        <f>D25/$B25</f>
        <v>0.46851580195677317</v>
      </c>
      <c r="E34" s="2">
        <f>E25/$B25</f>
        <v>0.50633695445276139</v>
      </c>
      <c r="F34" s="2">
        <f>F25/$B25</f>
        <v>0.50938590062299827</v>
      </c>
      <c r="G34" s="2">
        <f>G25/$B25</f>
        <v>0.51895856497002779</v>
      </c>
      <c r="H34" s="2">
        <f>H25/$B25</f>
        <v>0.50903065088704946</v>
      </c>
      <c r="I34" s="2">
        <f>I25/$B25</f>
        <v>0.52251616491565889</v>
      </c>
      <c r="J34" s="2">
        <f>J25/$B25</f>
        <v>0.52345768489793776</v>
      </c>
      <c r="K34" s="2">
        <f>K25/$B25</f>
        <v>0.54032523387844822</v>
      </c>
      <c r="L34" s="2">
        <f>L25/$B25</f>
        <v>0.50646432963989108</v>
      </c>
    </row>
  </sheetData>
  <mergeCells count="2">
    <mergeCell ref="C26:L26"/>
    <mergeCell ref="C17:L17"/>
  </mergeCells>
  <conditionalFormatting sqref="C19:L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:L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Serrels</dc:creator>
  <cp:lastModifiedBy>Sam Serrels</cp:lastModifiedBy>
  <dcterms:created xsi:type="dcterms:W3CDTF">2015-12-02T13:36:56Z</dcterms:created>
  <dcterms:modified xsi:type="dcterms:W3CDTF">2015-12-03T17:54:27Z</dcterms:modified>
</cp:coreProperties>
</file>