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oogl_000\Desktop\AADCW\"/>
    </mc:Choice>
  </mc:AlternateContent>
  <bookViews>
    <workbookView xWindow="0" yWindow="0" windowWidth="30570" windowHeight="14595" activeTab="4"/>
  </bookViews>
  <sheets>
    <sheet name="Sheet1" sheetId="1" r:id="rId1"/>
    <sheet name="Sheet3" sheetId="3" r:id="rId2"/>
    <sheet name="Sheet4" sheetId="4" r:id="rId3"/>
    <sheet name="Sheet5" sheetId="5" r:id="rId4"/>
    <sheet name="Sheet6" sheetId="6" r:id="rId5"/>
    <sheet name="Sheet2" sheetId="2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6" l="1"/>
  <c r="H3" i="6"/>
  <c r="G4" i="6"/>
  <c r="H4" i="6"/>
  <c r="G5" i="6"/>
  <c r="H5" i="6"/>
  <c r="G6" i="6"/>
  <c r="H6" i="6"/>
  <c r="G7" i="6"/>
  <c r="H7" i="6"/>
  <c r="G8" i="6"/>
  <c r="H8" i="6"/>
  <c r="G9" i="6"/>
  <c r="H9" i="6"/>
  <c r="G10" i="6"/>
  <c r="H10" i="6"/>
  <c r="G11" i="6"/>
  <c r="H11" i="6"/>
  <c r="G12" i="6"/>
  <c r="H12" i="6"/>
  <c r="G13" i="6"/>
  <c r="H13" i="6"/>
  <c r="G14" i="6"/>
  <c r="H14" i="6"/>
  <c r="G15" i="6"/>
  <c r="H15" i="6"/>
  <c r="G16" i="6"/>
  <c r="H16" i="6"/>
  <c r="G17" i="6"/>
  <c r="H17" i="6"/>
  <c r="G18" i="6"/>
  <c r="H18" i="6"/>
  <c r="G19" i="6"/>
  <c r="H19" i="6"/>
  <c r="G20" i="6"/>
  <c r="H20" i="6"/>
  <c r="G21" i="6"/>
  <c r="H21" i="6"/>
  <c r="G22" i="6"/>
  <c r="H22" i="6"/>
  <c r="G23" i="6"/>
  <c r="H23" i="6"/>
  <c r="G24" i="6"/>
  <c r="H24" i="6"/>
  <c r="G25" i="6"/>
  <c r="H25" i="6"/>
  <c r="G26" i="6"/>
  <c r="H26" i="6"/>
  <c r="G27" i="6"/>
  <c r="H27" i="6"/>
  <c r="G28" i="6"/>
  <c r="H28" i="6"/>
  <c r="G29" i="6"/>
  <c r="H29" i="6"/>
  <c r="H2" i="6"/>
  <c r="G2" i="6"/>
  <c r="B61" i="4"/>
  <c r="E3" i="6"/>
  <c r="F3" i="6"/>
  <c r="E4" i="6"/>
  <c r="F4" i="6"/>
  <c r="E5" i="6"/>
  <c r="F5" i="6"/>
  <c r="E6" i="6"/>
  <c r="F6" i="6"/>
  <c r="E7" i="6"/>
  <c r="F7" i="6"/>
  <c r="E8" i="6"/>
  <c r="F8" i="6"/>
  <c r="E9" i="6"/>
  <c r="F9" i="6"/>
  <c r="E10" i="6"/>
  <c r="F10" i="6"/>
  <c r="E11" i="6"/>
  <c r="F11" i="6"/>
  <c r="E12" i="6"/>
  <c r="F12" i="6"/>
  <c r="E13" i="6"/>
  <c r="F13" i="6"/>
  <c r="E14" i="6"/>
  <c r="F14" i="6"/>
  <c r="E15" i="6"/>
  <c r="F15" i="6"/>
  <c r="E16" i="6"/>
  <c r="F16" i="6"/>
  <c r="E17" i="6"/>
  <c r="F17" i="6"/>
  <c r="E18" i="6"/>
  <c r="F18" i="6"/>
  <c r="E19" i="6"/>
  <c r="F19" i="6"/>
  <c r="E20" i="6"/>
  <c r="F20" i="6"/>
  <c r="E21" i="6"/>
  <c r="F21" i="6"/>
  <c r="E22" i="6"/>
  <c r="F22" i="6"/>
  <c r="E23" i="6"/>
  <c r="F23" i="6"/>
  <c r="E24" i="6"/>
  <c r="F24" i="6"/>
  <c r="E25" i="6"/>
  <c r="F25" i="6"/>
  <c r="E26" i="6"/>
  <c r="F26" i="6"/>
  <c r="E27" i="6"/>
  <c r="F27" i="6"/>
  <c r="E28" i="6"/>
  <c r="F28" i="6"/>
  <c r="E29" i="6"/>
  <c r="F29" i="6"/>
  <c r="F2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2" i="6"/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2" i="5"/>
  <c r="C61" i="4" l="1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A78" i="4"/>
  <c r="A79" i="4"/>
  <c r="A72" i="4"/>
  <c r="A73" i="4"/>
  <c r="A74" i="4"/>
  <c r="A75" i="4"/>
  <c r="A76" i="4"/>
  <c r="A77" i="4"/>
  <c r="A61" i="4"/>
  <c r="A62" i="4"/>
  <c r="A63" i="4"/>
  <c r="A64" i="4"/>
  <c r="A65" i="4"/>
  <c r="A66" i="4"/>
  <c r="A67" i="4"/>
  <c r="A68" i="4"/>
  <c r="A69" i="4"/>
  <c r="A70" i="4"/>
  <c r="A7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31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2" i="4"/>
  <c r="B60" i="3" l="1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59" i="3"/>
  <c r="B40" i="3"/>
  <c r="B77" i="3" s="1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2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" i="3"/>
  <c r="B3" i="2"/>
  <c r="S1" i="2" l="1"/>
  <c r="S2" i="2"/>
  <c r="S3" i="2"/>
  <c r="S4" i="2"/>
  <c r="S2" i="1"/>
  <c r="S3" i="1"/>
  <c r="S4" i="1"/>
  <c r="Q1" i="2"/>
  <c r="Q2" i="2"/>
  <c r="Q3" i="2"/>
  <c r="Q4" i="2"/>
  <c r="O1" i="2"/>
  <c r="O2" i="2"/>
  <c r="O3" i="2"/>
  <c r="O4" i="2"/>
  <c r="Q2" i="1"/>
  <c r="Q3" i="1"/>
  <c r="Q4" i="1"/>
  <c r="O2" i="1"/>
  <c r="O3" i="1"/>
  <c r="O4" i="1"/>
  <c r="M1" i="2"/>
  <c r="M3" i="2"/>
  <c r="M4" i="2"/>
  <c r="M2" i="1"/>
  <c r="M2" i="2" s="1"/>
  <c r="M3" i="1"/>
  <c r="M4" i="1"/>
  <c r="K1" i="2"/>
  <c r="K4" i="2"/>
  <c r="K2" i="1"/>
  <c r="K2" i="2" s="1"/>
  <c r="K3" i="1"/>
  <c r="K3" i="2" s="1"/>
  <c r="K4" i="1"/>
  <c r="I1" i="2"/>
  <c r="I4" i="2"/>
  <c r="G1" i="2"/>
  <c r="G2" i="2"/>
  <c r="G3" i="2"/>
  <c r="E1" i="2"/>
  <c r="C1" i="2"/>
  <c r="C2" i="2"/>
  <c r="C3" i="2"/>
  <c r="I2" i="1"/>
  <c r="I2" i="2" s="1"/>
  <c r="I3" i="1"/>
  <c r="I3" i="2" s="1"/>
  <c r="I4" i="1"/>
  <c r="G2" i="1"/>
  <c r="G3" i="1"/>
  <c r="G4" i="1"/>
  <c r="G4" i="2" s="1"/>
  <c r="E2" i="1"/>
  <c r="E2" i="2" s="1"/>
  <c r="E3" i="1"/>
  <c r="E3" i="2" s="1"/>
  <c r="E4" i="1"/>
  <c r="E4" i="2" s="1"/>
  <c r="C2" i="1"/>
  <c r="C3" i="1"/>
  <c r="C4" i="1"/>
  <c r="C4" i="2" s="1"/>
  <c r="T1" i="2"/>
  <c r="T2" i="1"/>
  <c r="T2" i="2" s="1"/>
  <c r="T3" i="1"/>
  <c r="T3" i="2" s="1"/>
  <c r="T4" i="1"/>
  <c r="T4" i="2" s="1"/>
  <c r="R1" i="2"/>
  <c r="D2" i="1"/>
  <c r="D2" i="2" s="1"/>
  <c r="F2" i="1"/>
  <c r="H2" i="1"/>
  <c r="H2" i="2" s="1"/>
  <c r="J2" i="1"/>
  <c r="J2" i="2" s="1"/>
  <c r="L2" i="1"/>
  <c r="L2" i="2" s="1"/>
  <c r="N2" i="1"/>
  <c r="N2" i="2" s="1"/>
  <c r="P2" i="1"/>
  <c r="P2" i="2" s="1"/>
  <c r="R2" i="1"/>
  <c r="R2" i="2" s="1"/>
  <c r="D3" i="1"/>
  <c r="D3" i="2" s="1"/>
  <c r="F3" i="1"/>
  <c r="H3" i="1"/>
  <c r="H3" i="2" s="1"/>
  <c r="J3" i="1"/>
  <c r="J3" i="2" s="1"/>
  <c r="L3" i="1"/>
  <c r="L3" i="2" s="1"/>
  <c r="N3" i="1"/>
  <c r="N3" i="2" s="1"/>
  <c r="P3" i="1"/>
  <c r="P3" i="2" s="1"/>
  <c r="R3" i="1"/>
  <c r="R3" i="2" s="1"/>
  <c r="D4" i="1"/>
  <c r="D4" i="2" s="1"/>
  <c r="F4" i="1"/>
  <c r="H4" i="1"/>
  <c r="J4" i="1"/>
  <c r="J4" i="2" s="1"/>
  <c r="L4" i="1"/>
  <c r="L4" i="2" s="1"/>
  <c r="N4" i="1"/>
  <c r="N4" i="2" s="1"/>
  <c r="P4" i="1"/>
  <c r="P4" i="2" s="1"/>
  <c r="R4" i="1"/>
  <c r="R4" i="2" s="1"/>
  <c r="H4" i="2"/>
  <c r="D1" i="2"/>
  <c r="F1" i="2"/>
  <c r="H1" i="2"/>
  <c r="J1" i="2"/>
  <c r="L1" i="2"/>
  <c r="N1" i="2"/>
  <c r="P1" i="2"/>
  <c r="B1" i="2"/>
  <c r="F2" i="2"/>
  <c r="F3" i="2"/>
  <c r="F4" i="2"/>
  <c r="B4" i="1"/>
  <c r="B4" i="2" s="1"/>
  <c r="B3" i="1"/>
  <c r="B2" i="1"/>
  <c r="B2" i="2" s="1"/>
</calcChain>
</file>

<file path=xl/sharedStrings.xml><?xml version="1.0" encoding="utf-8"?>
<sst xmlns="http://schemas.openxmlformats.org/spreadsheetml/2006/main" count="53" uniqueCount="22">
  <si>
    <t>Datasize</t>
  </si>
  <si>
    <t>Highest</t>
  </si>
  <si>
    <t>Lowest</t>
  </si>
  <si>
    <t>Average</t>
  </si>
  <si>
    <t>Average Time (Seconds)</t>
  </si>
  <si>
    <t xml:space="preserve"> </t>
  </si>
  <si>
    <t>Amount</t>
  </si>
  <si>
    <t>Time</t>
  </si>
  <si>
    <t>Customers</t>
  </si>
  <si>
    <t>Sequential</t>
  </si>
  <si>
    <t>Parralel</t>
  </si>
  <si>
    <t>Sequential Routes</t>
  </si>
  <si>
    <t>Parralel Routes</t>
  </si>
  <si>
    <t>Sequential Cost</t>
  </si>
  <si>
    <t>Parralel Cost</t>
  </si>
  <si>
    <t>Original cost</t>
  </si>
  <si>
    <t>Parralel Savings</t>
  </si>
  <si>
    <t>Sequential Savings</t>
  </si>
  <si>
    <t>Number of Customers</t>
  </si>
  <si>
    <t>Dumb solution cost</t>
  </si>
  <si>
    <t>Sequential Time (Seconds)</t>
  </si>
  <si>
    <t>Parralel Time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</si>
</sst>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&quot;ns&quot;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left"/>
    </xf>
    <xf numFmtId="165" fontId="0" fillId="0" borderId="0" xfId="0" applyNumberFormat="1"/>
    <xf numFmtId="0" fontId="0" fillId="0" borderId="0" xfId="0" applyAlignment="1">
      <alignment horizontal="center"/>
    </xf>
    <xf numFmtId="9" fontId="0" fillId="0" borderId="0" xfId="1" applyFont="1"/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Sheet3!$B$58</c:f>
              <c:strCache>
                <c:ptCount val="1"/>
                <c:pt idx="0">
                  <c:v>Sequential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Sheet3!$A$59:$A$77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350</c:v>
                </c:pt>
                <c:pt idx="15">
                  <c:v>400</c:v>
                </c:pt>
                <c:pt idx="16">
                  <c:v>450</c:v>
                </c:pt>
                <c:pt idx="17">
                  <c:v>500</c:v>
                </c:pt>
                <c:pt idx="18">
                  <c:v>550</c:v>
                </c:pt>
              </c:numCache>
            </c:numRef>
          </c:xVal>
          <c:yVal>
            <c:numRef>
              <c:f>Sheet3!$B$59:$B$77</c:f>
              <c:numCache>
                <c:formatCode>General</c:formatCode>
                <c:ptCount val="19"/>
                <c:pt idx="0">
                  <c:v>3.3793700000000001E-4</c:v>
                </c:pt>
                <c:pt idx="1">
                  <c:v>7.0124368000000004E-4</c:v>
                </c:pt>
                <c:pt idx="2">
                  <c:v>1.2385451399999998E-3</c:v>
                </c:pt>
                <c:pt idx="3">
                  <c:v>1.77100798E-3</c:v>
                </c:pt>
                <c:pt idx="4">
                  <c:v>3.2713813800000001E-3</c:v>
                </c:pt>
                <c:pt idx="5">
                  <c:v>5.4843648800000002E-3</c:v>
                </c:pt>
                <c:pt idx="6">
                  <c:v>8.4988075200000002E-3</c:v>
                </c:pt>
                <c:pt idx="7">
                  <c:v>1.2155767480000001E-2</c:v>
                </c:pt>
                <c:pt idx="8">
                  <c:v>8.5067946800000006E-3</c:v>
                </c:pt>
                <c:pt idx="9">
                  <c:v>1.1600221839999999E-2</c:v>
                </c:pt>
                <c:pt idx="10">
                  <c:v>4.4249992580000001E-2</c:v>
                </c:pt>
                <c:pt idx="11">
                  <c:v>0.11713128101999999</c:v>
                </c:pt>
                <c:pt idx="12">
                  <c:v>0.32423126186000001</c:v>
                </c:pt>
                <c:pt idx="13">
                  <c:v>0.46612607993999999</c:v>
                </c:pt>
                <c:pt idx="14">
                  <c:v>0.74868427936000004</c:v>
                </c:pt>
                <c:pt idx="15">
                  <c:v>1.2719298047400001</c:v>
                </c:pt>
                <c:pt idx="16">
                  <c:v>1.9805458943800001</c:v>
                </c:pt>
                <c:pt idx="17">
                  <c:v>2.8283417915925928</c:v>
                </c:pt>
                <c:pt idx="18">
                  <c:v>4.2006860288399999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Sheet3!$C$58</c:f>
              <c:strCache>
                <c:ptCount val="1"/>
                <c:pt idx="0">
                  <c:v>Parralel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Sheet3!$A$59:$A$77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350</c:v>
                </c:pt>
                <c:pt idx="15">
                  <c:v>400</c:v>
                </c:pt>
                <c:pt idx="16">
                  <c:v>450</c:v>
                </c:pt>
                <c:pt idx="17">
                  <c:v>500</c:v>
                </c:pt>
                <c:pt idx="18">
                  <c:v>550</c:v>
                </c:pt>
              </c:numCache>
            </c:numRef>
          </c:xVal>
          <c:yVal>
            <c:numRef>
              <c:f>Sheet3!$C$59:$C$77</c:f>
              <c:numCache>
                <c:formatCode>General</c:formatCode>
                <c:ptCount val="19"/>
                <c:pt idx="0">
                  <c:v>5.0559993999999995E-4</c:v>
                </c:pt>
                <c:pt idx="1">
                  <c:v>8.6408535999999998E-4</c:v>
                </c:pt>
                <c:pt idx="2">
                  <c:v>1.3695316799999999E-3</c:v>
                </c:pt>
                <c:pt idx="3">
                  <c:v>1.7197567400000001E-3</c:v>
                </c:pt>
                <c:pt idx="4">
                  <c:v>2.6724864399999999E-3</c:v>
                </c:pt>
                <c:pt idx="5">
                  <c:v>2.89102506E-3</c:v>
                </c:pt>
                <c:pt idx="6">
                  <c:v>3.9271253199999996E-3</c:v>
                </c:pt>
                <c:pt idx="7">
                  <c:v>6.6929835199999992E-3</c:v>
                </c:pt>
                <c:pt idx="8">
                  <c:v>9.4168235600000007E-3</c:v>
                </c:pt>
                <c:pt idx="9">
                  <c:v>1.227886926E-2</c:v>
                </c:pt>
                <c:pt idx="10">
                  <c:v>3.5634858579999998E-2</c:v>
                </c:pt>
                <c:pt idx="11">
                  <c:v>7.18575189E-2</c:v>
                </c:pt>
                <c:pt idx="12">
                  <c:v>0.13174971737999999</c:v>
                </c:pt>
                <c:pt idx="13">
                  <c:v>0.27079392419999998</c:v>
                </c:pt>
                <c:pt idx="14">
                  <c:v>0.45976340484</c:v>
                </c:pt>
                <c:pt idx="15">
                  <c:v>0.76911271258000002</c:v>
                </c:pt>
                <c:pt idx="16">
                  <c:v>1.2373848063399999</c:v>
                </c:pt>
                <c:pt idx="17">
                  <c:v>1.9666027349200002</c:v>
                </c:pt>
                <c:pt idx="18">
                  <c:v>2.8419656789599999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130128"/>
        <c:axId val="547138832"/>
      </c:scatterChart>
      <c:valAx>
        <c:axId val="54713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38832"/>
        <c:crosses val="autoZero"/>
        <c:crossBetween val="midCat"/>
      </c:valAx>
      <c:valAx>
        <c:axId val="5471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3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Clarke Wright Routing  - Calculation</a:t>
            </a:r>
            <a:r>
              <a:rPr lang="en-US" sz="1600" baseline="0"/>
              <a:t> time vs Data size</a:t>
            </a:r>
            <a:r>
              <a:rPr lang="en-US" sz="1600"/>
              <a:t> </a:t>
            </a:r>
          </a:p>
        </c:rich>
      </c:tx>
      <c:layout>
        <c:manualLayout>
          <c:xMode val="edge"/>
          <c:yMode val="edge"/>
          <c:x val="0.31275720164609055"/>
          <c:y val="2.4922118380062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Sheet4!$B$60</c:f>
              <c:strCache>
                <c:ptCount val="1"/>
                <c:pt idx="0">
                  <c:v>Sequential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Sheet4!$A$61:$A$79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xVal>
          <c:yVal>
            <c:numRef>
              <c:f>Sheet4!$B$61:$B$79</c:f>
              <c:numCache>
                <c:formatCode>General</c:formatCode>
                <c:ptCount val="19"/>
                <c:pt idx="0">
                  <c:v>1.28207119E-2</c:v>
                </c:pt>
                <c:pt idx="1">
                  <c:v>4.2564373359999998E-2</c:v>
                </c:pt>
                <c:pt idx="2">
                  <c:v>0.11255325608</c:v>
                </c:pt>
                <c:pt idx="3">
                  <c:v>0.23665807797999999</c:v>
                </c:pt>
                <c:pt idx="4">
                  <c:v>0.45801176118000003</c:v>
                </c:pt>
                <c:pt idx="5">
                  <c:v>0.79585293648</c:v>
                </c:pt>
                <c:pt idx="6">
                  <c:v>1.24285691332</c:v>
                </c:pt>
                <c:pt idx="7">
                  <c:v>1.9095231152600001</c:v>
                </c:pt>
                <c:pt idx="8">
                  <c:v>2.837620963</c:v>
                </c:pt>
                <c:pt idx="9">
                  <c:v>4.0266301416000001</c:v>
                </c:pt>
                <c:pt idx="10">
                  <c:v>5.7207557860399998</c:v>
                </c:pt>
                <c:pt idx="11">
                  <c:v>7.2517997707199999</c:v>
                </c:pt>
                <c:pt idx="12">
                  <c:v>10.095924315780001</c:v>
                </c:pt>
                <c:pt idx="13">
                  <c:v>12.41310689626</c:v>
                </c:pt>
                <c:pt idx="14">
                  <c:v>16.923049740940002</c:v>
                </c:pt>
                <c:pt idx="15">
                  <c:v>21.569371346080001</c:v>
                </c:pt>
                <c:pt idx="16">
                  <c:v>25.806344814759999</c:v>
                </c:pt>
                <c:pt idx="17">
                  <c:v>30.692575492099998</c:v>
                </c:pt>
                <c:pt idx="18">
                  <c:v>39.200948161040003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Sheet4!$C$60</c:f>
              <c:strCache>
                <c:ptCount val="1"/>
                <c:pt idx="0">
                  <c:v>Parralel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Sheet4!$A$61:$A$79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xVal>
          <c:yVal>
            <c:numRef>
              <c:f>Sheet4!$C$61:$C$79</c:f>
              <c:numCache>
                <c:formatCode>General</c:formatCode>
                <c:ptCount val="19"/>
                <c:pt idx="0">
                  <c:v>1.154407614E-2</c:v>
                </c:pt>
                <c:pt idx="1">
                  <c:v>3.5033029340000001E-2</c:v>
                </c:pt>
                <c:pt idx="2">
                  <c:v>8.76359258E-2</c:v>
                </c:pt>
                <c:pt idx="3">
                  <c:v>0.19809617980000002</c:v>
                </c:pt>
                <c:pt idx="4">
                  <c:v>0.37299320017999998</c:v>
                </c:pt>
                <c:pt idx="5">
                  <c:v>0.65519537120000004</c:v>
                </c:pt>
                <c:pt idx="6">
                  <c:v>1.10756994964</c:v>
                </c:pt>
                <c:pt idx="7">
                  <c:v>1.67479897448</c:v>
                </c:pt>
                <c:pt idx="8">
                  <c:v>2.83190553836</c:v>
                </c:pt>
                <c:pt idx="9">
                  <c:v>4.65746697278</c:v>
                </c:pt>
                <c:pt idx="10">
                  <c:v>5.9277011784399996</c:v>
                </c:pt>
                <c:pt idx="11">
                  <c:v>7.5347085231199999</c:v>
                </c:pt>
                <c:pt idx="12">
                  <c:v>10.61137241324</c:v>
                </c:pt>
                <c:pt idx="13">
                  <c:v>12.93193556302</c:v>
                </c:pt>
                <c:pt idx="14">
                  <c:v>15.819731815159999</c:v>
                </c:pt>
                <c:pt idx="15">
                  <c:v>18.409508862220001</c:v>
                </c:pt>
                <c:pt idx="16">
                  <c:v>23.361730855320001</c:v>
                </c:pt>
                <c:pt idx="17">
                  <c:v>29.510027020199999</c:v>
                </c:pt>
                <c:pt idx="18">
                  <c:v>35.981098944019998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140464"/>
        <c:axId val="547141552"/>
      </c:scatterChart>
      <c:valAx>
        <c:axId val="547140464"/>
        <c:scaling>
          <c:orientation val="minMax"/>
          <c:max val="1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Amount Of Customers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41552"/>
        <c:crosses val="autoZero"/>
        <c:crossBetween val="midCat"/>
        <c:majorUnit val="50"/>
      </c:valAx>
      <c:valAx>
        <c:axId val="547141552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Average Time</a:t>
                </a:r>
                <a:r>
                  <a:rPr lang="en-US" sz="1600" baseline="0"/>
                  <a:t>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40464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970906105872576"/>
          <c:y val="0.93613686139699814"/>
          <c:w val="0.15130890120216453"/>
          <c:h val="3.00402636586314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Sequnetial Vs Parralel - Number of routes</a:t>
            </a:r>
          </a:p>
        </c:rich>
      </c:tx>
      <c:layout>
        <c:manualLayout>
          <c:xMode val="edge"/>
          <c:yMode val="edge"/>
          <c:x val="0.32310681654770884"/>
          <c:y val="1.3179571663920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Sheet5!$B$1</c:f>
              <c:strCache>
                <c:ptCount val="1"/>
                <c:pt idx="0">
                  <c:v>Sequential Routes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Sheet5!$A$2:$A$29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350</c:v>
                </c:pt>
                <c:pt idx="15">
                  <c:v>400</c:v>
                </c:pt>
                <c:pt idx="16">
                  <c:v>450</c:v>
                </c:pt>
                <c:pt idx="17">
                  <c:v>500</c:v>
                </c:pt>
                <c:pt idx="18">
                  <c:v>550</c:v>
                </c:pt>
                <c:pt idx="19">
                  <c:v>600</c:v>
                </c:pt>
                <c:pt idx="20">
                  <c:v>650</c:v>
                </c:pt>
                <c:pt idx="21">
                  <c:v>700</c:v>
                </c:pt>
                <c:pt idx="22">
                  <c:v>750</c:v>
                </c:pt>
                <c:pt idx="23">
                  <c:v>800</c:v>
                </c:pt>
                <c:pt idx="24">
                  <c:v>850</c:v>
                </c:pt>
                <c:pt idx="25">
                  <c:v>900</c:v>
                </c:pt>
                <c:pt idx="26">
                  <c:v>950</c:v>
                </c:pt>
                <c:pt idx="27">
                  <c:v>1000</c:v>
                </c:pt>
              </c:numCache>
            </c:numRef>
          </c:cat>
          <c:val>
            <c:numRef>
              <c:f>Sheet5!$B$2:$B$29</c:f>
              <c:numCache>
                <c:formatCode>General</c:formatCode>
                <c:ptCount val="28"/>
                <c:pt idx="0">
                  <c:v>2</c:v>
                </c:pt>
                <c:pt idx="1">
                  <c:v>7</c:v>
                </c:pt>
                <c:pt idx="2">
                  <c:v>11</c:v>
                </c:pt>
                <c:pt idx="3">
                  <c:v>15</c:v>
                </c:pt>
                <c:pt idx="4">
                  <c:v>21</c:v>
                </c:pt>
                <c:pt idx="5">
                  <c:v>27</c:v>
                </c:pt>
                <c:pt idx="6">
                  <c:v>31</c:v>
                </c:pt>
                <c:pt idx="7">
                  <c:v>35</c:v>
                </c:pt>
                <c:pt idx="8">
                  <c:v>41</c:v>
                </c:pt>
                <c:pt idx="9">
                  <c:v>46</c:v>
                </c:pt>
                <c:pt idx="10">
                  <c:v>71</c:v>
                </c:pt>
                <c:pt idx="11">
                  <c:v>96</c:v>
                </c:pt>
                <c:pt idx="12">
                  <c:v>119</c:v>
                </c:pt>
                <c:pt idx="13">
                  <c:v>145</c:v>
                </c:pt>
                <c:pt idx="14">
                  <c:v>171</c:v>
                </c:pt>
                <c:pt idx="15">
                  <c:v>196</c:v>
                </c:pt>
                <c:pt idx="16">
                  <c:v>220</c:v>
                </c:pt>
                <c:pt idx="17">
                  <c:v>246</c:v>
                </c:pt>
                <c:pt idx="18">
                  <c:v>270</c:v>
                </c:pt>
                <c:pt idx="19">
                  <c:v>296</c:v>
                </c:pt>
                <c:pt idx="20">
                  <c:v>322</c:v>
                </c:pt>
                <c:pt idx="21">
                  <c:v>345</c:v>
                </c:pt>
                <c:pt idx="22">
                  <c:v>370</c:v>
                </c:pt>
                <c:pt idx="23">
                  <c:v>396</c:v>
                </c:pt>
                <c:pt idx="24">
                  <c:v>422</c:v>
                </c:pt>
                <c:pt idx="25">
                  <c:v>446</c:v>
                </c:pt>
                <c:pt idx="26">
                  <c:v>472</c:v>
                </c:pt>
                <c:pt idx="27">
                  <c:v>497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Sheet5!$C$1</c:f>
              <c:strCache>
                <c:ptCount val="1"/>
                <c:pt idx="0">
                  <c:v>Parralel Routes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Sheet5!$A$2:$A$29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350</c:v>
                </c:pt>
                <c:pt idx="15">
                  <c:v>400</c:v>
                </c:pt>
                <c:pt idx="16">
                  <c:v>450</c:v>
                </c:pt>
                <c:pt idx="17">
                  <c:v>500</c:v>
                </c:pt>
                <c:pt idx="18">
                  <c:v>550</c:v>
                </c:pt>
                <c:pt idx="19">
                  <c:v>600</c:v>
                </c:pt>
                <c:pt idx="20">
                  <c:v>650</c:v>
                </c:pt>
                <c:pt idx="21">
                  <c:v>700</c:v>
                </c:pt>
                <c:pt idx="22">
                  <c:v>750</c:v>
                </c:pt>
                <c:pt idx="23">
                  <c:v>800</c:v>
                </c:pt>
                <c:pt idx="24">
                  <c:v>850</c:v>
                </c:pt>
                <c:pt idx="25">
                  <c:v>900</c:v>
                </c:pt>
                <c:pt idx="26">
                  <c:v>950</c:v>
                </c:pt>
                <c:pt idx="27">
                  <c:v>1000</c:v>
                </c:pt>
              </c:numCache>
            </c:numRef>
          </c:cat>
          <c:val>
            <c:numRef>
              <c:f>Sheet5!$C$2:$C$29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  <c:pt idx="10">
                  <c:v>18</c:v>
                </c:pt>
                <c:pt idx="11">
                  <c:v>23</c:v>
                </c:pt>
                <c:pt idx="12">
                  <c:v>28</c:v>
                </c:pt>
                <c:pt idx="13">
                  <c:v>32</c:v>
                </c:pt>
                <c:pt idx="14">
                  <c:v>37</c:v>
                </c:pt>
                <c:pt idx="15">
                  <c:v>46</c:v>
                </c:pt>
                <c:pt idx="16">
                  <c:v>51</c:v>
                </c:pt>
                <c:pt idx="17">
                  <c:v>58</c:v>
                </c:pt>
                <c:pt idx="18">
                  <c:v>63</c:v>
                </c:pt>
                <c:pt idx="19">
                  <c:v>71</c:v>
                </c:pt>
                <c:pt idx="20">
                  <c:v>72</c:v>
                </c:pt>
                <c:pt idx="21">
                  <c:v>79</c:v>
                </c:pt>
                <c:pt idx="22">
                  <c:v>82</c:v>
                </c:pt>
                <c:pt idx="23">
                  <c:v>88</c:v>
                </c:pt>
                <c:pt idx="24">
                  <c:v>97</c:v>
                </c:pt>
                <c:pt idx="25">
                  <c:v>106</c:v>
                </c:pt>
                <c:pt idx="26">
                  <c:v>105</c:v>
                </c:pt>
                <c:pt idx="27">
                  <c:v>109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129584"/>
        <c:axId val="547130672"/>
      </c:lineChart>
      <c:catAx>
        <c:axId val="547129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Number Of Customers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30672"/>
        <c:crosses val="autoZero"/>
        <c:auto val="1"/>
        <c:lblAlgn val="ctr"/>
        <c:lblOffset val="100"/>
        <c:noMultiLvlLbl val="0"/>
      </c:catAx>
      <c:valAx>
        <c:axId val="547130672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Routes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2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486735378291355"/>
          <c:y val="0.91680369443111209"/>
          <c:w val="0.22313299991157637"/>
          <c:h val="3.70678047451646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Sequential vs Parralel - Percentage</a:t>
            </a:r>
            <a:r>
              <a:rPr lang="en-US" sz="1600" baseline="0"/>
              <a:t> savings</a:t>
            </a:r>
            <a:endParaRPr 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Sequential Savings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Sheet5!$A$2:$A$29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350</c:v>
                </c:pt>
                <c:pt idx="15">
                  <c:v>400</c:v>
                </c:pt>
                <c:pt idx="16">
                  <c:v>450</c:v>
                </c:pt>
                <c:pt idx="17">
                  <c:v>500</c:v>
                </c:pt>
                <c:pt idx="18">
                  <c:v>550</c:v>
                </c:pt>
                <c:pt idx="19">
                  <c:v>600</c:v>
                </c:pt>
                <c:pt idx="20">
                  <c:v>650</c:v>
                </c:pt>
                <c:pt idx="21">
                  <c:v>700</c:v>
                </c:pt>
                <c:pt idx="22">
                  <c:v>750</c:v>
                </c:pt>
                <c:pt idx="23">
                  <c:v>800</c:v>
                </c:pt>
                <c:pt idx="24">
                  <c:v>850</c:v>
                </c:pt>
                <c:pt idx="25">
                  <c:v>900</c:v>
                </c:pt>
                <c:pt idx="26">
                  <c:v>950</c:v>
                </c:pt>
                <c:pt idx="27">
                  <c:v>1000</c:v>
                </c:pt>
              </c:numCache>
            </c:numRef>
          </c:cat>
          <c:val>
            <c:numRef>
              <c:f>Sheet5!$G$2:$G$29</c:f>
              <c:numCache>
                <c:formatCode>0%</c:formatCode>
                <c:ptCount val="28"/>
                <c:pt idx="0">
                  <c:v>1.9340153452685422</c:v>
                </c:pt>
                <c:pt idx="1">
                  <c:v>2.1154974659909311</c:v>
                </c:pt>
                <c:pt idx="2">
                  <c:v>1.8475609756097562</c:v>
                </c:pt>
                <c:pt idx="3">
                  <c:v>2.1695777747214962</c:v>
                </c:pt>
                <c:pt idx="4">
                  <c:v>2.0596142006977223</c:v>
                </c:pt>
                <c:pt idx="5">
                  <c:v>1.9461319013257259</c:v>
                </c:pt>
                <c:pt idx="6">
                  <c:v>2.0280841742939844</c:v>
                </c:pt>
                <c:pt idx="7">
                  <c:v>2.0197359179660066</c:v>
                </c:pt>
                <c:pt idx="8">
                  <c:v>1.971156586672747</c:v>
                </c:pt>
                <c:pt idx="9">
                  <c:v>1.9976258064516128</c:v>
                </c:pt>
                <c:pt idx="10">
                  <c:v>1.9580018128713867</c:v>
                </c:pt>
                <c:pt idx="11">
                  <c:v>1.9765930113052415</c:v>
                </c:pt>
                <c:pt idx="12">
                  <c:v>1.9971172393327257</c:v>
                </c:pt>
                <c:pt idx="13">
                  <c:v>1.9772032862574687</c:v>
                </c:pt>
                <c:pt idx="14">
                  <c:v>1.9614747062131841</c:v>
                </c:pt>
                <c:pt idx="15">
                  <c:v>1.9661448666914128</c:v>
                </c:pt>
                <c:pt idx="16">
                  <c:v>1.9824346405228759</c:v>
                </c:pt>
                <c:pt idx="17">
                  <c:v>1.9590421722387719</c:v>
                </c:pt>
                <c:pt idx="18">
                  <c:v>1.9751327952212623</c:v>
                </c:pt>
                <c:pt idx="19">
                  <c:v>1.96049251635442</c:v>
                </c:pt>
                <c:pt idx="20">
                  <c:v>1.9533272157706547</c:v>
                </c:pt>
                <c:pt idx="21">
                  <c:v>1.9713255024874887</c:v>
                </c:pt>
                <c:pt idx="22">
                  <c:v>1.9708871399098342</c:v>
                </c:pt>
                <c:pt idx="23">
                  <c:v>1.9640989123174066</c:v>
                </c:pt>
                <c:pt idx="24">
                  <c:v>1.9623762140544658</c:v>
                </c:pt>
                <c:pt idx="25">
                  <c:v>1.9620511026341332</c:v>
                </c:pt>
                <c:pt idx="26">
                  <c:v>1.9591652279332572</c:v>
                </c:pt>
                <c:pt idx="27">
                  <c:v>1.9611910186793002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Sheet5!$H$1</c:f>
              <c:strCache>
                <c:ptCount val="1"/>
                <c:pt idx="0">
                  <c:v>Parralel Savings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Sheet5!$A$2:$A$29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350</c:v>
                </c:pt>
                <c:pt idx="15">
                  <c:v>400</c:v>
                </c:pt>
                <c:pt idx="16">
                  <c:v>450</c:v>
                </c:pt>
                <c:pt idx="17">
                  <c:v>500</c:v>
                </c:pt>
                <c:pt idx="18">
                  <c:v>550</c:v>
                </c:pt>
                <c:pt idx="19">
                  <c:v>600</c:v>
                </c:pt>
                <c:pt idx="20">
                  <c:v>650</c:v>
                </c:pt>
                <c:pt idx="21">
                  <c:v>700</c:v>
                </c:pt>
                <c:pt idx="22">
                  <c:v>750</c:v>
                </c:pt>
                <c:pt idx="23">
                  <c:v>800</c:v>
                </c:pt>
                <c:pt idx="24">
                  <c:v>850</c:v>
                </c:pt>
                <c:pt idx="25">
                  <c:v>900</c:v>
                </c:pt>
                <c:pt idx="26">
                  <c:v>950</c:v>
                </c:pt>
                <c:pt idx="27">
                  <c:v>1000</c:v>
                </c:pt>
              </c:numCache>
            </c:numRef>
          </c:cat>
          <c:val>
            <c:numRef>
              <c:f>Sheet5!$H$2:$H$29</c:f>
              <c:numCache>
                <c:formatCode>0%</c:formatCode>
                <c:ptCount val="28"/>
                <c:pt idx="0">
                  <c:v>1.8653182042427232</c:v>
                </c:pt>
                <c:pt idx="1">
                  <c:v>2.6270288174892347</c:v>
                </c:pt>
                <c:pt idx="2">
                  <c:v>2.1840152639389441</c:v>
                </c:pt>
                <c:pt idx="3">
                  <c:v>3.4579131959666811</c:v>
                </c:pt>
                <c:pt idx="4">
                  <c:v>3.4891361029028332</c:v>
                </c:pt>
                <c:pt idx="5">
                  <c:v>3.7512534368429566</c:v>
                </c:pt>
                <c:pt idx="6">
                  <c:v>3.5547785547785549</c:v>
                </c:pt>
                <c:pt idx="7">
                  <c:v>3.6806604377319854</c:v>
                </c:pt>
                <c:pt idx="8">
                  <c:v>3.7578787220169527</c:v>
                </c:pt>
                <c:pt idx="9">
                  <c:v>3.9277450781408567</c:v>
                </c:pt>
                <c:pt idx="10">
                  <c:v>3.9859896118097322</c:v>
                </c:pt>
                <c:pt idx="11">
                  <c:v>4.3196698298613061</c:v>
                </c:pt>
                <c:pt idx="12">
                  <c:v>4.8104768712345551</c:v>
                </c:pt>
                <c:pt idx="13">
                  <c:v>5.1656836223335842</c:v>
                </c:pt>
                <c:pt idx="14">
                  <c:v>5.1700475930404934</c:v>
                </c:pt>
                <c:pt idx="15">
                  <c:v>4.8901375270597223</c:v>
                </c:pt>
                <c:pt idx="16">
                  <c:v>5.4247034714028439</c:v>
                </c:pt>
                <c:pt idx="17">
                  <c:v>5.3364623388373671</c:v>
                </c:pt>
                <c:pt idx="18">
                  <c:v>5.5104553964612508</c:v>
                </c:pt>
                <c:pt idx="19">
                  <c:v>5.3107415396748081</c:v>
                </c:pt>
                <c:pt idx="20">
                  <c:v>5.8667110171303669</c:v>
                </c:pt>
                <c:pt idx="21">
                  <c:v>5.9578865058087578</c:v>
                </c:pt>
                <c:pt idx="22">
                  <c:v>5.8211530570373409</c:v>
                </c:pt>
                <c:pt idx="23">
                  <c:v>6.0739968429053066</c:v>
                </c:pt>
                <c:pt idx="24">
                  <c:v>5.9206018601644699</c:v>
                </c:pt>
                <c:pt idx="25">
                  <c:v>5.8242014104088842</c:v>
                </c:pt>
                <c:pt idx="26">
                  <c:v>6.0809521409733067</c:v>
                </c:pt>
                <c:pt idx="27">
                  <c:v>6.3334954052608552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9673088"/>
        <c:axId val="599670912"/>
      </c:lineChart>
      <c:catAx>
        <c:axId val="599673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Number Of Customers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70912"/>
        <c:crosses val="autoZero"/>
        <c:auto val="1"/>
        <c:lblAlgn val="ctr"/>
        <c:lblOffset val="100"/>
        <c:noMultiLvlLbl val="0"/>
      </c:catAx>
      <c:valAx>
        <c:axId val="599670912"/>
        <c:scaling>
          <c:orientation val="minMax"/>
          <c:max val="6.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Percentage</a:t>
                </a:r>
                <a:r>
                  <a:rPr lang="en-US" sz="1600" baseline="0"/>
                  <a:t>  Savings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73088"/>
        <c:crosses val="autoZero"/>
        <c:crossBetween val="between"/>
        <c:majorUnit val="0.5"/>
        <c:min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771984602501772"/>
          <c:y val="0.9169479321841526"/>
          <c:w val="0.22831408646054446"/>
          <c:h val="3.80070227708022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Clarke Wright Routing  - Calculation</a:t>
            </a:r>
            <a:r>
              <a:rPr lang="en-US" sz="1600" baseline="0"/>
              <a:t> time vs Data size</a:t>
            </a:r>
            <a:r>
              <a:rPr lang="en-US" sz="1600"/>
              <a:t> </a:t>
            </a:r>
          </a:p>
        </c:rich>
      </c:tx>
      <c:layout>
        <c:manualLayout>
          <c:xMode val="edge"/>
          <c:yMode val="edge"/>
          <c:x val="0.31275720164609055"/>
          <c:y val="2.4922118380062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Sheet4!$B$60</c:f>
              <c:strCache>
                <c:ptCount val="1"/>
                <c:pt idx="0">
                  <c:v>Sequential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Sheet4!$A$61:$A$79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xVal>
          <c:yVal>
            <c:numRef>
              <c:f>Sheet4!$B$61:$B$79</c:f>
              <c:numCache>
                <c:formatCode>General</c:formatCode>
                <c:ptCount val="19"/>
                <c:pt idx="0">
                  <c:v>1.28207119E-2</c:v>
                </c:pt>
                <c:pt idx="1">
                  <c:v>4.2564373359999998E-2</c:v>
                </c:pt>
                <c:pt idx="2">
                  <c:v>0.11255325608</c:v>
                </c:pt>
                <c:pt idx="3">
                  <c:v>0.23665807797999999</c:v>
                </c:pt>
                <c:pt idx="4">
                  <c:v>0.45801176118000003</c:v>
                </c:pt>
                <c:pt idx="5">
                  <c:v>0.79585293648</c:v>
                </c:pt>
                <c:pt idx="6">
                  <c:v>1.24285691332</c:v>
                </c:pt>
                <c:pt idx="7">
                  <c:v>1.9095231152600001</c:v>
                </c:pt>
                <c:pt idx="8">
                  <c:v>2.837620963</c:v>
                </c:pt>
                <c:pt idx="9">
                  <c:v>4.0266301416000001</c:v>
                </c:pt>
                <c:pt idx="10">
                  <c:v>5.7207557860399998</c:v>
                </c:pt>
                <c:pt idx="11">
                  <c:v>7.2517997707199999</c:v>
                </c:pt>
                <c:pt idx="12">
                  <c:v>10.095924315780001</c:v>
                </c:pt>
                <c:pt idx="13">
                  <c:v>12.41310689626</c:v>
                </c:pt>
                <c:pt idx="14">
                  <c:v>16.923049740940002</c:v>
                </c:pt>
                <c:pt idx="15">
                  <c:v>21.569371346080001</c:v>
                </c:pt>
                <c:pt idx="16">
                  <c:v>25.806344814759999</c:v>
                </c:pt>
                <c:pt idx="17">
                  <c:v>30.692575492099998</c:v>
                </c:pt>
                <c:pt idx="18">
                  <c:v>39.200948161040003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Sheet4!$C$60</c:f>
              <c:strCache>
                <c:ptCount val="1"/>
                <c:pt idx="0">
                  <c:v>Parralel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Sheet4!$A$61:$A$79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xVal>
          <c:yVal>
            <c:numRef>
              <c:f>Sheet4!$C$61:$C$79</c:f>
              <c:numCache>
                <c:formatCode>General</c:formatCode>
                <c:ptCount val="19"/>
                <c:pt idx="0">
                  <c:v>1.154407614E-2</c:v>
                </c:pt>
                <c:pt idx="1">
                  <c:v>3.5033029340000001E-2</c:v>
                </c:pt>
                <c:pt idx="2">
                  <c:v>8.76359258E-2</c:v>
                </c:pt>
                <c:pt idx="3">
                  <c:v>0.19809617980000002</c:v>
                </c:pt>
                <c:pt idx="4">
                  <c:v>0.37299320017999998</c:v>
                </c:pt>
                <c:pt idx="5">
                  <c:v>0.65519537120000004</c:v>
                </c:pt>
                <c:pt idx="6">
                  <c:v>1.10756994964</c:v>
                </c:pt>
                <c:pt idx="7">
                  <c:v>1.67479897448</c:v>
                </c:pt>
                <c:pt idx="8">
                  <c:v>2.83190553836</c:v>
                </c:pt>
                <c:pt idx="9">
                  <c:v>4.65746697278</c:v>
                </c:pt>
                <c:pt idx="10">
                  <c:v>5.9277011784399996</c:v>
                </c:pt>
                <c:pt idx="11">
                  <c:v>7.5347085231199999</c:v>
                </c:pt>
                <c:pt idx="12">
                  <c:v>10.61137241324</c:v>
                </c:pt>
                <c:pt idx="13">
                  <c:v>12.93193556302</c:v>
                </c:pt>
                <c:pt idx="14">
                  <c:v>15.819731815159999</c:v>
                </c:pt>
                <c:pt idx="15">
                  <c:v>18.409508862220001</c:v>
                </c:pt>
                <c:pt idx="16">
                  <c:v>23.361730855320001</c:v>
                </c:pt>
                <c:pt idx="17">
                  <c:v>29.510027020199999</c:v>
                </c:pt>
                <c:pt idx="18">
                  <c:v>35.981098944019998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901616"/>
        <c:axId val="599672000"/>
      </c:scatterChart>
      <c:valAx>
        <c:axId val="641901616"/>
        <c:scaling>
          <c:orientation val="minMax"/>
          <c:max val="1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Amount Of Customers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72000"/>
        <c:crosses val="autoZero"/>
        <c:crossBetween val="midCat"/>
        <c:majorUnit val="50"/>
      </c:valAx>
      <c:valAx>
        <c:axId val="599672000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Average Time</a:t>
                </a:r>
                <a:r>
                  <a:rPr lang="en-US" sz="1600" baseline="0"/>
                  <a:t>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901616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970906105872576"/>
          <c:y val="0.93613686139699814"/>
          <c:w val="0.15130890120216453"/>
          <c:h val="3.00402636586314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 Clarke Wright - Results</a:t>
            </a:r>
          </a:p>
        </c:rich>
      </c:tx>
      <c:layout>
        <c:manualLayout>
          <c:xMode val="edge"/>
          <c:yMode val="edge"/>
          <c:x val="0.37081341618569363"/>
          <c:y val="1.37303255661500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58411179567058E-2"/>
          <c:y val="7.0447741713551282E-2"/>
          <c:w val="0.92153205848719277"/>
          <c:h val="0.84432358513400985"/>
        </c:manualLayout>
      </c:layout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Average Time (Seconds)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Sheet2!$B$1:$T$1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Sheet2!$B$2:$T$2</c:f>
              <c:numCache>
                <c:formatCode>0.0000</c:formatCode>
                <c:ptCount val="19"/>
                <c:pt idx="0">
                  <c:v>1.1934444220000002E-2</c:v>
                </c:pt>
                <c:pt idx="1">
                  <c:v>3.5119807079999996E-2</c:v>
                </c:pt>
                <c:pt idx="2">
                  <c:v>9.9415186900000008E-2</c:v>
                </c:pt>
                <c:pt idx="3">
                  <c:v>0.22744434002000002</c:v>
                </c:pt>
                <c:pt idx="4">
                  <c:v>0.46905008180000002</c:v>
                </c:pt>
                <c:pt idx="5">
                  <c:v>0.84612552435999999</c:v>
                </c:pt>
                <c:pt idx="6">
                  <c:v>1.4607081766400001</c:v>
                </c:pt>
                <c:pt idx="7">
                  <c:v>2.2386343180399999</c:v>
                </c:pt>
                <c:pt idx="8">
                  <c:v>3.4931313154999999</c:v>
                </c:pt>
                <c:pt idx="9">
                  <c:v>4.9304089513599996</c:v>
                </c:pt>
                <c:pt idx="10">
                  <c:v>7.2160379349399992</c:v>
                </c:pt>
                <c:pt idx="11">
                  <c:v>9.3911826600600001</c:v>
                </c:pt>
                <c:pt idx="12">
                  <c:v>12.915253166339999</c:v>
                </c:pt>
                <c:pt idx="13">
                  <c:v>16.433941200540001</c:v>
                </c:pt>
                <c:pt idx="14">
                  <c:v>21.80166057552</c:v>
                </c:pt>
                <c:pt idx="15">
                  <c:v>27.286118457680001</c:v>
                </c:pt>
                <c:pt idx="16">
                  <c:v>35.155216922859999</c:v>
                </c:pt>
                <c:pt idx="17">
                  <c:v>41.921677643380001</c:v>
                </c:pt>
                <c:pt idx="18">
                  <c:v>54.118497760179999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9677984"/>
        <c:axId val="599682880"/>
      </c:lineChart>
      <c:catAx>
        <c:axId val="599677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n>
                      <a:noFill/>
                    </a:ln>
                  </a:rPr>
                  <a:t>Customers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82880"/>
        <c:crosses val="autoZero"/>
        <c:auto val="1"/>
        <c:lblAlgn val="ctr"/>
        <c:lblOffset val="100"/>
        <c:noMultiLvlLbl val="0"/>
      </c:catAx>
      <c:valAx>
        <c:axId val="599682880"/>
        <c:scaling>
          <c:orientation val="minMax"/>
          <c:max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Time Taken (Seconds)</a:t>
                </a:r>
              </a:p>
            </c:rich>
          </c:tx>
          <c:layout>
            <c:manualLayout>
              <c:xMode val="edge"/>
              <c:yMode val="edge"/>
              <c:x val="1.1206175134412169E-2"/>
              <c:y val="0.356850389085867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7798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220980</xdr:colOff>
      <xdr:row>56</xdr:row>
      <xdr:rowOff>148590</xdr:rowOff>
    </xdr:from>
    <xdr:to>
      <xdr:col>22</xdr:col>
      <xdr:colOff>525780</xdr:colOff>
      <xdr:row>92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571499</xdr:colOff>
      <xdr:row>59</xdr:row>
      <xdr:rowOff>66675</xdr:rowOff>
    </xdr:from>
    <xdr:to>
      <xdr:col>23</xdr:col>
      <xdr:colOff>561974</xdr:colOff>
      <xdr:row>96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1162049</xdr:colOff>
      <xdr:row>22</xdr:row>
      <xdr:rowOff>47624</xdr:rowOff>
    </xdr:from>
    <xdr:to>
      <xdr:col>17</xdr:col>
      <xdr:colOff>38099</xdr:colOff>
      <xdr:row>52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1162049</xdr:colOff>
      <xdr:row>52</xdr:row>
      <xdr:rowOff>104775</xdr:rowOff>
    </xdr:from>
    <xdr:to>
      <xdr:col>16</xdr:col>
      <xdr:colOff>609599</xdr:colOff>
      <xdr:row>82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390525</xdr:colOff>
      <xdr:row>26</xdr:row>
      <xdr:rowOff>95250</xdr:rowOff>
    </xdr:from>
    <xdr:to>
      <xdr:col>35</xdr:col>
      <xdr:colOff>381000</xdr:colOff>
      <xdr:row>63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1471612</xdr:colOff>
      <xdr:row>8</xdr:row>
      <xdr:rowOff>104775</xdr:rowOff>
    </xdr:from>
    <xdr:to>
      <xdr:col>19</xdr:col>
      <xdr:colOff>428625</xdr:colOff>
      <xdr:row>45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topLeftCell="D1" workbookViewId="0">
      <selection activeCell="F5" sqref="F5"/>
    </sheetView>
  </sheetViews>
  <sheetFormatPr defaultRowHeight="15" x14ac:dyDescent="0.25"/>
  <cols>
    <col min="2" max="3" width="14.5703125" customWidth="1"/>
    <col min="4" max="5" width="15.7109375" customWidth="1"/>
    <col min="6" max="7" width="16" customWidth="1"/>
    <col min="8" max="9" width="17" customWidth="1"/>
    <col min="10" max="11" width="16.5703125" customWidth="1"/>
    <col min="12" max="15" width="16.85546875" customWidth="1"/>
    <col min="16" max="17" width="17.140625" customWidth="1"/>
    <col min="18" max="19" width="18.28515625" customWidth="1"/>
    <col min="20" max="20" width="17.140625" customWidth="1"/>
  </cols>
  <sheetData>
    <row r="1" spans="1:20" x14ac:dyDescent="0.25">
      <c r="A1" t="s">
        <v>0</v>
      </c>
      <c r="B1" s="4">
        <v>100</v>
      </c>
      <c r="C1" s="4">
        <v>150</v>
      </c>
      <c r="D1" s="4">
        <v>200</v>
      </c>
      <c r="E1" s="4">
        <v>250</v>
      </c>
      <c r="F1" s="4">
        <v>300</v>
      </c>
      <c r="G1" s="4">
        <v>350</v>
      </c>
      <c r="H1" s="4">
        <v>400</v>
      </c>
      <c r="I1" s="4">
        <v>450</v>
      </c>
      <c r="J1" s="4">
        <v>500</v>
      </c>
      <c r="K1" s="4">
        <v>550</v>
      </c>
      <c r="L1" s="4">
        <v>600</v>
      </c>
      <c r="M1" s="4">
        <v>650</v>
      </c>
      <c r="N1" s="4">
        <v>700</v>
      </c>
      <c r="O1" s="4">
        <v>750</v>
      </c>
      <c r="P1" s="4">
        <v>800</v>
      </c>
      <c r="Q1" s="4">
        <v>850</v>
      </c>
      <c r="R1" s="4">
        <v>900</v>
      </c>
      <c r="S1" s="4">
        <v>950</v>
      </c>
      <c r="T1" s="4">
        <v>1000</v>
      </c>
    </row>
    <row r="2" spans="1:20" s="1" customFormat="1" x14ac:dyDescent="0.25">
      <c r="A2" s="1" t="s">
        <v>3</v>
      </c>
      <c r="B2" s="1">
        <f t="shared" ref="B2:T2" si="0">AVERAGE(B6:B55)</f>
        <v>11934444.220000001</v>
      </c>
      <c r="C2" s="1">
        <f t="shared" si="0"/>
        <v>35119807.079999998</v>
      </c>
      <c r="D2" s="1">
        <f t="shared" si="0"/>
        <v>99415186.900000006</v>
      </c>
      <c r="E2" s="1">
        <f t="shared" si="0"/>
        <v>227444340.02000001</v>
      </c>
      <c r="F2" s="1">
        <f t="shared" si="0"/>
        <v>469050081.80000001</v>
      </c>
      <c r="G2" s="1">
        <f t="shared" si="0"/>
        <v>846125524.36000001</v>
      </c>
      <c r="H2" s="1">
        <f t="shared" si="0"/>
        <v>1460708176.6400001</v>
      </c>
      <c r="I2" s="1">
        <f t="shared" si="0"/>
        <v>2238634318.04</v>
      </c>
      <c r="J2" s="1">
        <f t="shared" si="0"/>
        <v>3493131315.5</v>
      </c>
      <c r="K2" s="1">
        <f t="shared" si="0"/>
        <v>4930408951.3599997</v>
      </c>
      <c r="L2" s="1">
        <f t="shared" si="0"/>
        <v>7216037934.9399996</v>
      </c>
      <c r="M2" s="1">
        <f t="shared" si="0"/>
        <v>9391182660.0599995</v>
      </c>
      <c r="N2" s="1">
        <f t="shared" si="0"/>
        <v>12915253166.34</v>
      </c>
      <c r="O2" s="1">
        <f t="shared" si="0"/>
        <v>16433941200.540001</v>
      </c>
      <c r="P2" s="1">
        <f t="shared" si="0"/>
        <v>21801660575.52</v>
      </c>
      <c r="Q2" s="1">
        <f t="shared" si="0"/>
        <v>27286118457.68</v>
      </c>
      <c r="R2" s="1">
        <f t="shared" si="0"/>
        <v>35155216922.860001</v>
      </c>
      <c r="S2" s="1">
        <f t="shared" si="0"/>
        <v>41921677643.379997</v>
      </c>
      <c r="T2" s="1">
        <f t="shared" si="0"/>
        <v>54118497760.18</v>
      </c>
    </row>
    <row r="3" spans="1:20" s="1" customFormat="1" x14ac:dyDescent="0.25">
      <c r="A3" s="1" t="s">
        <v>1</v>
      </c>
      <c r="B3" s="1">
        <f t="shared" ref="B3:T3" si="1">MAX(B7:B56)</f>
        <v>26564270</v>
      </c>
      <c r="C3" s="1">
        <f t="shared" si="1"/>
        <v>89157211</v>
      </c>
      <c r="D3" s="1">
        <f t="shared" si="1"/>
        <v>113960015</v>
      </c>
      <c r="E3" s="1">
        <f t="shared" si="1"/>
        <v>260851100</v>
      </c>
      <c r="F3" s="1">
        <f t="shared" si="1"/>
        <v>490566329</v>
      </c>
      <c r="G3" s="1">
        <f t="shared" si="1"/>
        <v>898556380</v>
      </c>
      <c r="H3" s="1">
        <f t="shared" si="1"/>
        <v>1509648503</v>
      </c>
      <c r="I3" s="1">
        <f t="shared" si="1"/>
        <v>2309556871</v>
      </c>
      <c r="J3" s="1">
        <f t="shared" si="1"/>
        <v>3593790901</v>
      </c>
      <c r="K3" s="1">
        <f t="shared" si="1"/>
        <v>5010995392</v>
      </c>
      <c r="L3" s="1">
        <f t="shared" si="1"/>
        <v>7627443502</v>
      </c>
      <c r="M3" s="1">
        <f t="shared" si="1"/>
        <v>9721168123</v>
      </c>
      <c r="N3" s="1">
        <f t="shared" si="1"/>
        <v>13067822237</v>
      </c>
      <c r="O3" s="1">
        <f t="shared" si="1"/>
        <v>17957781924</v>
      </c>
      <c r="P3" s="1">
        <f t="shared" si="1"/>
        <v>22987528652</v>
      </c>
      <c r="Q3" s="1">
        <f t="shared" si="1"/>
        <v>29811279296</v>
      </c>
      <c r="R3" s="1">
        <f t="shared" si="1"/>
        <v>39927662803</v>
      </c>
      <c r="S3" s="1">
        <f t="shared" si="1"/>
        <v>48813594954</v>
      </c>
      <c r="T3" s="1">
        <f t="shared" si="1"/>
        <v>61571218130</v>
      </c>
    </row>
    <row r="4" spans="1:20" s="1" customFormat="1" x14ac:dyDescent="0.25">
      <c r="A4" s="1" t="s">
        <v>2</v>
      </c>
      <c r="B4" s="1">
        <f t="shared" ref="B4:T4" si="2">MIN(B8:B57)</f>
        <v>8159068</v>
      </c>
      <c r="C4" s="1">
        <f t="shared" si="2"/>
        <v>30788270</v>
      </c>
      <c r="D4" s="1">
        <f t="shared" si="2"/>
        <v>95159301</v>
      </c>
      <c r="E4" s="1">
        <f t="shared" si="2"/>
        <v>219331717</v>
      </c>
      <c r="F4" s="1">
        <f t="shared" si="2"/>
        <v>456638903</v>
      </c>
      <c r="G4" s="1">
        <f t="shared" si="2"/>
        <v>822797171</v>
      </c>
      <c r="H4" s="1">
        <f t="shared" si="2"/>
        <v>1443018317</v>
      </c>
      <c r="I4" s="1">
        <f t="shared" si="2"/>
        <v>2201487968</v>
      </c>
      <c r="J4" s="1">
        <f t="shared" si="2"/>
        <v>3452585594</v>
      </c>
      <c r="K4" s="1">
        <f t="shared" si="2"/>
        <v>4866945729</v>
      </c>
      <c r="L4" s="1">
        <f t="shared" si="2"/>
        <v>7026160937</v>
      </c>
      <c r="M4" s="1">
        <f t="shared" si="2"/>
        <v>9267259177</v>
      </c>
      <c r="N4" s="1">
        <f t="shared" si="2"/>
        <v>12852731143</v>
      </c>
      <c r="O4" s="1">
        <f t="shared" si="2"/>
        <v>16071214218</v>
      </c>
      <c r="P4" s="1">
        <f t="shared" si="2"/>
        <v>21600203588</v>
      </c>
      <c r="Q4" s="1">
        <f t="shared" si="2"/>
        <v>26516091990</v>
      </c>
      <c r="R4" s="1">
        <f t="shared" si="2"/>
        <v>34647122400</v>
      </c>
      <c r="S4" s="1">
        <f t="shared" si="2"/>
        <v>40374380193</v>
      </c>
      <c r="T4" s="1">
        <f t="shared" si="2"/>
        <v>52330853223</v>
      </c>
    </row>
    <row r="6" spans="1:20" s="2" customFormat="1" x14ac:dyDescent="0.25">
      <c r="B6" s="2">
        <v>91693078</v>
      </c>
      <c r="C6" s="2">
        <v>142153262</v>
      </c>
      <c r="D6" s="2">
        <v>100651968</v>
      </c>
      <c r="E6" s="2">
        <v>226702696</v>
      </c>
      <c r="F6" s="2">
        <v>470406993</v>
      </c>
      <c r="G6" s="2">
        <v>848251175</v>
      </c>
      <c r="H6" s="2">
        <v>1449233073</v>
      </c>
      <c r="I6" s="2">
        <v>2306052026</v>
      </c>
      <c r="J6" s="2">
        <v>3480518264</v>
      </c>
      <c r="K6" s="2">
        <v>4955998318</v>
      </c>
      <c r="L6" s="2">
        <v>7144457885</v>
      </c>
      <c r="M6" s="2">
        <v>9489003561</v>
      </c>
      <c r="N6" s="2">
        <v>13001076184</v>
      </c>
      <c r="O6" s="2">
        <v>16330423629</v>
      </c>
      <c r="P6" s="2">
        <v>21727315204</v>
      </c>
      <c r="Q6" s="2">
        <v>26894742348</v>
      </c>
      <c r="R6" s="2">
        <v>34855226293</v>
      </c>
      <c r="S6" s="2">
        <v>41658904623</v>
      </c>
      <c r="T6" s="2">
        <v>57728390131</v>
      </c>
    </row>
    <row r="7" spans="1:20" s="2" customFormat="1" x14ac:dyDescent="0.25">
      <c r="B7" s="2">
        <v>22222447</v>
      </c>
      <c r="C7" s="2">
        <v>89157211</v>
      </c>
      <c r="D7" s="2">
        <v>113445214</v>
      </c>
      <c r="E7" s="2">
        <v>217499361</v>
      </c>
      <c r="F7" s="2">
        <v>465441836</v>
      </c>
      <c r="G7" s="2">
        <v>898556380</v>
      </c>
      <c r="H7" s="2">
        <v>1455247384</v>
      </c>
      <c r="I7" s="2">
        <v>2223552994</v>
      </c>
      <c r="J7" s="2">
        <v>3516334269</v>
      </c>
      <c r="K7" s="2">
        <v>4893487021</v>
      </c>
      <c r="L7" s="2">
        <v>7115040948</v>
      </c>
      <c r="M7" s="2">
        <v>9387428081</v>
      </c>
      <c r="N7" s="2">
        <v>13021430098</v>
      </c>
      <c r="O7" s="2">
        <v>16230677572</v>
      </c>
      <c r="P7" s="2">
        <v>21656457595</v>
      </c>
      <c r="Q7" s="2">
        <v>27359444497</v>
      </c>
      <c r="R7" s="2">
        <v>34863401005</v>
      </c>
      <c r="S7" s="2">
        <v>41391646145</v>
      </c>
      <c r="T7" s="2">
        <v>52741240786</v>
      </c>
    </row>
    <row r="8" spans="1:20" s="2" customFormat="1" x14ac:dyDescent="0.25">
      <c r="B8" s="2">
        <v>26564270</v>
      </c>
      <c r="C8" s="2">
        <v>35966093</v>
      </c>
      <c r="D8" s="2">
        <v>102555213</v>
      </c>
      <c r="E8" s="2">
        <v>231649274</v>
      </c>
      <c r="F8" s="2">
        <v>472096593</v>
      </c>
      <c r="G8" s="2">
        <v>862217754</v>
      </c>
      <c r="H8" s="2">
        <v>1457447874</v>
      </c>
      <c r="I8" s="2">
        <v>2256783753</v>
      </c>
      <c r="J8" s="2">
        <v>3475308174</v>
      </c>
      <c r="K8" s="2">
        <v>4869114440</v>
      </c>
      <c r="L8" s="2">
        <v>7207050337</v>
      </c>
      <c r="M8" s="2">
        <v>9371016079</v>
      </c>
      <c r="N8" s="2">
        <v>12992277161</v>
      </c>
      <c r="O8" s="2">
        <v>16124802803</v>
      </c>
      <c r="P8" s="2">
        <v>21733992449</v>
      </c>
      <c r="Q8" s="2">
        <v>27701957162</v>
      </c>
      <c r="R8" s="2">
        <v>35148877930</v>
      </c>
      <c r="S8" s="2">
        <v>40648431295</v>
      </c>
      <c r="T8" s="2">
        <v>54792512247</v>
      </c>
    </row>
    <row r="9" spans="1:20" s="2" customFormat="1" x14ac:dyDescent="0.25">
      <c r="B9" s="2">
        <v>21013425</v>
      </c>
      <c r="C9" s="2">
        <v>33287960</v>
      </c>
      <c r="D9" s="2">
        <v>99738235</v>
      </c>
      <c r="E9" s="2">
        <v>220008828</v>
      </c>
      <c r="F9" s="2">
        <v>469252726</v>
      </c>
      <c r="G9" s="2">
        <v>851023664</v>
      </c>
      <c r="H9" s="2">
        <v>1449105473</v>
      </c>
      <c r="I9" s="2">
        <v>2254622375</v>
      </c>
      <c r="J9" s="2">
        <v>3482661553</v>
      </c>
      <c r="K9" s="2">
        <v>4997014146</v>
      </c>
      <c r="L9" s="2">
        <v>7061522274</v>
      </c>
      <c r="M9" s="2">
        <v>9353116877</v>
      </c>
      <c r="N9" s="2">
        <v>13067822237</v>
      </c>
      <c r="O9" s="2">
        <v>16138216449</v>
      </c>
      <c r="P9" s="2">
        <v>21716652535</v>
      </c>
      <c r="Q9" s="2">
        <v>27251623460</v>
      </c>
      <c r="R9" s="2">
        <v>34837476690</v>
      </c>
      <c r="S9" s="2">
        <v>40540547681</v>
      </c>
      <c r="T9" s="2">
        <v>56823296327</v>
      </c>
    </row>
    <row r="10" spans="1:20" s="2" customFormat="1" x14ac:dyDescent="0.25">
      <c r="B10" s="2">
        <v>16339647</v>
      </c>
      <c r="C10" s="2">
        <v>32939382</v>
      </c>
      <c r="D10" s="2">
        <v>97242457</v>
      </c>
      <c r="E10" s="2">
        <v>221908161</v>
      </c>
      <c r="F10" s="2">
        <v>487729795</v>
      </c>
      <c r="G10" s="2">
        <v>870274644</v>
      </c>
      <c r="H10" s="2">
        <v>1495411568</v>
      </c>
      <c r="I10" s="2">
        <v>2222775660</v>
      </c>
      <c r="J10" s="2">
        <v>3475375152</v>
      </c>
      <c r="K10" s="2">
        <v>4955976807</v>
      </c>
      <c r="L10" s="2">
        <v>7026160937</v>
      </c>
      <c r="M10" s="2">
        <v>9314839316</v>
      </c>
      <c r="N10" s="2">
        <v>12957740090</v>
      </c>
      <c r="O10" s="2">
        <v>16117012847</v>
      </c>
      <c r="P10" s="2">
        <v>21710530668</v>
      </c>
      <c r="Q10" s="2">
        <v>27741317611</v>
      </c>
      <c r="R10" s="2">
        <v>34869969717</v>
      </c>
      <c r="S10" s="2">
        <v>40575664086</v>
      </c>
      <c r="T10" s="2">
        <v>54349407746</v>
      </c>
    </row>
    <row r="11" spans="1:20" s="2" customFormat="1" ht="15.75" customHeight="1" x14ac:dyDescent="0.25">
      <c r="B11" s="2">
        <v>11444890</v>
      </c>
      <c r="C11" s="2">
        <v>33105604</v>
      </c>
      <c r="D11" s="2">
        <v>97256635</v>
      </c>
      <c r="E11" s="2">
        <v>226245095</v>
      </c>
      <c r="F11" s="2">
        <v>468462193</v>
      </c>
      <c r="G11" s="2">
        <v>848876952</v>
      </c>
      <c r="H11" s="2">
        <v>1471096676</v>
      </c>
      <c r="I11" s="2">
        <v>2249065663</v>
      </c>
      <c r="J11" s="2">
        <v>3477004131</v>
      </c>
      <c r="K11" s="2">
        <v>4908018267</v>
      </c>
      <c r="L11" s="2">
        <v>7200554470</v>
      </c>
      <c r="M11" s="2">
        <v>9345724876</v>
      </c>
      <c r="N11" s="2">
        <v>12961884402</v>
      </c>
      <c r="O11" s="2">
        <v>16228841306</v>
      </c>
      <c r="P11" s="2">
        <v>21690555154</v>
      </c>
      <c r="Q11" s="2">
        <v>27441954285</v>
      </c>
      <c r="R11" s="2">
        <v>34827010556</v>
      </c>
      <c r="S11" s="2">
        <v>40488825675</v>
      </c>
      <c r="T11" s="2">
        <v>54272412625</v>
      </c>
    </row>
    <row r="12" spans="1:20" s="2" customFormat="1" x14ac:dyDescent="0.25">
      <c r="B12" s="2">
        <v>11196535</v>
      </c>
      <c r="C12" s="2">
        <v>33251293</v>
      </c>
      <c r="D12" s="2">
        <v>97739168</v>
      </c>
      <c r="E12" s="2">
        <v>255459632</v>
      </c>
      <c r="F12" s="2">
        <v>475981794</v>
      </c>
      <c r="G12" s="2">
        <v>859344553</v>
      </c>
      <c r="H12" s="2">
        <v>1463873831</v>
      </c>
      <c r="I12" s="2">
        <v>2309556871</v>
      </c>
      <c r="J12" s="2">
        <v>3465638440</v>
      </c>
      <c r="K12" s="2">
        <v>4900589111</v>
      </c>
      <c r="L12" s="2">
        <v>7121746548</v>
      </c>
      <c r="M12" s="2">
        <v>9334110341</v>
      </c>
      <c r="N12" s="2">
        <v>12947430889</v>
      </c>
      <c r="O12" s="2">
        <v>16104548134</v>
      </c>
      <c r="P12" s="2">
        <v>21667335373</v>
      </c>
      <c r="Q12" s="2">
        <v>28157091265</v>
      </c>
      <c r="R12" s="2">
        <v>34838342024</v>
      </c>
      <c r="S12" s="2">
        <v>40547558838</v>
      </c>
      <c r="T12" s="2">
        <v>53097839320</v>
      </c>
    </row>
    <row r="13" spans="1:20" s="2" customFormat="1" x14ac:dyDescent="0.25">
      <c r="B13" s="2">
        <v>11860446</v>
      </c>
      <c r="C13" s="2">
        <v>31853560</v>
      </c>
      <c r="D13" s="2">
        <v>97168634</v>
      </c>
      <c r="E13" s="2">
        <v>254799143</v>
      </c>
      <c r="F13" s="2">
        <v>462109081</v>
      </c>
      <c r="G13" s="2">
        <v>834072906</v>
      </c>
      <c r="H13" s="2">
        <v>1455158896</v>
      </c>
      <c r="I13" s="2">
        <v>2257973709</v>
      </c>
      <c r="J13" s="2">
        <v>3479839687</v>
      </c>
      <c r="K13" s="2">
        <v>4866945729</v>
      </c>
      <c r="L13" s="2">
        <v>7108608147</v>
      </c>
      <c r="M13" s="2">
        <v>9375631191</v>
      </c>
      <c r="N13" s="2">
        <v>12915036618</v>
      </c>
      <c r="O13" s="2">
        <v>16071214218</v>
      </c>
      <c r="P13" s="2">
        <v>21600203588</v>
      </c>
      <c r="Q13" s="2">
        <v>27080240505</v>
      </c>
      <c r="R13" s="2">
        <v>35422798009</v>
      </c>
      <c r="S13" s="2">
        <v>40510831545</v>
      </c>
      <c r="T13" s="2">
        <v>53368405621</v>
      </c>
    </row>
    <row r="14" spans="1:20" s="2" customFormat="1" x14ac:dyDescent="0.25">
      <c r="B14" s="2">
        <v>12249113</v>
      </c>
      <c r="C14" s="2">
        <v>31843293</v>
      </c>
      <c r="D14" s="2">
        <v>97337790</v>
      </c>
      <c r="E14" s="2">
        <v>224566740</v>
      </c>
      <c r="F14" s="2">
        <v>474884727</v>
      </c>
      <c r="G14" s="2">
        <v>831569795</v>
      </c>
      <c r="H14" s="2">
        <v>1451149028</v>
      </c>
      <c r="I14" s="2">
        <v>2236004018</v>
      </c>
      <c r="J14" s="2">
        <v>3479259375</v>
      </c>
      <c r="K14" s="2">
        <v>4899120489</v>
      </c>
      <c r="L14" s="2">
        <v>7081486544</v>
      </c>
      <c r="M14" s="2">
        <v>9440340532</v>
      </c>
      <c r="N14" s="2">
        <v>12916769240</v>
      </c>
      <c r="O14" s="2">
        <v>16135587204</v>
      </c>
      <c r="P14" s="2">
        <v>21646356660</v>
      </c>
      <c r="Q14" s="2">
        <v>26853879543</v>
      </c>
      <c r="R14" s="2">
        <v>35054752629</v>
      </c>
      <c r="S14" s="2">
        <v>40488104075</v>
      </c>
      <c r="T14" s="2">
        <v>53084961497</v>
      </c>
    </row>
    <row r="15" spans="1:20" s="2" customFormat="1" x14ac:dyDescent="0.25">
      <c r="B15" s="2">
        <v>13075824</v>
      </c>
      <c r="C15" s="2">
        <v>31818848</v>
      </c>
      <c r="D15" s="2">
        <v>105271969</v>
      </c>
      <c r="E15" s="2">
        <v>228760429</v>
      </c>
      <c r="F15" s="2">
        <v>464822904</v>
      </c>
      <c r="G15" s="2">
        <v>845949485</v>
      </c>
      <c r="H15" s="2">
        <v>1499150590</v>
      </c>
      <c r="I15" s="2">
        <v>2240232418</v>
      </c>
      <c r="J15" s="2">
        <v>3465187196</v>
      </c>
      <c r="K15" s="2">
        <v>4954321429</v>
      </c>
      <c r="L15" s="2">
        <v>7088286011</v>
      </c>
      <c r="M15" s="2">
        <v>9418834307</v>
      </c>
      <c r="N15" s="2">
        <v>12886038170</v>
      </c>
      <c r="O15" s="2">
        <v>16219297704</v>
      </c>
      <c r="P15" s="2">
        <v>21694026265</v>
      </c>
      <c r="Q15" s="2">
        <v>27145697358</v>
      </c>
      <c r="R15" s="2">
        <v>35039203027</v>
      </c>
      <c r="S15" s="2">
        <v>40625771781</v>
      </c>
      <c r="T15" s="2">
        <v>53578785781</v>
      </c>
    </row>
    <row r="16" spans="1:20" s="2" customFormat="1" x14ac:dyDescent="0.25">
      <c r="B16" s="2">
        <v>11350534</v>
      </c>
      <c r="C16" s="2">
        <v>31599826</v>
      </c>
      <c r="D16" s="2">
        <v>101225436</v>
      </c>
      <c r="E16" s="2">
        <v>219331717</v>
      </c>
      <c r="F16" s="2">
        <v>470162548</v>
      </c>
      <c r="G16" s="2">
        <v>858646909</v>
      </c>
      <c r="H16" s="2">
        <v>1457733385</v>
      </c>
      <c r="I16" s="2">
        <v>2240748196</v>
      </c>
      <c r="J16" s="2">
        <v>3468249596</v>
      </c>
      <c r="K16" s="2">
        <v>4946299250</v>
      </c>
      <c r="L16" s="2">
        <v>7053902451</v>
      </c>
      <c r="M16" s="2">
        <v>9353933810</v>
      </c>
      <c r="N16" s="2">
        <v>12885731636</v>
      </c>
      <c r="O16" s="2">
        <v>16175870188</v>
      </c>
      <c r="P16" s="2">
        <v>21626154790</v>
      </c>
      <c r="Q16" s="2">
        <v>27316184668</v>
      </c>
      <c r="R16" s="2">
        <v>35095078146</v>
      </c>
      <c r="S16" s="2">
        <v>40586399598</v>
      </c>
      <c r="T16" s="2">
        <v>54343688723</v>
      </c>
    </row>
    <row r="17" spans="2:20" s="2" customFormat="1" x14ac:dyDescent="0.25">
      <c r="B17" s="2">
        <v>11728446</v>
      </c>
      <c r="C17" s="2">
        <v>31630137</v>
      </c>
      <c r="D17" s="2">
        <v>101240591</v>
      </c>
      <c r="E17" s="2">
        <v>226690473</v>
      </c>
      <c r="F17" s="2">
        <v>467915615</v>
      </c>
      <c r="G17" s="2">
        <v>839077662</v>
      </c>
      <c r="H17" s="2">
        <v>1461341385</v>
      </c>
      <c r="I17" s="2">
        <v>2254824286</v>
      </c>
      <c r="J17" s="2">
        <v>3474941997</v>
      </c>
      <c r="K17" s="2">
        <v>4939694361</v>
      </c>
      <c r="L17" s="2">
        <v>7157242820</v>
      </c>
      <c r="M17" s="2">
        <v>9464318580</v>
      </c>
      <c r="N17" s="2">
        <v>12880465325</v>
      </c>
      <c r="O17" s="2">
        <v>16448311377</v>
      </c>
      <c r="P17" s="2">
        <v>21724199514</v>
      </c>
      <c r="Q17" s="2">
        <v>26980137559</v>
      </c>
      <c r="R17" s="2">
        <v>35009642357</v>
      </c>
      <c r="S17" s="2">
        <v>40606874757</v>
      </c>
      <c r="T17" s="2">
        <v>57078719782</v>
      </c>
    </row>
    <row r="18" spans="2:20" s="2" customFormat="1" x14ac:dyDescent="0.25">
      <c r="B18" s="2">
        <v>11521646</v>
      </c>
      <c r="C18" s="2">
        <v>33665870</v>
      </c>
      <c r="D18" s="2">
        <v>100361079</v>
      </c>
      <c r="E18" s="2">
        <v>222974428</v>
      </c>
      <c r="F18" s="2">
        <v>472185571</v>
      </c>
      <c r="G18" s="2">
        <v>834034283</v>
      </c>
      <c r="H18" s="2">
        <v>1462488319</v>
      </c>
      <c r="I18" s="2">
        <v>2246859797</v>
      </c>
      <c r="J18" s="2">
        <v>3453133149</v>
      </c>
      <c r="K18" s="2">
        <v>4929323071</v>
      </c>
      <c r="L18" s="2">
        <v>7627443502</v>
      </c>
      <c r="M18" s="2">
        <v>9333785718</v>
      </c>
      <c r="N18" s="2">
        <v>12918470085</v>
      </c>
      <c r="O18" s="2">
        <v>16385670525</v>
      </c>
      <c r="P18" s="2">
        <v>21750738362</v>
      </c>
      <c r="Q18" s="2">
        <v>27458110598</v>
      </c>
      <c r="R18" s="2">
        <v>35508469932</v>
      </c>
      <c r="S18" s="2">
        <v>40504973677</v>
      </c>
      <c r="T18" s="2">
        <v>55481017979</v>
      </c>
    </row>
    <row r="19" spans="2:20" s="2" customFormat="1" x14ac:dyDescent="0.25">
      <c r="B19" s="2">
        <v>11386224</v>
      </c>
      <c r="C19" s="2">
        <v>32452937</v>
      </c>
      <c r="D19" s="2">
        <v>101451302</v>
      </c>
      <c r="E19" s="2">
        <v>226535496</v>
      </c>
      <c r="F19" s="2">
        <v>467195482</v>
      </c>
      <c r="G19" s="2">
        <v>830544106</v>
      </c>
      <c r="H19" s="2">
        <v>1453702007</v>
      </c>
      <c r="I19" s="2">
        <v>2234250372</v>
      </c>
      <c r="J19" s="2">
        <v>3479891508</v>
      </c>
      <c r="K19" s="2">
        <v>4935376004</v>
      </c>
      <c r="L19" s="2">
        <v>7064650186</v>
      </c>
      <c r="M19" s="2">
        <v>9348528654</v>
      </c>
      <c r="N19" s="2">
        <v>12910470395</v>
      </c>
      <c r="O19" s="2">
        <v>16477706803</v>
      </c>
      <c r="P19" s="2">
        <v>21636892747</v>
      </c>
      <c r="Q19" s="2">
        <v>26938050577</v>
      </c>
      <c r="R19" s="2">
        <v>34871066294</v>
      </c>
      <c r="S19" s="2">
        <v>40493875409</v>
      </c>
      <c r="T19" s="2">
        <v>60570404270</v>
      </c>
    </row>
    <row r="20" spans="2:20" s="2" customFormat="1" x14ac:dyDescent="0.25">
      <c r="B20" s="2">
        <v>8953024</v>
      </c>
      <c r="C20" s="2">
        <v>31570982</v>
      </c>
      <c r="D20" s="2">
        <v>97988990</v>
      </c>
      <c r="E20" s="2">
        <v>227013140</v>
      </c>
      <c r="F20" s="2">
        <v>466398592</v>
      </c>
      <c r="G20" s="2">
        <v>830931306</v>
      </c>
      <c r="H20" s="2">
        <v>1491378723</v>
      </c>
      <c r="I20" s="2">
        <v>2292376824</v>
      </c>
      <c r="J20" s="2">
        <v>3459078528</v>
      </c>
      <c r="K20" s="2">
        <v>4974637209</v>
      </c>
      <c r="L20" s="2">
        <v>7378628359</v>
      </c>
      <c r="M20" s="2">
        <v>9461868757</v>
      </c>
      <c r="N20" s="2">
        <v>12866475279</v>
      </c>
      <c r="O20" s="2">
        <v>16301303447</v>
      </c>
      <c r="P20" s="2">
        <v>21825151661</v>
      </c>
      <c r="Q20" s="2">
        <v>27083606506</v>
      </c>
      <c r="R20" s="2">
        <v>34766066148</v>
      </c>
      <c r="S20" s="2">
        <v>40549676704</v>
      </c>
      <c r="T20" s="2">
        <v>53723316510</v>
      </c>
    </row>
    <row r="21" spans="2:20" s="2" customFormat="1" x14ac:dyDescent="0.25">
      <c r="B21" s="2">
        <v>8690979</v>
      </c>
      <c r="C21" s="2">
        <v>32140049</v>
      </c>
      <c r="D21" s="2">
        <v>97265923</v>
      </c>
      <c r="E21" s="2">
        <v>225844206</v>
      </c>
      <c r="F21" s="2">
        <v>480454150</v>
      </c>
      <c r="G21" s="2">
        <v>837046817</v>
      </c>
      <c r="H21" s="2">
        <v>1449399296</v>
      </c>
      <c r="I21" s="2">
        <v>2251475397</v>
      </c>
      <c r="J21" s="2">
        <v>3543058405</v>
      </c>
      <c r="K21" s="2">
        <v>4930175693</v>
      </c>
      <c r="L21" s="2">
        <v>7470071615</v>
      </c>
      <c r="M21" s="2">
        <v>9479295203</v>
      </c>
      <c r="N21" s="2">
        <v>12886261103</v>
      </c>
      <c r="O21" s="2">
        <v>16499915562</v>
      </c>
      <c r="P21" s="2">
        <v>21681825553</v>
      </c>
      <c r="Q21" s="2">
        <v>27285473643</v>
      </c>
      <c r="R21" s="2">
        <v>34824131000</v>
      </c>
      <c r="S21" s="2">
        <v>40608818579</v>
      </c>
      <c r="T21" s="2">
        <v>53215551068</v>
      </c>
    </row>
    <row r="22" spans="2:20" s="2" customFormat="1" x14ac:dyDescent="0.25">
      <c r="B22" s="2">
        <v>8394223</v>
      </c>
      <c r="C22" s="2">
        <v>31335337</v>
      </c>
      <c r="D22" s="2">
        <v>101684013</v>
      </c>
      <c r="E22" s="2">
        <v>230827451</v>
      </c>
      <c r="F22" s="2">
        <v>465963970</v>
      </c>
      <c r="G22" s="2">
        <v>851565842</v>
      </c>
      <c r="H22" s="2">
        <v>1465194808</v>
      </c>
      <c r="I22" s="2">
        <v>2236908951</v>
      </c>
      <c r="J22" s="2">
        <v>3528926092</v>
      </c>
      <c r="K22" s="2">
        <v>4903409022</v>
      </c>
      <c r="L22" s="2">
        <v>7185571490</v>
      </c>
      <c r="M22" s="2">
        <v>9410409284</v>
      </c>
      <c r="N22" s="2">
        <v>12898901327</v>
      </c>
      <c r="O22" s="2">
        <v>16392323326</v>
      </c>
      <c r="P22" s="2">
        <v>21782837344</v>
      </c>
      <c r="Q22" s="2">
        <v>27417662859</v>
      </c>
      <c r="R22" s="2">
        <v>34786327662</v>
      </c>
      <c r="S22" s="2">
        <v>40496048031</v>
      </c>
      <c r="T22" s="2">
        <v>54353706547</v>
      </c>
    </row>
    <row r="23" spans="2:20" s="2" customFormat="1" x14ac:dyDescent="0.25">
      <c r="B23" s="2">
        <v>8750624</v>
      </c>
      <c r="C23" s="2">
        <v>31394982</v>
      </c>
      <c r="D23" s="2">
        <v>101828235</v>
      </c>
      <c r="E23" s="2">
        <v>224646918</v>
      </c>
      <c r="F23" s="2">
        <v>475872772</v>
      </c>
      <c r="G23" s="2">
        <v>840613751</v>
      </c>
      <c r="H23" s="2">
        <v>1458563030</v>
      </c>
      <c r="I23" s="2">
        <v>2274095311</v>
      </c>
      <c r="J23" s="2">
        <v>3513910846</v>
      </c>
      <c r="K23" s="2">
        <v>5010995392</v>
      </c>
      <c r="L23" s="2">
        <v>7505162109</v>
      </c>
      <c r="M23" s="2">
        <v>9332721896</v>
      </c>
      <c r="N23" s="2">
        <v>12951010044</v>
      </c>
      <c r="O23" s="2">
        <v>16320467894</v>
      </c>
      <c r="P23" s="2">
        <v>21630121635</v>
      </c>
      <c r="Q23" s="2">
        <v>27518098250</v>
      </c>
      <c r="R23" s="2">
        <v>34750821124</v>
      </c>
      <c r="S23" s="2">
        <v>40507074432</v>
      </c>
      <c r="T23" s="2">
        <v>54952449333</v>
      </c>
    </row>
    <row r="24" spans="2:20" s="2" customFormat="1" x14ac:dyDescent="0.25">
      <c r="B24" s="2">
        <v>8355112</v>
      </c>
      <c r="C24" s="2">
        <v>32067693</v>
      </c>
      <c r="D24" s="2">
        <v>100022280</v>
      </c>
      <c r="E24" s="2">
        <v>225824651</v>
      </c>
      <c r="F24" s="2">
        <v>474621705</v>
      </c>
      <c r="G24" s="2">
        <v>839282995</v>
      </c>
      <c r="H24" s="2">
        <v>1454416763</v>
      </c>
      <c r="I24" s="2">
        <v>2269471888</v>
      </c>
      <c r="J24" s="2">
        <v>3484858132</v>
      </c>
      <c r="K24" s="2">
        <v>4937044582</v>
      </c>
      <c r="L24" s="2">
        <v>7412930763</v>
      </c>
      <c r="M24" s="2">
        <v>9335877185</v>
      </c>
      <c r="N24" s="2">
        <v>12915917106</v>
      </c>
      <c r="O24" s="2">
        <v>16467486091</v>
      </c>
      <c r="P24" s="2">
        <v>21641466304</v>
      </c>
      <c r="Q24" s="2">
        <v>27784013750</v>
      </c>
      <c r="R24" s="2">
        <v>39927662803</v>
      </c>
      <c r="S24" s="2">
        <v>40477274206</v>
      </c>
      <c r="T24" s="2">
        <v>54488517675</v>
      </c>
    </row>
    <row r="25" spans="2:20" s="2" customFormat="1" x14ac:dyDescent="0.25">
      <c r="B25" s="2">
        <v>8522801</v>
      </c>
      <c r="C25" s="2">
        <v>31936182</v>
      </c>
      <c r="D25" s="2">
        <v>100148413</v>
      </c>
      <c r="E25" s="2">
        <v>225536695</v>
      </c>
      <c r="F25" s="2">
        <v>474674505</v>
      </c>
      <c r="G25" s="2">
        <v>832645839</v>
      </c>
      <c r="H25" s="2">
        <v>1449030184</v>
      </c>
      <c r="I25" s="2">
        <v>2243297263</v>
      </c>
      <c r="J25" s="2">
        <v>3465989951</v>
      </c>
      <c r="K25" s="2">
        <v>4915260669</v>
      </c>
      <c r="L25" s="2">
        <v>7143028373</v>
      </c>
      <c r="M25" s="2">
        <v>9341319986</v>
      </c>
      <c r="N25" s="2">
        <v>12865671545</v>
      </c>
      <c r="O25" s="2">
        <v>16777395731</v>
      </c>
      <c r="P25" s="2">
        <v>21679071152</v>
      </c>
      <c r="Q25" s="2">
        <v>27888302564</v>
      </c>
      <c r="R25" s="2">
        <v>34836642157</v>
      </c>
      <c r="S25" s="2">
        <v>40525200968</v>
      </c>
      <c r="T25" s="2">
        <v>61571218130</v>
      </c>
    </row>
    <row r="26" spans="2:20" s="2" customFormat="1" x14ac:dyDescent="0.25">
      <c r="B26" s="2">
        <v>8588802</v>
      </c>
      <c r="C26" s="2">
        <v>31818359</v>
      </c>
      <c r="D26" s="2">
        <v>113960015</v>
      </c>
      <c r="E26" s="2">
        <v>224898206</v>
      </c>
      <c r="F26" s="2">
        <v>470205571</v>
      </c>
      <c r="G26" s="2">
        <v>838508596</v>
      </c>
      <c r="H26" s="2">
        <v>1465967253</v>
      </c>
      <c r="I26" s="2">
        <v>2230014150</v>
      </c>
      <c r="J26" s="2">
        <v>3465101151</v>
      </c>
      <c r="K26" s="2">
        <v>4937811160</v>
      </c>
      <c r="L26" s="2">
        <v>7163139798</v>
      </c>
      <c r="M26" s="2">
        <v>9677597363</v>
      </c>
      <c r="N26" s="2">
        <v>12982162538</v>
      </c>
      <c r="O26" s="2">
        <v>17957781924</v>
      </c>
      <c r="P26" s="2">
        <v>21659829951</v>
      </c>
      <c r="Q26" s="2">
        <v>27216112033</v>
      </c>
      <c r="R26" s="2">
        <v>34804748020</v>
      </c>
      <c r="S26" s="2">
        <v>40438936513</v>
      </c>
      <c r="T26" s="2">
        <v>53116190745</v>
      </c>
    </row>
    <row r="27" spans="2:20" s="2" customFormat="1" x14ac:dyDescent="0.25">
      <c r="B27" s="2">
        <v>8534045</v>
      </c>
      <c r="C27" s="2">
        <v>31102138</v>
      </c>
      <c r="D27" s="2">
        <v>102765924</v>
      </c>
      <c r="E27" s="2">
        <v>222445450</v>
      </c>
      <c r="F27" s="2">
        <v>476851527</v>
      </c>
      <c r="G27" s="2">
        <v>835876906</v>
      </c>
      <c r="H27" s="2">
        <v>1449577251</v>
      </c>
      <c r="I27" s="2">
        <v>2254630686</v>
      </c>
      <c r="J27" s="2">
        <v>3538499027</v>
      </c>
      <c r="K27" s="2">
        <v>4920295247</v>
      </c>
      <c r="L27" s="2">
        <v>7166961443</v>
      </c>
      <c r="M27" s="2">
        <v>9505165251</v>
      </c>
      <c r="N27" s="2">
        <v>12903069105</v>
      </c>
      <c r="O27" s="2">
        <v>17500873156</v>
      </c>
      <c r="P27" s="2">
        <v>21726888403</v>
      </c>
      <c r="Q27" s="2">
        <v>27506306737</v>
      </c>
      <c r="R27" s="2">
        <v>34906014032</v>
      </c>
      <c r="S27" s="2">
        <v>40581146975</v>
      </c>
      <c r="T27" s="2">
        <v>52560400274</v>
      </c>
    </row>
    <row r="28" spans="2:20" s="2" customFormat="1" x14ac:dyDescent="0.25">
      <c r="B28" s="2">
        <v>8554090</v>
      </c>
      <c r="C28" s="2">
        <v>32918848</v>
      </c>
      <c r="D28" s="2">
        <v>98003657</v>
      </c>
      <c r="E28" s="2">
        <v>224551584</v>
      </c>
      <c r="F28" s="2">
        <v>468515970</v>
      </c>
      <c r="G28" s="2">
        <v>849343352</v>
      </c>
      <c r="H28" s="2">
        <v>1459384363</v>
      </c>
      <c r="I28" s="2">
        <v>2225014772</v>
      </c>
      <c r="J28" s="2">
        <v>3565625030</v>
      </c>
      <c r="K28" s="2">
        <v>4927537159</v>
      </c>
      <c r="L28" s="2">
        <v>7182805356</v>
      </c>
      <c r="M28" s="2">
        <v>9721168123</v>
      </c>
      <c r="N28" s="2">
        <v>12940145954</v>
      </c>
      <c r="O28" s="2">
        <v>16827512715</v>
      </c>
      <c r="P28" s="2">
        <v>22987528652</v>
      </c>
      <c r="Q28" s="2">
        <v>27527258562</v>
      </c>
      <c r="R28" s="2">
        <v>34898513987</v>
      </c>
      <c r="S28" s="2">
        <v>40424867756</v>
      </c>
      <c r="T28" s="2">
        <v>53188684176</v>
      </c>
    </row>
    <row r="29" spans="2:20" s="2" customFormat="1" x14ac:dyDescent="0.25">
      <c r="B29" s="2">
        <v>8575601</v>
      </c>
      <c r="C29" s="2">
        <v>32607427</v>
      </c>
      <c r="D29" s="2">
        <v>98164013</v>
      </c>
      <c r="E29" s="2">
        <v>226959362</v>
      </c>
      <c r="F29" s="2">
        <v>479896816</v>
      </c>
      <c r="G29" s="2">
        <v>846034552</v>
      </c>
      <c r="H29" s="2">
        <v>1454563918</v>
      </c>
      <c r="I29" s="2">
        <v>2257889620</v>
      </c>
      <c r="J29" s="2">
        <v>3465222884</v>
      </c>
      <c r="K29" s="2">
        <v>4940687294</v>
      </c>
      <c r="L29" s="2">
        <v>7250955010</v>
      </c>
      <c r="M29" s="2">
        <v>9570780015</v>
      </c>
      <c r="N29" s="2">
        <v>12886376481</v>
      </c>
      <c r="O29" s="2">
        <v>16241899529</v>
      </c>
      <c r="P29" s="2">
        <v>22009534661</v>
      </c>
      <c r="Q29" s="2">
        <v>27669077424</v>
      </c>
      <c r="R29" s="2">
        <v>34842621758</v>
      </c>
      <c r="S29" s="2">
        <v>40735702862</v>
      </c>
      <c r="T29" s="2">
        <v>53185313776</v>
      </c>
    </row>
    <row r="30" spans="2:20" s="2" customFormat="1" x14ac:dyDescent="0.25">
      <c r="B30" s="2">
        <v>8535024</v>
      </c>
      <c r="C30" s="2">
        <v>31487382</v>
      </c>
      <c r="D30" s="2">
        <v>99616502</v>
      </c>
      <c r="E30" s="2">
        <v>237325764</v>
      </c>
      <c r="F30" s="2">
        <v>469318726</v>
      </c>
      <c r="G30" s="2">
        <v>850189619</v>
      </c>
      <c r="H30" s="2">
        <v>1446987606</v>
      </c>
      <c r="I30" s="2">
        <v>2237067839</v>
      </c>
      <c r="J30" s="2">
        <v>3551193029</v>
      </c>
      <c r="K30" s="2">
        <v>4931683427</v>
      </c>
      <c r="L30" s="2">
        <v>7180139934</v>
      </c>
      <c r="M30" s="2">
        <v>9483669293</v>
      </c>
      <c r="N30" s="2">
        <v>12906156439</v>
      </c>
      <c r="O30" s="2">
        <v>16185381522</v>
      </c>
      <c r="P30" s="2">
        <v>21717329647</v>
      </c>
      <c r="Q30" s="2">
        <v>27521673983</v>
      </c>
      <c r="R30" s="2">
        <v>35420343787</v>
      </c>
      <c r="S30" s="2">
        <v>40525447368</v>
      </c>
      <c r="T30" s="2">
        <v>53314330103</v>
      </c>
    </row>
    <row r="31" spans="2:20" s="2" customFormat="1" x14ac:dyDescent="0.25">
      <c r="B31" s="2">
        <v>8544312</v>
      </c>
      <c r="C31" s="2">
        <v>31053737</v>
      </c>
      <c r="D31" s="2">
        <v>97130012</v>
      </c>
      <c r="E31" s="2">
        <v>224581406</v>
      </c>
      <c r="F31" s="2">
        <v>490566329</v>
      </c>
      <c r="G31" s="2">
        <v>839047351</v>
      </c>
      <c r="H31" s="2">
        <v>1445663695</v>
      </c>
      <c r="I31" s="2">
        <v>2240344862</v>
      </c>
      <c r="J31" s="2">
        <v>3487367598</v>
      </c>
      <c r="K31" s="2">
        <v>4940687783</v>
      </c>
      <c r="L31" s="2">
        <v>7205410603</v>
      </c>
      <c r="M31" s="2">
        <v>9332908652</v>
      </c>
      <c r="N31" s="2">
        <v>12891356303</v>
      </c>
      <c r="O31" s="2">
        <v>16239432107</v>
      </c>
      <c r="P31" s="2">
        <v>21814104237</v>
      </c>
      <c r="Q31" s="2">
        <v>27476452733</v>
      </c>
      <c r="R31" s="2">
        <v>34803913486</v>
      </c>
      <c r="S31" s="2">
        <v>40385630018</v>
      </c>
      <c r="T31" s="2">
        <v>53002725486</v>
      </c>
    </row>
    <row r="32" spans="2:20" s="2" customFormat="1" x14ac:dyDescent="0.25">
      <c r="B32" s="2">
        <v>8577556</v>
      </c>
      <c r="C32" s="2">
        <v>31076226</v>
      </c>
      <c r="D32" s="2">
        <v>97903435</v>
      </c>
      <c r="E32" s="2">
        <v>224570651</v>
      </c>
      <c r="F32" s="2">
        <v>473609705</v>
      </c>
      <c r="G32" s="2">
        <v>836966640</v>
      </c>
      <c r="H32" s="2">
        <v>1471678453</v>
      </c>
      <c r="I32" s="2">
        <v>2234287529</v>
      </c>
      <c r="J32" s="2">
        <v>3454190616</v>
      </c>
      <c r="K32" s="2">
        <v>4908540401</v>
      </c>
      <c r="L32" s="2">
        <v>7222273361</v>
      </c>
      <c r="M32" s="2">
        <v>9368545234</v>
      </c>
      <c r="N32" s="2">
        <v>12852731143</v>
      </c>
      <c r="O32" s="2">
        <v>16501029251</v>
      </c>
      <c r="P32" s="2">
        <v>21856217619</v>
      </c>
      <c r="Q32" s="2">
        <v>27729124721</v>
      </c>
      <c r="R32" s="2">
        <v>39843390082</v>
      </c>
      <c r="S32" s="2">
        <v>40531008969</v>
      </c>
      <c r="T32" s="2">
        <v>52521884136</v>
      </c>
    </row>
    <row r="33" spans="2:20" s="2" customFormat="1" x14ac:dyDescent="0.25">
      <c r="B33" s="2">
        <v>8649423</v>
      </c>
      <c r="C33" s="2">
        <v>31690270</v>
      </c>
      <c r="D33" s="2">
        <v>97819835</v>
      </c>
      <c r="E33" s="2">
        <v>227893629</v>
      </c>
      <c r="F33" s="2">
        <v>474587482</v>
      </c>
      <c r="G33" s="2">
        <v>845952419</v>
      </c>
      <c r="H33" s="2">
        <v>1469289254</v>
      </c>
      <c r="I33" s="2">
        <v>2242978996</v>
      </c>
      <c r="J33" s="2">
        <v>3538059516</v>
      </c>
      <c r="K33" s="2">
        <v>4991937033</v>
      </c>
      <c r="L33" s="2">
        <v>7177582067</v>
      </c>
      <c r="M33" s="2">
        <v>9323297095</v>
      </c>
      <c r="N33" s="2">
        <v>12944977644</v>
      </c>
      <c r="O33" s="2">
        <v>16434393198</v>
      </c>
      <c r="P33" s="2">
        <v>21708808313</v>
      </c>
      <c r="Q33" s="2">
        <v>27754515658</v>
      </c>
      <c r="R33" s="2">
        <v>34765459437</v>
      </c>
      <c r="S33" s="2">
        <v>40374380193</v>
      </c>
      <c r="T33" s="2">
        <v>52515290980</v>
      </c>
    </row>
    <row r="34" spans="2:20" s="2" customFormat="1" x14ac:dyDescent="0.25">
      <c r="B34" s="2">
        <v>8486135</v>
      </c>
      <c r="C34" s="2">
        <v>31410626</v>
      </c>
      <c r="D34" s="2">
        <v>101383347</v>
      </c>
      <c r="E34" s="2">
        <v>222359406</v>
      </c>
      <c r="F34" s="2">
        <v>467456060</v>
      </c>
      <c r="G34" s="2">
        <v>862146376</v>
      </c>
      <c r="H34" s="2">
        <v>1453430185</v>
      </c>
      <c r="I34" s="2">
        <v>2227756460</v>
      </c>
      <c r="J34" s="2">
        <v>3558358674</v>
      </c>
      <c r="K34" s="2">
        <v>4969430542</v>
      </c>
      <c r="L34" s="2">
        <v>7178536378</v>
      </c>
      <c r="M34" s="2">
        <v>9411796261</v>
      </c>
      <c r="N34" s="2">
        <v>12958247068</v>
      </c>
      <c r="O34" s="2">
        <v>16505820362</v>
      </c>
      <c r="P34" s="2">
        <v>21884911979</v>
      </c>
      <c r="Q34" s="2">
        <v>27371573342</v>
      </c>
      <c r="R34" s="2">
        <v>34781357128</v>
      </c>
      <c r="S34" s="2">
        <v>40442758647</v>
      </c>
      <c r="T34" s="2">
        <v>54230062131</v>
      </c>
    </row>
    <row r="35" spans="2:20" s="2" customFormat="1" x14ac:dyDescent="0.25">
      <c r="B35" s="2">
        <v>8459734</v>
      </c>
      <c r="C35" s="2">
        <v>31052760</v>
      </c>
      <c r="D35" s="2">
        <v>99182368</v>
      </c>
      <c r="E35" s="2">
        <v>228412829</v>
      </c>
      <c r="F35" s="2">
        <v>466297392</v>
      </c>
      <c r="G35" s="2">
        <v>837928773</v>
      </c>
      <c r="H35" s="2">
        <v>1465312142</v>
      </c>
      <c r="I35" s="2">
        <v>2239324062</v>
      </c>
      <c r="J35" s="2">
        <v>3471139419</v>
      </c>
      <c r="K35" s="2">
        <v>4994934900</v>
      </c>
      <c r="L35" s="2">
        <v>7196393536</v>
      </c>
      <c r="M35" s="2">
        <v>9468687780</v>
      </c>
      <c r="N35" s="2">
        <v>12877123769</v>
      </c>
      <c r="O35" s="2">
        <v>16534801210</v>
      </c>
      <c r="P35" s="2">
        <v>21995682482</v>
      </c>
      <c r="Q35" s="2">
        <v>27703756273</v>
      </c>
      <c r="R35" s="2">
        <v>34883607274</v>
      </c>
      <c r="S35" s="2">
        <v>40488316742</v>
      </c>
      <c r="T35" s="2">
        <v>55059325836</v>
      </c>
    </row>
    <row r="36" spans="2:20" s="2" customFormat="1" x14ac:dyDescent="0.25">
      <c r="B36" s="2">
        <v>8410356</v>
      </c>
      <c r="C36" s="2">
        <v>30963782</v>
      </c>
      <c r="D36" s="2">
        <v>101531968</v>
      </c>
      <c r="E36" s="2">
        <v>219415317</v>
      </c>
      <c r="F36" s="2">
        <v>459537525</v>
      </c>
      <c r="G36" s="2">
        <v>822797171</v>
      </c>
      <c r="H36" s="2">
        <v>1446195117</v>
      </c>
      <c r="I36" s="2">
        <v>2222318549</v>
      </c>
      <c r="J36" s="2">
        <v>3470525374</v>
      </c>
      <c r="K36" s="2">
        <v>4893004977</v>
      </c>
      <c r="L36" s="2">
        <v>7157979576</v>
      </c>
      <c r="M36" s="2">
        <v>9406315816</v>
      </c>
      <c r="N36" s="2">
        <v>12909434439</v>
      </c>
      <c r="O36" s="2">
        <v>16359652833</v>
      </c>
      <c r="P36" s="2">
        <v>21714859780</v>
      </c>
      <c r="Q36" s="2">
        <v>26816135361</v>
      </c>
      <c r="R36" s="2">
        <v>34647122400</v>
      </c>
      <c r="S36" s="2">
        <v>40626739292</v>
      </c>
      <c r="T36" s="2">
        <v>53580094048</v>
      </c>
    </row>
    <row r="37" spans="2:20" s="2" customFormat="1" x14ac:dyDescent="0.25">
      <c r="B37" s="2">
        <v>8436756</v>
      </c>
      <c r="C37" s="2">
        <v>32197738</v>
      </c>
      <c r="D37" s="2">
        <v>99139346</v>
      </c>
      <c r="E37" s="2">
        <v>222495806</v>
      </c>
      <c r="F37" s="2">
        <v>463842681</v>
      </c>
      <c r="G37" s="2">
        <v>835220328</v>
      </c>
      <c r="H37" s="2">
        <v>1447026229</v>
      </c>
      <c r="I37" s="2">
        <v>2304241670</v>
      </c>
      <c r="J37" s="2">
        <v>3483027242</v>
      </c>
      <c r="K37" s="2">
        <v>4938314716</v>
      </c>
      <c r="L37" s="2">
        <v>7146229130</v>
      </c>
      <c r="M37" s="2">
        <v>9352004166</v>
      </c>
      <c r="N37" s="2">
        <v>12923883063</v>
      </c>
      <c r="O37" s="2">
        <v>16347066876</v>
      </c>
      <c r="P37" s="2">
        <v>21637338615</v>
      </c>
      <c r="Q37" s="2">
        <v>28256864700</v>
      </c>
      <c r="R37" s="2">
        <v>34694163783</v>
      </c>
      <c r="S37" s="2">
        <v>40499651143</v>
      </c>
      <c r="T37" s="2">
        <v>52932240410</v>
      </c>
    </row>
    <row r="38" spans="2:20" s="2" customFormat="1" x14ac:dyDescent="0.25">
      <c r="B38" s="2">
        <v>8423067</v>
      </c>
      <c r="C38" s="2">
        <v>31962582</v>
      </c>
      <c r="D38" s="2">
        <v>97717168</v>
      </c>
      <c r="E38" s="2">
        <v>224751540</v>
      </c>
      <c r="F38" s="2">
        <v>456638903</v>
      </c>
      <c r="G38" s="2">
        <v>835182195</v>
      </c>
      <c r="H38" s="2">
        <v>1444885872</v>
      </c>
      <c r="I38" s="2">
        <v>2221514816</v>
      </c>
      <c r="J38" s="2">
        <v>3564130008</v>
      </c>
      <c r="K38" s="2">
        <v>4908862579</v>
      </c>
      <c r="L38" s="2">
        <v>7283634791</v>
      </c>
      <c r="M38" s="2">
        <v>9433659865</v>
      </c>
      <c r="N38" s="2">
        <v>12890217193</v>
      </c>
      <c r="O38" s="2">
        <v>16355030876</v>
      </c>
      <c r="P38" s="2">
        <v>22198880863</v>
      </c>
      <c r="Q38" s="2">
        <v>29811279296</v>
      </c>
      <c r="R38" s="2">
        <v>35401770406</v>
      </c>
      <c r="S38" s="2">
        <v>40937919065</v>
      </c>
      <c r="T38" s="2">
        <v>52515243069</v>
      </c>
    </row>
    <row r="39" spans="2:20" s="2" customFormat="1" x14ac:dyDescent="0.25">
      <c r="B39" s="2">
        <v>8500313</v>
      </c>
      <c r="C39" s="2">
        <v>30979426</v>
      </c>
      <c r="D39" s="2">
        <v>97542146</v>
      </c>
      <c r="E39" s="2">
        <v>226731051</v>
      </c>
      <c r="F39" s="2">
        <v>459365925</v>
      </c>
      <c r="G39" s="2">
        <v>836669884</v>
      </c>
      <c r="H39" s="2">
        <v>1493301523</v>
      </c>
      <c r="I39" s="2">
        <v>2212676192</v>
      </c>
      <c r="J39" s="2">
        <v>3492881288</v>
      </c>
      <c r="K39" s="2">
        <v>4886693421</v>
      </c>
      <c r="L39" s="2">
        <v>7190644691</v>
      </c>
      <c r="M39" s="2">
        <v>9391289326</v>
      </c>
      <c r="N39" s="2">
        <v>12866269456</v>
      </c>
      <c r="O39" s="2">
        <v>16358539633</v>
      </c>
      <c r="P39" s="2">
        <v>22193503574</v>
      </c>
      <c r="Q39" s="2">
        <v>27308880179</v>
      </c>
      <c r="R39" s="2">
        <v>34900371276</v>
      </c>
      <c r="S39" s="2">
        <v>41313207824</v>
      </c>
      <c r="T39" s="2">
        <v>52341118913</v>
      </c>
    </row>
    <row r="40" spans="2:20" s="2" customFormat="1" x14ac:dyDescent="0.25">
      <c r="B40" s="2">
        <v>8434312</v>
      </c>
      <c r="C40" s="2">
        <v>30958404</v>
      </c>
      <c r="D40" s="2">
        <v>98083835</v>
      </c>
      <c r="E40" s="2">
        <v>260851100</v>
      </c>
      <c r="F40" s="2">
        <v>461630459</v>
      </c>
      <c r="G40" s="2">
        <v>868118644</v>
      </c>
      <c r="H40" s="2">
        <v>1463967208</v>
      </c>
      <c r="I40" s="2">
        <v>2218739881</v>
      </c>
      <c r="J40" s="2">
        <v>3461132840</v>
      </c>
      <c r="K40" s="2">
        <v>4900419467</v>
      </c>
      <c r="L40" s="2">
        <v>7188286780</v>
      </c>
      <c r="M40" s="2">
        <v>9391722482</v>
      </c>
      <c r="N40" s="2">
        <v>12885604036</v>
      </c>
      <c r="O40" s="2">
        <v>16484105871</v>
      </c>
      <c r="P40" s="2">
        <v>22038663154</v>
      </c>
      <c r="Q40" s="2">
        <v>27349568939</v>
      </c>
      <c r="R40" s="2">
        <v>35388390494</v>
      </c>
      <c r="S40" s="2">
        <v>43935709845</v>
      </c>
      <c r="T40" s="2">
        <v>53062855405</v>
      </c>
    </row>
    <row r="41" spans="2:20" s="2" customFormat="1" x14ac:dyDescent="0.25">
      <c r="B41" s="2">
        <v>8493957</v>
      </c>
      <c r="C41" s="2">
        <v>31182315</v>
      </c>
      <c r="D41" s="2">
        <v>96368323</v>
      </c>
      <c r="E41" s="2">
        <v>245776209</v>
      </c>
      <c r="F41" s="2">
        <v>464146770</v>
      </c>
      <c r="G41" s="2">
        <v>852399886</v>
      </c>
      <c r="H41" s="2">
        <v>1479206855</v>
      </c>
      <c r="I41" s="2">
        <v>2201487968</v>
      </c>
      <c r="J41" s="2">
        <v>3463447728</v>
      </c>
      <c r="K41" s="2">
        <v>4924895692</v>
      </c>
      <c r="L41" s="2">
        <v>7189057268</v>
      </c>
      <c r="M41" s="2">
        <v>9346602431</v>
      </c>
      <c r="N41" s="2">
        <v>12876752213</v>
      </c>
      <c r="O41" s="2">
        <v>16404865283</v>
      </c>
      <c r="P41" s="2">
        <v>21978224257</v>
      </c>
      <c r="Q41" s="2">
        <v>26635902538</v>
      </c>
      <c r="R41" s="2">
        <v>35408593830</v>
      </c>
      <c r="S41" s="2">
        <v>47299972273</v>
      </c>
      <c r="T41" s="2">
        <v>53324858327</v>
      </c>
    </row>
    <row r="42" spans="2:20" s="2" customFormat="1" x14ac:dyDescent="0.25">
      <c r="B42" s="2">
        <v>8445557</v>
      </c>
      <c r="C42" s="2">
        <v>30903160</v>
      </c>
      <c r="D42" s="2">
        <v>98228546</v>
      </c>
      <c r="E42" s="2">
        <v>221949228</v>
      </c>
      <c r="F42" s="2">
        <v>475413216</v>
      </c>
      <c r="G42" s="2">
        <v>837259484</v>
      </c>
      <c r="H42" s="2">
        <v>1482557211</v>
      </c>
      <c r="I42" s="2">
        <v>2228769927</v>
      </c>
      <c r="J42" s="2">
        <v>3489657554</v>
      </c>
      <c r="K42" s="2">
        <v>4914500447</v>
      </c>
      <c r="L42" s="2">
        <v>7218958206</v>
      </c>
      <c r="M42" s="2">
        <v>9322993984</v>
      </c>
      <c r="N42" s="2">
        <v>12905560483</v>
      </c>
      <c r="O42" s="2">
        <v>16301490692</v>
      </c>
      <c r="P42" s="2">
        <v>21660306128</v>
      </c>
      <c r="Q42" s="2">
        <v>27025491787</v>
      </c>
      <c r="R42" s="2">
        <v>34690718583</v>
      </c>
      <c r="S42" s="2">
        <v>47060425976</v>
      </c>
      <c r="T42" s="2">
        <v>53682594505</v>
      </c>
    </row>
    <row r="43" spans="2:20" s="2" customFormat="1" x14ac:dyDescent="0.25">
      <c r="B43" s="2">
        <v>8414757</v>
      </c>
      <c r="C43" s="2">
        <v>30838626</v>
      </c>
      <c r="D43" s="2">
        <v>96533568</v>
      </c>
      <c r="E43" s="2">
        <v>224915318</v>
      </c>
      <c r="F43" s="2">
        <v>464127704</v>
      </c>
      <c r="G43" s="2">
        <v>842818640</v>
      </c>
      <c r="H43" s="2">
        <v>1443018317</v>
      </c>
      <c r="I43" s="2">
        <v>2219861393</v>
      </c>
      <c r="J43" s="2">
        <v>3480866842</v>
      </c>
      <c r="K43" s="2">
        <v>4907755245</v>
      </c>
      <c r="L43" s="2">
        <v>7206906604</v>
      </c>
      <c r="M43" s="2">
        <v>9312325449</v>
      </c>
      <c r="N43" s="2">
        <v>12906037639</v>
      </c>
      <c r="O43" s="2">
        <v>16746536571</v>
      </c>
      <c r="P43" s="2">
        <v>21778224188</v>
      </c>
      <c r="Q43" s="2">
        <v>26986872493</v>
      </c>
      <c r="R43" s="2">
        <v>35564051227</v>
      </c>
      <c r="S43" s="2">
        <v>47231047242</v>
      </c>
      <c r="T43" s="2">
        <v>53109135099</v>
      </c>
    </row>
    <row r="44" spans="2:20" s="2" customFormat="1" x14ac:dyDescent="0.25">
      <c r="B44" s="2">
        <v>8459735</v>
      </c>
      <c r="C44" s="2">
        <v>31037115</v>
      </c>
      <c r="D44" s="2">
        <v>96940324</v>
      </c>
      <c r="E44" s="2">
        <v>224222562</v>
      </c>
      <c r="F44" s="2">
        <v>463354281</v>
      </c>
      <c r="G44" s="2">
        <v>880193712</v>
      </c>
      <c r="H44" s="2">
        <v>1444889783</v>
      </c>
      <c r="I44" s="2">
        <v>2211224192</v>
      </c>
      <c r="J44" s="2">
        <v>3491587688</v>
      </c>
      <c r="K44" s="2">
        <v>4903266756</v>
      </c>
      <c r="L44" s="2">
        <v>7229340740</v>
      </c>
      <c r="M44" s="2">
        <v>9372222657</v>
      </c>
      <c r="N44" s="2">
        <v>12902280038</v>
      </c>
      <c r="O44" s="2">
        <v>16520049475</v>
      </c>
      <c r="P44" s="2">
        <v>22258961404</v>
      </c>
      <c r="Q44" s="2">
        <v>26624902047</v>
      </c>
      <c r="R44" s="2">
        <v>35219547317</v>
      </c>
      <c r="S44" s="2">
        <v>47529357991</v>
      </c>
      <c r="T44" s="2">
        <v>53290325167</v>
      </c>
    </row>
    <row r="45" spans="2:20" s="2" customFormat="1" x14ac:dyDescent="0.25">
      <c r="B45" s="2">
        <v>8438224</v>
      </c>
      <c r="C45" s="2">
        <v>30788270</v>
      </c>
      <c r="D45" s="2">
        <v>98851879</v>
      </c>
      <c r="E45" s="2">
        <v>220224428</v>
      </c>
      <c r="F45" s="2">
        <v>461355214</v>
      </c>
      <c r="G45" s="2">
        <v>853230997</v>
      </c>
      <c r="H45" s="2">
        <v>1445831872</v>
      </c>
      <c r="I45" s="2">
        <v>2217531837</v>
      </c>
      <c r="J45" s="2">
        <v>3497446044</v>
      </c>
      <c r="K45" s="2">
        <v>4964588586</v>
      </c>
      <c r="L45" s="2">
        <v>7159413976</v>
      </c>
      <c r="M45" s="2">
        <v>9424424752</v>
      </c>
      <c r="N45" s="2">
        <v>12895490349</v>
      </c>
      <c r="O45" s="2">
        <v>16341118075</v>
      </c>
      <c r="P45" s="2">
        <v>21720130002</v>
      </c>
      <c r="Q45" s="2">
        <v>26670072454</v>
      </c>
      <c r="R45" s="2">
        <v>35035618983</v>
      </c>
      <c r="S45" s="2">
        <v>47552926838</v>
      </c>
      <c r="T45" s="2">
        <v>52467922041</v>
      </c>
    </row>
    <row r="46" spans="2:20" s="2" customFormat="1" x14ac:dyDescent="0.25">
      <c r="B46" s="2">
        <v>8569734</v>
      </c>
      <c r="C46" s="2">
        <v>30891915</v>
      </c>
      <c r="D46" s="2">
        <v>97724501</v>
      </c>
      <c r="E46" s="2">
        <v>224447451</v>
      </c>
      <c r="F46" s="2">
        <v>465340637</v>
      </c>
      <c r="G46" s="2">
        <v>868855888</v>
      </c>
      <c r="H46" s="2">
        <v>1461250941</v>
      </c>
      <c r="I46" s="2">
        <v>2210727970</v>
      </c>
      <c r="J46" s="2">
        <v>3557748540</v>
      </c>
      <c r="K46" s="2">
        <v>4921216314</v>
      </c>
      <c r="L46" s="2">
        <v>7157565976</v>
      </c>
      <c r="M46" s="2">
        <v>9461411157</v>
      </c>
      <c r="N46" s="2">
        <v>12923130175</v>
      </c>
      <c r="O46" s="2">
        <v>16284461712</v>
      </c>
      <c r="P46" s="2">
        <v>21885783668</v>
      </c>
      <c r="Q46" s="2">
        <v>26631338271</v>
      </c>
      <c r="R46" s="2">
        <v>34863280738</v>
      </c>
      <c r="S46" s="2">
        <v>48019004231</v>
      </c>
      <c r="T46" s="2">
        <v>54368756015</v>
      </c>
    </row>
    <row r="47" spans="2:20" s="2" customFormat="1" x14ac:dyDescent="0.25">
      <c r="B47" s="2">
        <v>8574134</v>
      </c>
      <c r="C47" s="2">
        <v>31155915</v>
      </c>
      <c r="D47" s="2">
        <v>98073079</v>
      </c>
      <c r="E47" s="2">
        <v>221384562</v>
      </c>
      <c r="F47" s="2">
        <v>461406059</v>
      </c>
      <c r="G47" s="2">
        <v>838900684</v>
      </c>
      <c r="H47" s="2">
        <v>1447960006</v>
      </c>
      <c r="I47" s="2">
        <v>2223928949</v>
      </c>
      <c r="J47" s="2">
        <v>3490939910</v>
      </c>
      <c r="K47" s="2">
        <v>4910743335</v>
      </c>
      <c r="L47" s="2">
        <v>7164408465</v>
      </c>
      <c r="M47" s="2">
        <v>9359548699</v>
      </c>
      <c r="N47" s="2">
        <v>12932600443</v>
      </c>
      <c r="O47" s="2">
        <v>16359608344</v>
      </c>
      <c r="P47" s="2">
        <v>21776669032</v>
      </c>
      <c r="Q47" s="2">
        <v>27306828312</v>
      </c>
      <c r="R47" s="2">
        <v>34815917177</v>
      </c>
      <c r="S47" s="2">
        <v>48813594954</v>
      </c>
      <c r="T47" s="2">
        <v>54307016674</v>
      </c>
    </row>
    <row r="48" spans="2:20" s="2" customFormat="1" x14ac:dyDescent="0.25">
      <c r="B48" s="2">
        <v>8571201</v>
      </c>
      <c r="C48" s="2">
        <v>30916848</v>
      </c>
      <c r="D48" s="2">
        <v>97489834</v>
      </c>
      <c r="E48" s="2">
        <v>220395051</v>
      </c>
      <c r="F48" s="2">
        <v>461267214</v>
      </c>
      <c r="G48" s="2">
        <v>834541262</v>
      </c>
      <c r="H48" s="2">
        <v>1450593651</v>
      </c>
      <c r="I48" s="2">
        <v>2208077703</v>
      </c>
      <c r="J48" s="2">
        <v>3501112222</v>
      </c>
      <c r="K48" s="2">
        <v>4921840137</v>
      </c>
      <c r="L48" s="2">
        <v>7135120595</v>
      </c>
      <c r="M48" s="2">
        <v>9345058520</v>
      </c>
      <c r="N48" s="2">
        <v>12888748081</v>
      </c>
      <c r="O48" s="2">
        <v>16300288515</v>
      </c>
      <c r="P48" s="2">
        <v>21720948892</v>
      </c>
      <c r="Q48" s="2">
        <v>26834587497</v>
      </c>
      <c r="R48" s="2">
        <v>34939100570</v>
      </c>
      <c r="S48" s="2">
        <v>45877076137</v>
      </c>
      <c r="T48" s="2">
        <v>54621454403</v>
      </c>
    </row>
    <row r="49" spans="2:20" s="2" customFormat="1" x14ac:dyDescent="0.25">
      <c r="B49" s="2">
        <v>8340446</v>
      </c>
      <c r="C49" s="2">
        <v>30942759</v>
      </c>
      <c r="D49" s="2">
        <v>98246635</v>
      </c>
      <c r="E49" s="2">
        <v>223216917</v>
      </c>
      <c r="F49" s="2">
        <v>462021570</v>
      </c>
      <c r="G49" s="2">
        <v>839494685</v>
      </c>
      <c r="H49" s="2">
        <v>1462853519</v>
      </c>
      <c r="I49" s="2">
        <v>2229657750</v>
      </c>
      <c r="J49" s="2">
        <v>3473002575</v>
      </c>
      <c r="K49" s="2">
        <v>4910880223</v>
      </c>
      <c r="L49" s="2">
        <v>7194955714</v>
      </c>
      <c r="M49" s="2">
        <v>9296017580</v>
      </c>
      <c r="N49" s="2">
        <v>12872159102</v>
      </c>
      <c r="O49" s="2">
        <v>16490194005</v>
      </c>
      <c r="P49" s="2">
        <v>21737676227</v>
      </c>
      <c r="Q49" s="2">
        <v>26802031403</v>
      </c>
      <c r="R49" s="2">
        <v>34716878053</v>
      </c>
      <c r="S49" s="2">
        <v>42346631067</v>
      </c>
      <c r="T49" s="2">
        <v>57312828656</v>
      </c>
    </row>
    <row r="50" spans="2:20" s="2" customFormat="1" x14ac:dyDescent="0.25">
      <c r="B50" s="2">
        <v>8159068</v>
      </c>
      <c r="C50" s="2">
        <v>31936671</v>
      </c>
      <c r="D50" s="2">
        <v>98101434</v>
      </c>
      <c r="E50" s="2">
        <v>221735584</v>
      </c>
      <c r="F50" s="2">
        <v>460347614</v>
      </c>
      <c r="G50" s="2">
        <v>844464241</v>
      </c>
      <c r="H50" s="2">
        <v>1448292939</v>
      </c>
      <c r="I50" s="2">
        <v>2204874014</v>
      </c>
      <c r="J50" s="2">
        <v>3462886484</v>
      </c>
      <c r="K50" s="2">
        <v>4940744983</v>
      </c>
      <c r="L50" s="2">
        <v>7330390664</v>
      </c>
      <c r="M50" s="2">
        <v>9294509358</v>
      </c>
      <c r="N50" s="2">
        <v>12888292926</v>
      </c>
      <c r="O50" s="2">
        <v>16840420361</v>
      </c>
      <c r="P50" s="2">
        <v>21760658407</v>
      </c>
      <c r="Q50" s="2">
        <v>26703505124</v>
      </c>
      <c r="R50" s="2">
        <v>35006446490</v>
      </c>
      <c r="S50" s="2">
        <v>41556469188</v>
      </c>
      <c r="T50" s="2">
        <v>52372220561</v>
      </c>
    </row>
    <row r="51" spans="2:20" s="2" customFormat="1" x14ac:dyDescent="0.25">
      <c r="B51" s="2">
        <v>8268579</v>
      </c>
      <c r="C51" s="2">
        <v>31094315</v>
      </c>
      <c r="D51" s="2">
        <v>95159301</v>
      </c>
      <c r="E51" s="2">
        <v>222609228</v>
      </c>
      <c r="F51" s="2">
        <v>460377437</v>
      </c>
      <c r="G51" s="2">
        <v>845202463</v>
      </c>
      <c r="H51" s="2">
        <v>1443321427</v>
      </c>
      <c r="I51" s="2">
        <v>2224284371</v>
      </c>
      <c r="J51" s="2">
        <v>3464805374</v>
      </c>
      <c r="K51" s="2">
        <v>4885783109</v>
      </c>
      <c r="L51" s="2">
        <v>7335546488</v>
      </c>
      <c r="M51" s="2">
        <v>9322600428</v>
      </c>
      <c r="N51" s="2">
        <v>12903461194</v>
      </c>
      <c r="O51" s="2">
        <v>16500820495</v>
      </c>
      <c r="P51" s="2">
        <v>21773195964</v>
      </c>
      <c r="Q51" s="2">
        <v>26765168198</v>
      </c>
      <c r="R51" s="2">
        <v>34838227135</v>
      </c>
      <c r="S51" s="2">
        <v>41245711815</v>
      </c>
      <c r="T51" s="2">
        <v>52330853223</v>
      </c>
    </row>
    <row r="52" spans="2:20" s="2" customFormat="1" x14ac:dyDescent="0.25">
      <c r="B52" s="2">
        <v>9390090</v>
      </c>
      <c r="C52" s="2">
        <v>31008271</v>
      </c>
      <c r="D52" s="2">
        <v>97513790</v>
      </c>
      <c r="E52" s="2">
        <v>239260297</v>
      </c>
      <c r="F52" s="2">
        <v>465776237</v>
      </c>
      <c r="G52" s="2">
        <v>843064062</v>
      </c>
      <c r="H52" s="2">
        <v>1509648503</v>
      </c>
      <c r="I52" s="2">
        <v>2209092148</v>
      </c>
      <c r="J52" s="2">
        <v>3452585594</v>
      </c>
      <c r="K52" s="2">
        <v>4913814046</v>
      </c>
      <c r="L52" s="2">
        <v>7550278248</v>
      </c>
      <c r="M52" s="2">
        <v>9267259177</v>
      </c>
      <c r="N52" s="2">
        <v>12916478840</v>
      </c>
      <c r="O52" s="2">
        <v>16314035583</v>
      </c>
      <c r="P52" s="2">
        <v>21784846189</v>
      </c>
      <c r="Q52" s="2">
        <v>26664793430</v>
      </c>
      <c r="R52" s="2">
        <v>34920077901</v>
      </c>
      <c r="S52" s="2">
        <v>41123000200</v>
      </c>
      <c r="T52" s="2">
        <v>53326610505</v>
      </c>
    </row>
    <row r="53" spans="2:20" s="2" customFormat="1" x14ac:dyDescent="0.25">
      <c r="B53" s="2">
        <v>10656313</v>
      </c>
      <c r="C53" s="2">
        <v>31696137</v>
      </c>
      <c r="D53" s="2">
        <v>96212857</v>
      </c>
      <c r="E53" s="2">
        <v>231260118</v>
      </c>
      <c r="F53" s="2">
        <v>477279305</v>
      </c>
      <c r="G53" s="2">
        <v>832357884</v>
      </c>
      <c r="H53" s="2">
        <v>1469674986</v>
      </c>
      <c r="I53" s="2">
        <v>2217274192</v>
      </c>
      <c r="J53" s="2">
        <v>3510918357</v>
      </c>
      <c r="K53" s="2">
        <v>4929827604</v>
      </c>
      <c r="L53" s="2">
        <v>7467997260</v>
      </c>
      <c r="M53" s="2">
        <v>9275671489</v>
      </c>
      <c r="N53" s="2">
        <v>12928069909</v>
      </c>
      <c r="O53" s="2">
        <v>16337591230</v>
      </c>
      <c r="P53" s="2">
        <v>21740791428</v>
      </c>
      <c r="Q53" s="2">
        <v>26516091990</v>
      </c>
      <c r="R53" s="2">
        <v>34718995431</v>
      </c>
      <c r="S53" s="2">
        <v>41419763126</v>
      </c>
      <c r="T53" s="2">
        <v>53113016389</v>
      </c>
    </row>
    <row r="54" spans="2:20" s="2" customFormat="1" x14ac:dyDescent="0.25">
      <c r="B54" s="2">
        <v>10532134</v>
      </c>
      <c r="C54" s="2">
        <v>32005604</v>
      </c>
      <c r="D54" s="2">
        <v>97136368</v>
      </c>
      <c r="E54" s="2">
        <v>223662295</v>
      </c>
      <c r="F54" s="2">
        <v>462421481</v>
      </c>
      <c r="G54" s="2">
        <v>848484374</v>
      </c>
      <c r="H54" s="2">
        <v>1460157785</v>
      </c>
      <c r="I54" s="2">
        <v>2231646550</v>
      </c>
      <c r="J54" s="2">
        <v>3490151821</v>
      </c>
      <c r="K54" s="2">
        <v>4951638895</v>
      </c>
      <c r="L54" s="2">
        <v>7251475188</v>
      </c>
      <c r="M54" s="2">
        <v>9328053007</v>
      </c>
      <c r="N54" s="2">
        <v>12871819323</v>
      </c>
      <c r="O54" s="2">
        <v>16318973851</v>
      </c>
      <c r="P54" s="2">
        <v>21723899337</v>
      </c>
      <c r="Q54" s="2">
        <v>26668637076</v>
      </c>
      <c r="R54" s="2">
        <v>34954134883</v>
      </c>
      <c r="S54" s="2">
        <v>41767374904</v>
      </c>
      <c r="T54" s="2">
        <v>53901106845</v>
      </c>
    </row>
    <row r="55" spans="2:20" s="2" customFormat="1" x14ac:dyDescent="0.25">
      <c r="B55" s="2">
        <v>10385468</v>
      </c>
      <c r="C55" s="2">
        <v>31142227</v>
      </c>
      <c r="D55" s="2">
        <v>96611790</v>
      </c>
      <c r="E55" s="2">
        <v>226090118</v>
      </c>
      <c r="F55" s="2">
        <v>482914728</v>
      </c>
      <c r="G55" s="2">
        <v>860498332</v>
      </c>
      <c r="H55" s="2">
        <v>1458798675</v>
      </c>
      <c r="I55" s="2">
        <v>2223549082</v>
      </c>
      <c r="J55" s="2">
        <v>3593790901</v>
      </c>
      <c r="K55" s="2">
        <v>5005311080</v>
      </c>
      <c r="L55" s="2">
        <v>7165963132</v>
      </c>
      <c r="M55" s="2">
        <v>9299723359</v>
      </c>
      <c r="N55" s="2">
        <v>12887144037</v>
      </c>
      <c r="O55" s="2">
        <v>16856211962</v>
      </c>
      <c r="P55" s="2">
        <v>21816747170</v>
      </c>
      <c r="Q55" s="2">
        <v>27153531315</v>
      </c>
      <c r="R55" s="2">
        <v>34954504972</v>
      </c>
      <c r="S55" s="2">
        <v>42167600910</v>
      </c>
      <c r="T55" s="2">
        <v>53654588013</v>
      </c>
    </row>
  </sheetData>
  <pageMargins left="0.7" right="0.7" top="0.75" bottom="0.75" header="0.3" footer="0.3"/>
  <pageSetup orientation="portrait" r:id="rId1"/>
  <ignoredErrors>
    <ignoredError sqref="B3:B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7"/>
  <sheetViews>
    <sheetView topLeftCell="A43" workbookViewId="0">
      <selection activeCell="G53" sqref="G53"/>
    </sheetView>
  </sheetViews>
  <sheetFormatPr defaultRowHeight="15" x14ac:dyDescent="0.25"/>
  <cols>
    <col min="2" max="2" width="18" customWidth="1"/>
    <col min="3" max="3" width="14.85546875" customWidth="1"/>
  </cols>
  <sheetData>
    <row r="1" spans="1:52" x14ac:dyDescent="0.25">
      <c r="A1" t="s">
        <v>6</v>
      </c>
      <c r="B1" t="s">
        <v>7</v>
      </c>
    </row>
    <row r="2" spans="1:52" x14ac:dyDescent="0.25">
      <c r="A2">
        <v>10</v>
      </c>
      <c r="B2">
        <f>AVERAGE(C2:AZ2)/1000000000</f>
        <v>5.0559993999999995E-4</v>
      </c>
      <c r="C2">
        <v>4023040</v>
      </c>
      <c r="D2">
        <v>785066</v>
      </c>
      <c r="E2">
        <v>749227</v>
      </c>
      <c r="F2">
        <v>720640</v>
      </c>
      <c r="G2">
        <v>590507</v>
      </c>
      <c r="H2">
        <v>578560</v>
      </c>
      <c r="I2">
        <v>2287787</v>
      </c>
      <c r="J2">
        <v>482560</v>
      </c>
      <c r="K2">
        <v>476160</v>
      </c>
      <c r="L2">
        <v>481707</v>
      </c>
      <c r="M2">
        <v>325120</v>
      </c>
      <c r="N2">
        <v>378880</v>
      </c>
      <c r="O2">
        <v>338347</v>
      </c>
      <c r="P2">
        <v>241493</v>
      </c>
      <c r="Q2">
        <v>211627</v>
      </c>
      <c r="R2">
        <v>273493</v>
      </c>
      <c r="S2">
        <v>254720</v>
      </c>
      <c r="T2">
        <v>270506</v>
      </c>
      <c r="U2">
        <v>239360</v>
      </c>
      <c r="V2">
        <v>221440</v>
      </c>
      <c r="W2">
        <v>224853</v>
      </c>
      <c r="X2">
        <v>221440</v>
      </c>
      <c r="Y2">
        <v>314453</v>
      </c>
      <c r="Z2">
        <v>205653</v>
      </c>
      <c r="AA2">
        <v>204800</v>
      </c>
      <c r="AB2">
        <v>843946</v>
      </c>
      <c r="AC2">
        <v>231680</v>
      </c>
      <c r="AD2">
        <v>605440</v>
      </c>
      <c r="AE2">
        <v>239787</v>
      </c>
      <c r="AF2">
        <v>233387</v>
      </c>
      <c r="AG2">
        <v>211200</v>
      </c>
      <c r="AH2">
        <v>210773</v>
      </c>
      <c r="AI2">
        <v>330240</v>
      </c>
      <c r="AJ2">
        <v>212053</v>
      </c>
      <c r="AK2">
        <v>250880</v>
      </c>
      <c r="AL2">
        <v>196266</v>
      </c>
      <c r="AM2">
        <v>192427</v>
      </c>
      <c r="AN2">
        <v>284160</v>
      </c>
      <c r="AO2">
        <v>205226</v>
      </c>
      <c r="AP2">
        <v>182614</v>
      </c>
      <c r="AQ2">
        <v>185600</v>
      </c>
      <c r="AR2">
        <v>186027</v>
      </c>
      <c r="AS2">
        <v>415146</v>
      </c>
      <c r="AT2">
        <v>195413</v>
      </c>
      <c r="AU2">
        <v>252587</v>
      </c>
      <c r="AV2">
        <v>223573</v>
      </c>
      <c r="AW2">
        <v>206933</v>
      </c>
      <c r="AX2">
        <v>3703467</v>
      </c>
      <c r="AY2">
        <v>203947</v>
      </c>
      <c r="AZ2">
        <v>175786</v>
      </c>
    </row>
    <row r="3" spans="1:52" x14ac:dyDescent="0.25">
      <c r="A3">
        <v>20</v>
      </c>
      <c r="B3">
        <f t="shared" ref="B3:B40" si="0">AVERAGE(C3:AZ3)/1000000000</f>
        <v>8.6408535999999998E-4</v>
      </c>
      <c r="C3">
        <v>1298773</v>
      </c>
      <c r="D3">
        <v>1045760</v>
      </c>
      <c r="E3">
        <v>956160</v>
      </c>
      <c r="F3">
        <v>741973</v>
      </c>
      <c r="G3">
        <v>821333</v>
      </c>
      <c r="H3">
        <v>757333</v>
      </c>
      <c r="I3">
        <v>1391787</v>
      </c>
      <c r="J3">
        <v>825173</v>
      </c>
      <c r="K3">
        <v>734293</v>
      </c>
      <c r="L3">
        <v>809387</v>
      </c>
      <c r="M3">
        <v>1560320</v>
      </c>
      <c r="N3">
        <v>752213</v>
      </c>
      <c r="O3">
        <v>1747627</v>
      </c>
      <c r="P3">
        <v>734720</v>
      </c>
      <c r="Q3">
        <v>1879040</v>
      </c>
      <c r="R3">
        <v>1037653</v>
      </c>
      <c r="S3">
        <v>720640</v>
      </c>
      <c r="T3">
        <v>739414</v>
      </c>
      <c r="U3">
        <v>812800</v>
      </c>
      <c r="V3">
        <v>2151254</v>
      </c>
      <c r="W3">
        <v>797440</v>
      </c>
      <c r="X3">
        <v>750080</v>
      </c>
      <c r="Y3">
        <v>675840</v>
      </c>
      <c r="Z3">
        <v>2720000</v>
      </c>
      <c r="AA3">
        <v>724054</v>
      </c>
      <c r="AB3">
        <v>466774</v>
      </c>
      <c r="AC3">
        <v>413013</v>
      </c>
      <c r="AD3">
        <v>417706</v>
      </c>
      <c r="AE3">
        <v>415573</v>
      </c>
      <c r="AF3">
        <v>548694</v>
      </c>
      <c r="AG3">
        <v>1600000</v>
      </c>
      <c r="AH3">
        <v>786347</v>
      </c>
      <c r="AI3">
        <v>636587</v>
      </c>
      <c r="AJ3">
        <v>613973</v>
      </c>
      <c r="AK3">
        <v>708267</v>
      </c>
      <c r="AL3">
        <v>626347</v>
      </c>
      <c r="AM3">
        <v>640427</v>
      </c>
      <c r="AN3">
        <v>652373</v>
      </c>
      <c r="AO3">
        <v>622080</v>
      </c>
      <c r="AP3">
        <v>614826</v>
      </c>
      <c r="AQ3">
        <v>611840</v>
      </c>
      <c r="AR3">
        <v>577707</v>
      </c>
      <c r="AS3">
        <v>690773</v>
      </c>
      <c r="AT3">
        <v>628480</v>
      </c>
      <c r="AU3">
        <v>628480</v>
      </c>
      <c r="AV3">
        <v>624640</v>
      </c>
      <c r="AW3">
        <v>624214</v>
      </c>
      <c r="AX3">
        <v>634027</v>
      </c>
      <c r="AY3">
        <v>577706</v>
      </c>
      <c r="AZ3">
        <v>658347</v>
      </c>
    </row>
    <row r="4" spans="1:52" x14ac:dyDescent="0.25">
      <c r="A4">
        <v>30</v>
      </c>
      <c r="B4">
        <f t="shared" si="0"/>
        <v>1.3695316799999999E-3</v>
      </c>
      <c r="C4">
        <v>1909760</v>
      </c>
      <c r="D4">
        <v>4058453</v>
      </c>
      <c r="E4">
        <v>1596160</v>
      </c>
      <c r="F4">
        <v>1198080</v>
      </c>
      <c r="G4">
        <v>1065386</v>
      </c>
      <c r="H4">
        <v>1212586</v>
      </c>
      <c r="I4">
        <v>1729280</v>
      </c>
      <c r="J4">
        <v>1074773</v>
      </c>
      <c r="K4">
        <v>1329067</v>
      </c>
      <c r="L4">
        <v>6155094</v>
      </c>
      <c r="M4">
        <v>994986</v>
      </c>
      <c r="N4">
        <v>2008320</v>
      </c>
      <c r="O4">
        <v>1089280</v>
      </c>
      <c r="P4">
        <v>920320</v>
      </c>
      <c r="Q4">
        <v>9960534</v>
      </c>
      <c r="R4">
        <v>1024000</v>
      </c>
      <c r="S4">
        <v>1971627</v>
      </c>
      <c r="T4">
        <v>1287680</v>
      </c>
      <c r="U4">
        <v>820480</v>
      </c>
      <c r="V4">
        <v>796160</v>
      </c>
      <c r="W4">
        <v>805546</v>
      </c>
      <c r="X4">
        <v>799573</v>
      </c>
      <c r="Y4">
        <v>824320</v>
      </c>
      <c r="Z4">
        <v>781653</v>
      </c>
      <c r="AA4">
        <v>724907</v>
      </c>
      <c r="AB4">
        <v>798720</v>
      </c>
      <c r="AC4">
        <v>752640</v>
      </c>
      <c r="AD4">
        <v>756907</v>
      </c>
      <c r="AE4">
        <v>728320</v>
      </c>
      <c r="AF4">
        <v>792320</v>
      </c>
      <c r="AG4">
        <v>921173</v>
      </c>
      <c r="AH4">
        <v>1351253</v>
      </c>
      <c r="AI4">
        <v>721067</v>
      </c>
      <c r="AJ4">
        <v>814933</v>
      </c>
      <c r="AK4">
        <v>785067</v>
      </c>
      <c r="AL4">
        <v>755200</v>
      </c>
      <c r="AM4">
        <v>765440</v>
      </c>
      <c r="AN4">
        <v>736853</v>
      </c>
      <c r="AO4">
        <v>779947</v>
      </c>
      <c r="AP4">
        <v>764160</v>
      </c>
      <c r="AQ4">
        <v>778667</v>
      </c>
      <c r="AR4">
        <v>792747</v>
      </c>
      <c r="AS4">
        <v>849493</v>
      </c>
      <c r="AT4">
        <v>755627</v>
      </c>
      <c r="AU4">
        <v>775253</v>
      </c>
      <c r="AV4">
        <v>2834773</v>
      </c>
      <c r="AW4">
        <v>864000</v>
      </c>
      <c r="AX4">
        <v>923733</v>
      </c>
      <c r="AY4">
        <v>787200</v>
      </c>
      <c r="AZ4">
        <v>753066</v>
      </c>
    </row>
    <row r="5" spans="1:52" x14ac:dyDescent="0.25">
      <c r="A5">
        <v>40</v>
      </c>
      <c r="B5">
        <f t="shared" si="0"/>
        <v>1.7197567400000001E-3</v>
      </c>
      <c r="C5">
        <v>1312000</v>
      </c>
      <c r="D5">
        <v>1309867</v>
      </c>
      <c r="E5">
        <v>6114987</v>
      </c>
      <c r="F5">
        <v>1744213</v>
      </c>
      <c r="G5">
        <v>1293227</v>
      </c>
      <c r="H5">
        <v>1272320</v>
      </c>
      <c r="I5">
        <v>2500694</v>
      </c>
      <c r="J5">
        <v>1184000</v>
      </c>
      <c r="K5">
        <v>1178026</v>
      </c>
      <c r="L5">
        <v>1088000</v>
      </c>
      <c r="M5">
        <v>2734080</v>
      </c>
      <c r="N5">
        <v>1429333</v>
      </c>
      <c r="O5">
        <v>1406293</v>
      </c>
      <c r="P5">
        <v>1352960</v>
      </c>
      <c r="Q5">
        <v>1485653</v>
      </c>
      <c r="R5">
        <v>1833813</v>
      </c>
      <c r="S5">
        <v>1305173</v>
      </c>
      <c r="T5">
        <v>1390080</v>
      </c>
      <c r="U5">
        <v>1447680</v>
      </c>
      <c r="V5">
        <v>3415467</v>
      </c>
      <c r="W5">
        <v>1345280</v>
      </c>
      <c r="X5">
        <v>1376000</v>
      </c>
      <c r="Y5">
        <v>1401173</v>
      </c>
      <c r="Z5">
        <v>1317120</v>
      </c>
      <c r="AA5">
        <v>1337600</v>
      </c>
      <c r="AB5">
        <v>1351254</v>
      </c>
      <c r="AC5">
        <v>1388373</v>
      </c>
      <c r="AD5">
        <v>1441706</v>
      </c>
      <c r="AE5">
        <v>3310933</v>
      </c>
      <c r="AF5">
        <v>1387946</v>
      </c>
      <c r="AG5">
        <v>1340587</v>
      </c>
      <c r="AH5">
        <v>1491200</v>
      </c>
      <c r="AI5">
        <v>1277014</v>
      </c>
      <c r="AJ5">
        <v>2375680</v>
      </c>
      <c r="AK5">
        <v>1301333</v>
      </c>
      <c r="AL5">
        <v>1405013</v>
      </c>
      <c r="AM5">
        <v>4221866</v>
      </c>
      <c r="AN5">
        <v>1635413</v>
      </c>
      <c r="AO5">
        <v>1388374</v>
      </c>
      <c r="AP5">
        <v>1257814</v>
      </c>
      <c r="AQ5">
        <v>2475520</v>
      </c>
      <c r="AR5">
        <v>1886720</v>
      </c>
      <c r="AS5">
        <v>1265494</v>
      </c>
      <c r="AT5">
        <v>1569280</v>
      </c>
      <c r="AU5">
        <v>1463466</v>
      </c>
      <c r="AV5">
        <v>1965653</v>
      </c>
      <c r="AW5">
        <v>1253120</v>
      </c>
      <c r="AX5">
        <v>1228373</v>
      </c>
      <c r="AY5">
        <v>1291093</v>
      </c>
      <c r="AZ5">
        <v>1439573</v>
      </c>
    </row>
    <row r="6" spans="1:52" x14ac:dyDescent="0.25">
      <c r="A6">
        <v>50</v>
      </c>
      <c r="B6">
        <f t="shared" si="0"/>
        <v>2.6724864399999999E-3</v>
      </c>
      <c r="C6">
        <v>2832640</v>
      </c>
      <c r="D6">
        <v>3250774</v>
      </c>
      <c r="E6">
        <v>2976427</v>
      </c>
      <c r="F6">
        <v>3311360</v>
      </c>
      <c r="G6">
        <v>2876587</v>
      </c>
      <c r="H6">
        <v>3474773</v>
      </c>
      <c r="I6">
        <v>3781547</v>
      </c>
      <c r="J6">
        <v>2796374</v>
      </c>
      <c r="K6">
        <v>2637227</v>
      </c>
      <c r="L6">
        <v>2707200</v>
      </c>
      <c r="M6">
        <v>2571093</v>
      </c>
      <c r="N6">
        <v>3049813</v>
      </c>
      <c r="O6">
        <v>3458133</v>
      </c>
      <c r="P6">
        <v>2953814</v>
      </c>
      <c r="Q6">
        <v>2600533</v>
      </c>
      <c r="R6">
        <v>2458880</v>
      </c>
      <c r="S6">
        <v>3226026</v>
      </c>
      <c r="T6">
        <v>2757973</v>
      </c>
      <c r="U6">
        <v>2720000</v>
      </c>
      <c r="V6">
        <v>2666240</v>
      </c>
      <c r="W6">
        <v>2621867</v>
      </c>
      <c r="X6">
        <v>3119360</v>
      </c>
      <c r="Y6">
        <v>2687573</v>
      </c>
      <c r="Z6">
        <v>2849707</v>
      </c>
      <c r="AA6">
        <v>2723840</v>
      </c>
      <c r="AB6">
        <v>2695253</v>
      </c>
      <c r="AC6">
        <v>2796800</v>
      </c>
      <c r="AD6">
        <v>2688427</v>
      </c>
      <c r="AE6">
        <v>2744746</v>
      </c>
      <c r="AF6">
        <v>2697813</v>
      </c>
      <c r="AG6">
        <v>4137814</v>
      </c>
      <c r="AH6">
        <v>2684587</v>
      </c>
      <c r="AI6">
        <v>2772480</v>
      </c>
      <c r="AJ6">
        <v>2936320</v>
      </c>
      <c r="AK6">
        <v>2591574</v>
      </c>
      <c r="AL6">
        <v>2528854</v>
      </c>
      <c r="AM6">
        <v>2511787</v>
      </c>
      <c r="AN6">
        <v>2578346</v>
      </c>
      <c r="AO6">
        <v>2626987</v>
      </c>
      <c r="AP6">
        <v>2621867</v>
      </c>
      <c r="AQ6">
        <v>3808854</v>
      </c>
      <c r="AR6">
        <v>2556160</v>
      </c>
      <c r="AS6">
        <v>2366720</v>
      </c>
      <c r="AT6">
        <v>1465600</v>
      </c>
      <c r="AU6">
        <v>1453653</v>
      </c>
      <c r="AV6">
        <v>1457066</v>
      </c>
      <c r="AW6">
        <v>1457066</v>
      </c>
      <c r="AX6">
        <v>1431467</v>
      </c>
      <c r="AY6">
        <v>1469014</v>
      </c>
      <c r="AZ6">
        <v>1435306</v>
      </c>
    </row>
    <row r="7" spans="1:52" x14ac:dyDescent="0.25">
      <c r="A7">
        <v>60</v>
      </c>
      <c r="B7">
        <f t="shared" si="0"/>
        <v>2.89102506E-3</v>
      </c>
      <c r="C7">
        <v>2785706</v>
      </c>
      <c r="D7">
        <v>2168320</v>
      </c>
      <c r="E7">
        <v>3347626</v>
      </c>
      <c r="F7">
        <v>2215680</v>
      </c>
      <c r="G7">
        <v>2229760</v>
      </c>
      <c r="H7">
        <v>3873707</v>
      </c>
      <c r="I7">
        <v>3895893</v>
      </c>
      <c r="J7">
        <v>2760106</v>
      </c>
      <c r="K7">
        <v>2216960</v>
      </c>
      <c r="L7">
        <v>2220800</v>
      </c>
      <c r="M7">
        <v>2202880</v>
      </c>
      <c r="N7">
        <v>2225493</v>
      </c>
      <c r="O7">
        <v>2210134</v>
      </c>
      <c r="P7">
        <v>2192214</v>
      </c>
      <c r="Q7">
        <v>4081067</v>
      </c>
      <c r="R7">
        <v>3855360</v>
      </c>
      <c r="S7">
        <v>4150613</v>
      </c>
      <c r="T7">
        <v>4019200</v>
      </c>
      <c r="U7">
        <v>3995733</v>
      </c>
      <c r="V7">
        <v>3781120</v>
      </c>
      <c r="W7">
        <v>3930453</v>
      </c>
      <c r="X7">
        <v>3820373</v>
      </c>
      <c r="Y7">
        <v>2491733</v>
      </c>
      <c r="Z7">
        <v>2247253</v>
      </c>
      <c r="AA7">
        <v>2213546</v>
      </c>
      <c r="AB7">
        <v>2209707</v>
      </c>
      <c r="AC7">
        <v>2347520</v>
      </c>
      <c r="AD7">
        <v>2289494</v>
      </c>
      <c r="AE7">
        <v>2274560</v>
      </c>
      <c r="AF7">
        <v>2718720</v>
      </c>
      <c r="AG7">
        <v>2245547</v>
      </c>
      <c r="AH7">
        <v>2231893</v>
      </c>
      <c r="AI7">
        <v>2501973</v>
      </c>
      <c r="AJ7">
        <v>2225920</v>
      </c>
      <c r="AK7">
        <v>2256640</v>
      </c>
      <c r="AL7">
        <v>2410240</v>
      </c>
      <c r="AM7">
        <v>2181120</v>
      </c>
      <c r="AN7">
        <v>2198186</v>
      </c>
      <c r="AO7">
        <v>2214827</v>
      </c>
      <c r="AP7">
        <v>2222933</v>
      </c>
      <c r="AQ7">
        <v>2478507</v>
      </c>
      <c r="AR7">
        <v>3190614</v>
      </c>
      <c r="AS7">
        <v>3810134</v>
      </c>
      <c r="AT7">
        <v>3975680</v>
      </c>
      <c r="AU7">
        <v>2478934</v>
      </c>
      <c r="AV7">
        <v>3126187</v>
      </c>
      <c r="AW7">
        <v>4237653</v>
      </c>
      <c r="AX7">
        <v>3947094</v>
      </c>
      <c r="AY7">
        <v>3742293</v>
      </c>
      <c r="AZ7">
        <v>3903147</v>
      </c>
    </row>
    <row r="8" spans="1:52" x14ac:dyDescent="0.25">
      <c r="A8">
        <v>70</v>
      </c>
      <c r="B8">
        <f t="shared" si="0"/>
        <v>3.9271253199999996E-3</v>
      </c>
      <c r="C8">
        <v>4246614</v>
      </c>
      <c r="D8">
        <v>3341227</v>
      </c>
      <c r="E8">
        <v>3192746</v>
      </c>
      <c r="F8">
        <v>3858773</v>
      </c>
      <c r="G8">
        <v>3626240</v>
      </c>
      <c r="H8">
        <v>3165440</v>
      </c>
      <c r="I8">
        <v>3168854</v>
      </c>
      <c r="J8">
        <v>2993493</v>
      </c>
      <c r="K8">
        <v>4064426</v>
      </c>
      <c r="L8">
        <v>5442133</v>
      </c>
      <c r="M8">
        <v>5354240</v>
      </c>
      <c r="N8">
        <v>5605547</v>
      </c>
      <c r="O8">
        <v>5495893</v>
      </c>
      <c r="P8">
        <v>4301226</v>
      </c>
      <c r="Q8">
        <v>4398080</v>
      </c>
      <c r="R8">
        <v>4411307</v>
      </c>
      <c r="S8">
        <v>4363520</v>
      </c>
      <c r="T8">
        <v>4614400</v>
      </c>
      <c r="U8">
        <v>4680106</v>
      </c>
      <c r="V8">
        <v>3575893</v>
      </c>
      <c r="W8">
        <v>3166720</v>
      </c>
      <c r="X8">
        <v>3234987</v>
      </c>
      <c r="Y8">
        <v>3225173</v>
      </c>
      <c r="Z8">
        <v>3113813</v>
      </c>
      <c r="AA8">
        <v>3028907</v>
      </c>
      <c r="AB8">
        <v>3162880</v>
      </c>
      <c r="AC8">
        <v>3119360</v>
      </c>
      <c r="AD8">
        <v>4236800</v>
      </c>
      <c r="AE8">
        <v>5619200</v>
      </c>
      <c r="AF8">
        <v>5378560</v>
      </c>
      <c r="AG8">
        <v>5221547</v>
      </c>
      <c r="AH8">
        <v>5435307</v>
      </c>
      <c r="AI8">
        <v>5251414</v>
      </c>
      <c r="AJ8">
        <v>4008960</v>
      </c>
      <c r="AK8">
        <v>3205120</v>
      </c>
      <c r="AL8">
        <v>3083520</v>
      </c>
      <c r="AM8">
        <v>4017066</v>
      </c>
      <c r="AN8">
        <v>3156054</v>
      </c>
      <c r="AO8">
        <v>4190294</v>
      </c>
      <c r="AP8">
        <v>3095467</v>
      </c>
      <c r="AQ8">
        <v>3097173</v>
      </c>
      <c r="AR8">
        <v>3302400</v>
      </c>
      <c r="AS8">
        <v>3499520</v>
      </c>
      <c r="AT8">
        <v>5413973</v>
      </c>
      <c r="AU8">
        <v>3531520</v>
      </c>
      <c r="AV8">
        <v>3101440</v>
      </c>
      <c r="AW8">
        <v>3166720</v>
      </c>
      <c r="AX8">
        <v>3051093</v>
      </c>
      <c r="AY8">
        <v>3089493</v>
      </c>
      <c r="AZ8">
        <v>3251627</v>
      </c>
    </row>
    <row r="9" spans="1:52" x14ac:dyDescent="0.25">
      <c r="A9">
        <v>80</v>
      </c>
      <c r="B9">
        <f t="shared" si="0"/>
        <v>6.6929835199999992E-3</v>
      </c>
      <c r="C9">
        <v>5462613</v>
      </c>
      <c r="D9">
        <v>5323093</v>
      </c>
      <c r="E9">
        <v>5084160</v>
      </c>
      <c r="F9">
        <v>5030400</v>
      </c>
      <c r="G9">
        <v>6236587</v>
      </c>
      <c r="H9">
        <v>7275947</v>
      </c>
      <c r="I9">
        <v>5373440</v>
      </c>
      <c r="J9">
        <v>5226667</v>
      </c>
      <c r="K9">
        <v>5098240</v>
      </c>
      <c r="L9">
        <v>4861867</v>
      </c>
      <c r="M9">
        <v>5644373</v>
      </c>
      <c r="N9">
        <v>5317120</v>
      </c>
      <c r="O9">
        <v>5504000</v>
      </c>
      <c r="P9">
        <v>5334613</v>
      </c>
      <c r="Q9">
        <v>5081173</v>
      </c>
      <c r="R9">
        <v>5367893</v>
      </c>
      <c r="S9">
        <v>5867520</v>
      </c>
      <c r="T9">
        <v>5392214</v>
      </c>
      <c r="U9">
        <v>5478400</v>
      </c>
      <c r="V9">
        <v>5118720</v>
      </c>
      <c r="W9">
        <v>5877760</v>
      </c>
      <c r="X9">
        <v>5383680</v>
      </c>
      <c r="Y9">
        <v>5181867</v>
      </c>
      <c r="Z9">
        <v>4892160</v>
      </c>
      <c r="AA9">
        <v>5315413</v>
      </c>
      <c r="AB9">
        <v>5200640</v>
      </c>
      <c r="AC9">
        <v>5569707</v>
      </c>
      <c r="AD9">
        <v>8149760</v>
      </c>
      <c r="AE9">
        <v>9957120</v>
      </c>
      <c r="AF9">
        <v>8837974</v>
      </c>
      <c r="AG9">
        <v>11866026</v>
      </c>
      <c r="AH9">
        <v>9201067</v>
      </c>
      <c r="AI9">
        <v>8809387</v>
      </c>
      <c r="AJ9">
        <v>8916480</v>
      </c>
      <c r="AK9">
        <v>8407040</v>
      </c>
      <c r="AL9">
        <v>7287467</v>
      </c>
      <c r="AM9">
        <v>10562133</v>
      </c>
      <c r="AN9">
        <v>8828587</v>
      </c>
      <c r="AO9">
        <v>9037227</v>
      </c>
      <c r="AP9">
        <v>8709973</v>
      </c>
      <c r="AQ9">
        <v>4803840</v>
      </c>
      <c r="AR9">
        <v>5012907</v>
      </c>
      <c r="AS9">
        <v>4986453</v>
      </c>
      <c r="AT9">
        <v>5320960</v>
      </c>
      <c r="AU9">
        <v>7459840</v>
      </c>
      <c r="AV9">
        <v>6600534</v>
      </c>
      <c r="AW9">
        <v>12695893</v>
      </c>
      <c r="AX9">
        <v>8878934</v>
      </c>
      <c r="AY9">
        <v>7855787</v>
      </c>
      <c r="AZ9">
        <v>5963520</v>
      </c>
    </row>
    <row r="10" spans="1:52" x14ac:dyDescent="0.25">
      <c r="A10">
        <v>90</v>
      </c>
      <c r="B10">
        <f t="shared" si="0"/>
        <v>9.4168235600000007E-3</v>
      </c>
      <c r="C10">
        <v>26039040</v>
      </c>
      <c r="D10">
        <v>18244693</v>
      </c>
      <c r="E10">
        <v>5193387</v>
      </c>
      <c r="F10">
        <v>8715094</v>
      </c>
      <c r="G10">
        <v>10667947</v>
      </c>
      <c r="H10">
        <v>13709227</v>
      </c>
      <c r="I10">
        <v>10411947</v>
      </c>
      <c r="J10">
        <v>6970453</v>
      </c>
      <c r="K10">
        <v>6496854</v>
      </c>
      <c r="L10">
        <v>6865067</v>
      </c>
      <c r="M10">
        <v>6955520</v>
      </c>
      <c r="N10">
        <v>6554453</v>
      </c>
      <c r="O10">
        <v>6501547</v>
      </c>
      <c r="P10">
        <v>10834773</v>
      </c>
      <c r="Q10">
        <v>6892800</v>
      </c>
      <c r="R10">
        <v>9779200</v>
      </c>
      <c r="S10">
        <v>6449493</v>
      </c>
      <c r="T10">
        <v>10868906</v>
      </c>
      <c r="U10">
        <v>12380160</v>
      </c>
      <c r="V10">
        <v>10028800</v>
      </c>
      <c r="W10">
        <v>6725973</v>
      </c>
      <c r="X10">
        <v>6681600</v>
      </c>
      <c r="Y10">
        <v>8930134</v>
      </c>
      <c r="Z10">
        <v>23969280</v>
      </c>
      <c r="AA10">
        <v>6862506</v>
      </c>
      <c r="AB10">
        <v>6658560</v>
      </c>
      <c r="AC10">
        <v>10498134</v>
      </c>
      <c r="AD10">
        <v>15683413</v>
      </c>
      <c r="AE10">
        <v>10777174</v>
      </c>
      <c r="AF10">
        <v>5861974</v>
      </c>
      <c r="AG10">
        <v>6766080</v>
      </c>
      <c r="AH10">
        <v>4709546</v>
      </c>
      <c r="AI10">
        <v>6666240</v>
      </c>
      <c r="AJ10">
        <v>9820587</v>
      </c>
      <c r="AK10">
        <v>12410880</v>
      </c>
      <c r="AL10">
        <v>11895894</v>
      </c>
      <c r="AM10">
        <v>10590720</v>
      </c>
      <c r="AN10">
        <v>8107094</v>
      </c>
      <c r="AO10">
        <v>6679467</v>
      </c>
      <c r="AP10">
        <v>8865280</v>
      </c>
      <c r="AQ10">
        <v>6758826</v>
      </c>
      <c r="AR10">
        <v>6962347</v>
      </c>
      <c r="AS10">
        <v>12359254</v>
      </c>
      <c r="AT10">
        <v>7937280</v>
      </c>
      <c r="AU10">
        <v>6944427</v>
      </c>
      <c r="AV10">
        <v>7146666</v>
      </c>
      <c r="AW10">
        <v>6550614</v>
      </c>
      <c r="AX10">
        <v>6703787</v>
      </c>
      <c r="AY10">
        <v>13374720</v>
      </c>
      <c r="AZ10">
        <v>6383360</v>
      </c>
    </row>
    <row r="11" spans="1:52" x14ac:dyDescent="0.25">
      <c r="A11">
        <v>100</v>
      </c>
      <c r="B11">
        <f t="shared" si="0"/>
        <v>1.227886926E-2</v>
      </c>
      <c r="C11">
        <v>10707627</v>
      </c>
      <c r="D11">
        <v>22326187</v>
      </c>
      <c r="E11">
        <v>11467520</v>
      </c>
      <c r="F11">
        <v>7255893</v>
      </c>
      <c r="G11">
        <v>11625813</v>
      </c>
      <c r="H11">
        <v>11875840</v>
      </c>
      <c r="I11">
        <v>17841067</v>
      </c>
      <c r="J11">
        <v>14366720</v>
      </c>
      <c r="K11">
        <v>8303786</v>
      </c>
      <c r="L11">
        <v>10818133</v>
      </c>
      <c r="M11">
        <v>13447680</v>
      </c>
      <c r="N11">
        <v>10732373</v>
      </c>
      <c r="O11">
        <v>14213973</v>
      </c>
      <c r="P11">
        <v>14821974</v>
      </c>
      <c r="Q11">
        <v>11071573</v>
      </c>
      <c r="R11">
        <v>12074667</v>
      </c>
      <c r="S11">
        <v>9367466</v>
      </c>
      <c r="T11">
        <v>9589760</v>
      </c>
      <c r="U11">
        <v>15700480</v>
      </c>
      <c r="V11">
        <v>16240640</v>
      </c>
      <c r="W11">
        <v>10352640</v>
      </c>
      <c r="X11">
        <v>9422080</v>
      </c>
      <c r="Y11">
        <v>7759787</v>
      </c>
      <c r="Z11">
        <v>11697920</v>
      </c>
      <c r="AA11">
        <v>15564800</v>
      </c>
      <c r="AB11">
        <v>13156693</v>
      </c>
      <c r="AC11">
        <v>10777173</v>
      </c>
      <c r="AD11">
        <v>9715626</v>
      </c>
      <c r="AE11">
        <v>10113707</v>
      </c>
      <c r="AF11">
        <v>10060374</v>
      </c>
      <c r="AG11">
        <v>17973760</v>
      </c>
      <c r="AH11">
        <v>10039040</v>
      </c>
      <c r="AI11">
        <v>7932586</v>
      </c>
      <c r="AJ11">
        <v>10563413</v>
      </c>
      <c r="AK11">
        <v>9758720</v>
      </c>
      <c r="AL11">
        <v>9657600</v>
      </c>
      <c r="AM11">
        <v>11316906</v>
      </c>
      <c r="AN11">
        <v>12176640</v>
      </c>
      <c r="AO11">
        <v>14954667</v>
      </c>
      <c r="AP11">
        <v>10315520</v>
      </c>
      <c r="AQ11">
        <v>10082133</v>
      </c>
      <c r="AR11">
        <v>14720000</v>
      </c>
      <c r="AS11">
        <v>18599253</v>
      </c>
      <c r="AT11">
        <v>14237440</v>
      </c>
      <c r="AU11">
        <v>18266027</v>
      </c>
      <c r="AV11">
        <v>11898880</v>
      </c>
      <c r="AW11">
        <v>14135894</v>
      </c>
      <c r="AX11">
        <v>12244906</v>
      </c>
      <c r="AY11">
        <v>12488106</v>
      </c>
      <c r="AZ11">
        <v>10112000</v>
      </c>
    </row>
    <row r="12" spans="1:52" x14ac:dyDescent="0.25">
      <c r="A12">
        <v>150</v>
      </c>
      <c r="B12">
        <f t="shared" si="0"/>
        <v>3.5634858579999998E-2</v>
      </c>
      <c r="C12">
        <v>39310933</v>
      </c>
      <c r="D12">
        <v>32623787</v>
      </c>
      <c r="E12">
        <v>44104533</v>
      </c>
      <c r="F12">
        <v>35259733</v>
      </c>
      <c r="G12">
        <v>48282453</v>
      </c>
      <c r="H12">
        <v>34199894</v>
      </c>
      <c r="I12">
        <v>42970027</v>
      </c>
      <c r="J12">
        <v>39656106</v>
      </c>
      <c r="K12">
        <v>37611093</v>
      </c>
      <c r="L12">
        <v>41214720</v>
      </c>
      <c r="M12">
        <v>36218453</v>
      </c>
      <c r="N12">
        <v>42176853</v>
      </c>
      <c r="O12">
        <v>43526400</v>
      </c>
      <c r="P12">
        <v>35971413</v>
      </c>
      <c r="Q12">
        <v>28759466</v>
      </c>
      <c r="R12">
        <v>40425813</v>
      </c>
      <c r="S12">
        <v>42432000</v>
      </c>
      <c r="T12">
        <v>45450667</v>
      </c>
      <c r="U12">
        <v>42081706</v>
      </c>
      <c r="V12">
        <v>49301333</v>
      </c>
      <c r="W12">
        <v>36518827</v>
      </c>
      <c r="X12">
        <v>49312000</v>
      </c>
      <c r="Y12">
        <v>28719787</v>
      </c>
      <c r="Z12">
        <v>43768747</v>
      </c>
      <c r="AA12">
        <v>42730667</v>
      </c>
      <c r="AB12">
        <v>46482347</v>
      </c>
      <c r="AC12">
        <v>29381120</v>
      </c>
      <c r="AD12">
        <v>49248000</v>
      </c>
      <c r="AE12">
        <v>24355840</v>
      </c>
      <c r="AF12">
        <v>35707306</v>
      </c>
      <c r="AG12">
        <v>28672000</v>
      </c>
      <c r="AH12">
        <v>37812480</v>
      </c>
      <c r="AI12">
        <v>40992427</v>
      </c>
      <c r="AJ12">
        <v>25138774</v>
      </c>
      <c r="AK12">
        <v>32556800</v>
      </c>
      <c r="AL12">
        <v>38480213</v>
      </c>
      <c r="AM12">
        <v>44884907</v>
      </c>
      <c r="AN12">
        <v>36585814</v>
      </c>
      <c r="AO12">
        <v>23927466</v>
      </c>
      <c r="AP12">
        <v>34545920</v>
      </c>
      <c r="AQ12">
        <v>24197973</v>
      </c>
      <c r="AR12">
        <v>24460800</v>
      </c>
      <c r="AS12">
        <v>23995733</v>
      </c>
      <c r="AT12">
        <v>21926827</v>
      </c>
      <c r="AU12">
        <v>22738773</v>
      </c>
      <c r="AV12">
        <v>21775786</v>
      </c>
      <c r="AW12">
        <v>24494507</v>
      </c>
      <c r="AX12">
        <v>29515093</v>
      </c>
      <c r="AY12">
        <v>22861226</v>
      </c>
      <c r="AZ12">
        <v>34377386</v>
      </c>
    </row>
    <row r="13" spans="1:52" x14ac:dyDescent="0.25">
      <c r="A13">
        <v>200</v>
      </c>
      <c r="B13">
        <f t="shared" si="0"/>
        <v>7.18575189E-2</v>
      </c>
      <c r="C13">
        <v>66113707</v>
      </c>
      <c r="D13">
        <v>67225173</v>
      </c>
      <c r="E13">
        <v>59496960</v>
      </c>
      <c r="F13">
        <v>60166400</v>
      </c>
      <c r="G13">
        <v>58669226</v>
      </c>
      <c r="H13">
        <v>70353067</v>
      </c>
      <c r="I13">
        <v>78521173</v>
      </c>
      <c r="J13">
        <v>69180160</v>
      </c>
      <c r="K13">
        <v>65879040</v>
      </c>
      <c r="L13">
        <v>77304320</v>
      </c>
      <c r="M13">
        <v>73465173</v>
      </c>
      <c r="N13">
        <v>70760533</v>
      </c>
      <c r="O13">
        <v>63520853</v>
      </c>
      <c r="P13">
        <v>75109120</v>
      </c>
      <c r="Q13">
        <v>77764267</v>
      </c>
      <c r="R13">
        <v>63549867</v>
      </c>
      <c r="S13">
        <v>70737494</v>
      </c>
      <c r="T13">
        <v>68097707</v>
      </c>
      <c r="U13">
        <v>81614507</v>
      </c>
      <c r="V13">
        <v>70320213</v>
      </c>
      <c r="W13">
        <v>64741120</v>
      </c>
      <c r="X13">
        <v>93097387</v>
      </c>
      <c r="Y13">
        <v>99944960</v>
      </c>
      <c r="Z13">
        <v>108797013</v>
      </c>
      <c r="AA13">
        <v>105722026</v>
      </c>
      <c r="AB13">
        <v>111045974</v>
      </c>
      <c r="AC13">
        <v>97799680</v>
      </c>
      <c r="AD13">
        <v>97064960</v>
      </c>
      <c r="AE13">
        <v>62007893</v>
      </c>
      <c r="AF13">
        <v>59424000</v>
      </c>
      <c r="AG13">
        <v>60956160</v>
      </c>
      <c r="AH13">
        <v>60423680</v>
      </c>
      <c r="AI13">
        <v>63046827</v>
      </c>
      <c r="AJ13">
        <v>60267093</v>
      </c>
      <c r="AK13">
        <v>69498880</v>
      </c>
      <c r="AL13">
        <v>87232427</v>
      </c>
      <c r="AM13">
        <v>77556906</v>
      </c>
      <c r="AN13">
        <v>71869013</v>
      </c>
      <c r="AO13">
        <v>57603840</v>
      </c>
      <c r="AP13">
        <v>72903253</v>
      </c>
      <c r="AQ13">
        <v>71716266</v>
      </c>
      <c r="AR13">
        <v>62556160</v>
      </c>
      <c r="AS13">
        <v>62175147</v>
      </c>
      <c r="AT13">
        <v>62876586</v>
      </c>
      <c r="AU13">
        <v>60024747</v>
      </c>
      <c r="AV13">
        <v>61199360</v>
      </c>
      <c r="AW13">
        <v>60613120</v>
      </c>
      <c r="AX13">
        <v>59761494</v>
      </c>
      <c r="AY13">
        <v>61929386</v>
      </c>
      <c r="AZ13">
        <v>61171627</v>
      </c>
    </row>
    <row r="14" spans="1:52" x14ac:dyDescent="0.25">
      <c r="A14">
        <v>250</v>
      </c>
      <c r="B14">
        <f t="shared" si="0"/>
        <v>0.13174971737999999</v>
      </c>
      <c r="C14">
        <v>133920000</v>
      </c>
      <c r="D14">
        <v>129585494</v>
      </c>
      <c r="E14">
        <v>131328000</v>
      </c>
      <c r="F14">
        <v>132050774</v>
      </c>
      <c r="G14">
        <v>133773654</v>
      </c>
      <c r="H14">
        <v>130505387</v>
      </c>
      <c r="I14">
        <v>131612587</v>
      </c>
      <c r="J14">
        <v>131084374</v>
      </c>
      <c r="K14">
        <v>134787840</v>
      </c>
      <c r="L14">
        <v>131608747</v>
      </c>
      <c r="M14">
        <v>131314774</v>
      </c>
      <c r="N14">
        <v>130636373</v>
      </c>
      <c r="O14">
        <v>132557226</v>
      </c>
      <c r="P14">
        <v>129853013</v>
      </c>
      <c r="Q14">
        <v>129601707</v>
      </c>
      <c r="R14">
        <v>131013973</v>
      </c>
      <c r="S14">
        <v>131796480</v>
      </c>
      <c r="T14">
        <v>130480213</v>
      </c>
      <c r="U14">
        <v>133637120</v>
      </c>
      <c r="V14">
        <v>135227733</v>
      </c>
      <c r="W14">
        <v>130965334</v>
      </c>
      <c r="X14">
        <v>130937173</v>
      </c>
      <c r="Y14">
        <v>131852800</v>
      </c>
      <c r="Z14">
        <v>130295040</v>
      </c>
      <c r="AA14">
        <v>130295466</v>
      </c>
      <c r="AB14">
        <v>130766506</v>
      </c>
      <c r="AC14">
        <v>131822934</v>
      </c>
      <c r="AD14">
        <v>136210774</v>
      </c>
      <c r="AE14">
        <v>130080853</v>
      </c>
      <c r="AF14">
        <v>130804907</v>
      </c>
      <c r="AG14">
        <v>130720426</v>
      </c>
      <c r="AH14">
        <v>132507306</v>
      </c>
      <c r="AI14">
        <v>135802027</v>
      </c>
      <c r="AJ14">
        <v>131325440</v>
      </c>
      <c r="AK14">
        <v>133203627</v>
      </c>
      <c r="AL14">
        <v>144209066</v>
      </c>
      <c r="AM14">
        <v>130626987</v>
      </c>
      <c r="AN14">
        <v>131077974</v>
      </c>
      <c r="AO14">
        <v>132952320</v>
      </c>
      <c r="AP14">
        <v>131888214</v>
      </c>
      <c r="AQ14">
        <v>130542080</v>
      </c>
      <c r="AR14">
        <v>128027734</v>
      </c>
      <c r="AS14">
        <v>129765973</v>
      </c>
      <c r="AT14">
        <v>130281387</v>
      </c>
      <c r="AU14">
        <v>131910400</v>
      </c>
      <c r="AV14">
        <v>131061333</v>
      </c>
      <c r="AW14">
        <v>130341546</v>
      </c>
      <c r="AX14">
        <v>128467627</v>
      </c>
      <c r="AY14">
        <v>131577173</v>
      </c>
      <c r="AZ14">
        <v>130789973</v>
      </c>
    </row>
    <row r="15" spans="1:52" x14ac:dyDescent="0.25">
      <c r="A15">
        <v>300</v>
      </c>
      <c r="B15">
        <f t="shared" si="0"/>
        <v>0.27079392419999998</v>
      </c>
      <c r="C15">
        <v>242816427</v>
      </c>
      <c r="D15">
        <v>269212160</v>
      </c>
      <c r="E15">
        <v>304385707</v>
      </c>
      <c r="F15">
        <v>305229653</v>
      </c>
      <c r="G15">
        <v>309240320</v>
      </c>
      <c r="H15">
        <v>280155306</v>
      </c>
      <c r="I15">
        <v>267680853</v>
      </c>
      <c r="J15">
        <v>278612053</v>
      </c>
      <c r="K15">
        <v>309603414</v>
      </c>
      <c r="L15">
        <v>300037547</v>
      </c>
      <c r="M15">
        <v>292339627</v>
      </c>
      <c r="N15">
        <v>261163520</v>
      </c>
      <c r="O15">
        <v>257875200</v>
      </c>
      <c r="P15">
        <v>283009707</v>
      </c>
      <c r="Q15">
        <v>320286294</v>
      </c>
      <c r="R15">
        <v>259297280</v>
      </c>
      <c r="S15">
        <v>310333440</v>
      </c>
      <c r="T15">
        <v>322574933</v>
      </c>
      <c r="U15">
        <v>298096640</v>
      </c>
      <c r="V15">
        <v>281057706</v>
      </c>
      <c r="W15">
        <v>258313814</v>
      </c>
      <c r="X15">
        <v>253051733</v>
      </c>
      <c r="Y15">
        <v>246085973</v>
      </c>
      <c r="Z15">
        <v>414864213</v>
      </c>
      <c r="AA15">
        <v>301175894</v>
      </c>
      <c r="AB15">
        <v>249570987</v>
      </c>
      <c r="AC15">
        <v>247401813</v>
      </c>
      <c r="AD15">
        <v>255618560</v>
      </c>
      <c r="AE15">
        <v>252329813</v>
      </c>
      <c r="AF15">
        <v>251268693</v>
      </c>
      <c r="AG15">
        <v>252180906</v>
      </c>
      <c r="AH15">
        <v>252272640</v>
      </c>
      <c r="AI15">
        <v>259211520</v>
      </c>
      <c r="AJ15">
        <v>249288106</v>
      </c>
      <c r="AK15">
        <v>250215680</v>
      </c>
      <c r="AL15">
        <v>253548373</v>
      </c>
      <c r="AM15">
        <v>254258346</v>
      </c>
      <c r="AN15">
        <v>251507626</v>
      </c>
      <c r="AO15">
        <v>260206934</v>
      </c>
      <c r="AP15">
        <v>255900160</v>
      </c>
      <c r="AQ15">
        <v>256331520</v>
      </c>
      <c r="AR15">
        <v>264234666</v>
      </c>
      <c r="AS15">
        <v>248180907</v>
      </c>
      <c r="AT15">
        <v>246801067</v>
      </c>
      <c r="AU15">
        <v>252885760</v>
      </c>
      <c r="AV15">
        <v>250909866</v>
      </c>
      <c r="AW15">
        <v>250206720</v>
      </c>
      <c r="AX15">
        <v>245484800</v>
      </c>
      <c r="AY15">
        <v>253615786</v>
      </c>
      <c r="AZ15">
        <v>249765547</v>
      </c>
    </row>
    <row r="16" spans="1:52" x14ac:dyDescent="0.25">
      <c r="A16">
        <v>350</v>
      </c>
      <c r="B16">
        <f t="shared" si="0"/>
        <v>0.45976340484</v>
      </c>
      <c r="C16">
        <v>446337280</v>
      </c>
      <c r="D16">
        <v>445425494</v>
      </c>
      <c r="E16">
        <v>452099840</v>
      </c>
      <c r="F16">
        <v>444354987</v>
      </c>
      <c r="G16">
        <v>453469867</v>
      </c>
      <c r="H16">
        <v>448359680</v>
      </c>
      <c r="I16">
        <v>485664000</v>
      </c>
      <c r="J16">
        <v>444235946</v>
      </c>
      <c r="K16">
        <v>438914133</v>
      </c>
      <c r="L16">
        <v>443132160</v>
      </c>
      <c r="M16">
        <v>438253227</v>
      </c>
      <c r="N16">
        <v>435800746</v>
      </c>
      <c r="O16">
        <v>445233494</v>
      </c>
      <c r="P16">
        <v>468727894</v>
      </c>
      <c r="Q16">
        <v>490272854</v>
      </c>
      <c r="R16">
        <v>446036907</v>
      </c>
      <c r="S16">
        <v>455365120</v>
      </c>
      <c r="T16">
        <v>442251093</v>
      </c>
      <c r="U16">
        <v>475918080</v>
      </c>
      <c r="V16">
        <v>450882134</v>
      </c>
      <c r="W16">
        <v>463313920</v>
      </c>
      <c r="X16">
        <v>676836266</v>
      </c>
      <c r="Y16">
        <v>752384000</v>
      </c>
      <c r="Z16">
        <v>449619627</v>
      </c>
      <c r="AA16">
        <v>443002454</v>
      </c>
      <c r="AB16">
        <v>445116160</v>
      </c>
      <c r="AC16">
        <v>521963093</v>
      </c>
      <c r="AD16">
        <v>448625067</v>
      </c>
      <c r="AE16">
        <v>443759360</v>
      </c>
      <c r="AF16">
        <v>445442986</v>
      </c>
      <c r="AG16">
        <v>441637120</v>
      </c>
      <c r="AH16">
        <v>446776746</v>
      </c>
      <c r="AI16">
        <v>451518720</v>
      </c>
      <c r="AJ16">
        <v>441950294</v>
      </c>
      <c r="AK16">
        <v>441355520</v>
      </c>
      <c r="AL16">
        <v>434731520</v>
      </c>
      <c r="AM16">
        <v>442861654</v>
      </c>
      <c r="AN16">
        <v>456268373</v>
      </c>
      <c r="AO16">
        <v>443444906</v>
      </c>
      <c r="AP16">
        <v>437936640</v>
      </c>
      <c r="AQ16">
        <v>438438400</v>
      </c>
      <c r="AR16">
        <v>439196160</v>
      </c>
      <c r="AS16">
        <v>439033174</v>
      </c>
      <c r="AT16">
        <v>453845334</v>
      </c>
      <c r="AU16">
        <v>437272320</v>
      </c>
      <c r="AV16">
        <v>442988373</v>
      </c>
      <c r="AW16">
        <v>436104106</v>
      </c>
      <c r="AX16">
        <v>441361920</v>
      </c>
      <c r="AY16">
        <v>440115200</v>
      </c>
      <c r="AZ16">
        <v>440535893</v>
      </c>
    </row>
    <row r="17" spans="1:53" x14ac:dyDescent="0.25">
      <c r="A17">
        <v>400</v>
      </c>
      <c r="B17">
        <f t="shared" si="0"/>
        <v>0.76911271258000002</v>
      </c>
      <c r="C17">
        <v>791342507</v>
      </c>
      <c r="D17">
        <v>756186027</v>
      </c>
      <c r="E17">
        <v>789134080</v>
      </c>
      <c r="F17">
        <v>767862613</v>
      </c>
      <c r="G17">
        <v>796897706</v>
      </c>
      <c r="H17">
        <v>760475306</v>
      </c>
      <c r="I17">
        <v>775319894</v>
      </c>
      <c r="J17">
        <v>765954134</v>
      </c>
      <c r="K17">
        <v>804380160</v>
      </c>
      <c r="L17">
        <v>928796160</v>
      </c>
      <c r="M17">
        <v>781064107</v>
      </c>
      <c r="N17">
        <v>895192320</v>
      </c>
      <c r="O17">
        <v>786641494</v>
      </c>
      <c r="P17">
        <v>758123094</v>
      </c>
      <c r="Q17">
        <v>759156054</v>
      </c>
      <c r="R17">
        <v>776489386</v>
      </c>
      <c r="S17">
        <v>752117760</v>
      </c>
      <c r="T17">
        <v>753359787</v>
      </c>
      <c r="U17">
        <v>749372587</v>
      </c>
      <c r="V17">
        <v>754877867</v>
      </c>
      <c r="W17">
        <v>747154773</v>
      </c>
      <c r="X17">
        <v>761352533</v>
      </c>
      <c r="Y17">
        <v>761250987</v>
      </c>
      <c r="Z17">
        <v>759324586</v>
      </c>
      <c r="AA17">
        <v>757041067</v>
      </c>
      <c r="AB17">
        <v>748261973</v>
      </c>
      <c r="AC17">
        <v>760149760</v>
      </c>
      <c r="AD17">
        <v>763010987</v>
      </c>
      <c r="AE17">
        <v>754507093</v>
      </c>
      <c r="AF17">
        <v>767807146</v>
      </c>
      <c r="AG17">
        <v>756918613</v>
      </c>
      <c r="AH17">
        <v>751776854</v>
      </c>
      <c r="AI17">
        <v>756293547</v>
      </c>
      <c r="AJ17">
        <v>751200000</v>
      </c>
      <c r="AK17">
        <v>753256533</v>
      </c>
      <c r="AL17">
        <v>767860480</v>
      </c>
      <c r="AM17">
        <v>755220907</v>
      </c>
      <c r="AN17">
        <v>767059627</v>
      </c>
      <c r="AO17">
        <v>756097280</v>
      </c>
      <c r="AP17">
        <v>758853547</v>
      </c>
      <c r="AQ17">
        <v>750022400</v>
      </c>
      <c r="AR17">
        <v>757946880</v>
      </c>
      <c r="AS17">
        <v>760205653</v>
      </c>
      <c r="AT17">
        <v>751902293</v>
      </c>
      <c r="AU17">
        <v>760576426</v>
      </c>
      <c r="AV17">
        <v>781862827</v>
      </c>
      <c r="AW17">
        <v>757785600</v>
      </c>
      <c r="AX17">
        <v>767398400</v>
      </c>
      <c r="AY17">
        <v>756014507</v>
      </c>
      <c r="AZ17">
        <v>754779307</v>
      </c>
    </row>
    <row r="18" spans="1:53" x14ac:dyDescent="0.25">
      <c r="A18">
        <v>450</v>
      </c>
      <c r="B18">
        <f t="shared" si="0"/>
        <v>1.2373848063399999</v>
      </c>
      <c r="C18">
        <v>1200153173</v>
      </c>
      <c r="D18">
        <v>1235509333</v>
      </c>
      <c r="E18">
        <v>1205148160</v>
      </c>
      <c r="F18">
        <v>1209917014</v>
      </c>
      <c r="G18">
        <v>1203663360</v>
      </c>
      <c r="H18">
        <v>1216207787</v>
      </c>
      <c r="I18">
        <v>1218909440</v>
      </c>
      <c r="J18">
        <v>1209158400</v>
      </c>
      <c r="K18">
        <v>1209084586</v>
      </c>
      <c r="L18">
        <v>1245150293</v>
      </c>
      <c r="M18">
        <v>1211227307</v>
      </c>
      <c r="N18">
        <v>1208300373</v>
      </c>
      <c r="O18">
        <v>1210561706</v>
      </c>
      <c r="P18">
        <v>1233176747</v>
      </c>
      <c r="Q18">
        <v>1203969280</v>
      </c>
      <c r="R18">
        <v>1205749333</v>
      </c>
      <c r="S18">
        <v>1213163094</v>
      </c>
      <c r="T18">
        <v>1204962987</v>
      </c>
      <c r="U18">
        <v>1278612907</v>
      </c>
      <c r="V18">
        <v>1461126827</v>
      </c>
      <c r="W18">
        <v>1244774827</v>
      </c>
      <c r="X18">
        <v>1250718720</v>
      </c>
      <c r="Y18">
        <v>1432352853</v>
      </c>
      <c r="Z18">
        <v>1468648960</v>
      </c>
      <c r="AA18">
        <v>1205677654</v>
      </c>
      <c r="AB18">
        <v>1204479573</v>
      </c>
      <c r="AC18">
        <v>1231255466</v>
      </c>
      <c r="AD18">
        <v>1207061760</v>
      </c>
      <c r="AE18">
        <v>1210641493</v>
      </c>
      <c r="AF18">
        <v>1209736533</v>
      </c>
      <c r="AG18">
        <v>1199465387</v>
      </c>
      <c r="AH18">
        <v>1228388267</v>
      </c>
      <c r="AI18">
        <v>1218875306</v>
      </c>
      <c r="AJ18">
        <v>1212881920</v>
      </c>
      <c r="AK18">
        <v>1219401386</v>
      </c>
      <c r="AL18">
        <v>1553525333</v>
      </c>
      <c r="AM18">
        <v>1252332373</v>
      </c>
      <c r="AN18">
        <v>1209952000</v>
      </c>
      <c r="AO18">
        <v>1208621227</v>
      </c>
      <c r="AP18">
        <v>1209232214</v>
      </c>
      <c r="AQ18">
        <v>1212305920</v>
      </c>
      <c r="AR18">
        <v>1206707200</v>
      </c>
      <c r="AS18">
        <v>1200696320</v>
      </c>
      <c r="AT18">
        <v>1220662186</v>
      </c>
      <c r="AU18">
        <v>1211564800</v>
      </c>
      <c r="AV18">
        <v>1214120533</v>
      </c>
      <c r="AW18">
        <v>1195700053</v>
      </c>
      <c r="AX18">
        <v>1205808213</v>
      </c>
      <c r="AY18">
        <v>1210358613</v>
      </c>
      <c r="AZ18">
        <v>1229541120</v>
      </c>
    </row>
    <row r="19" spans="1:53" x14ac:dyDescent="0.25">
      <c r="A19">
        <v>500</v>
      </c>
      <c r="B19">
        <f t="shared" si="0"/>
        <v>1.9666027349200002</v>
      </c>
      <c r="C19">
        <v>2038574934</v>
      </c>
      <c r="D19">
        <v>1944497067</v>
      </c>
      <c r="E19">
        <v>2730636373</v>
      </c>
      <c r="F19">
        <v>1961844480</v>
      </c>
      <c r="G19">
        <v>2005506133</v>
      </c>
      <c r="H19">
        <v>1904884054</v>
      </c>
      <c r="I19">
        <v>1927449174</v>
      </c>
      <c r="J19">
        <v>1889316693</v>
      </c>
      <c r="K19">
        <v>1896361387</v>
      </c>
      <c r="L19">
        <v>1894883413</v>
      </c>
      <c r="M19">
        <v>1898965760</v>
      </c>
      <c r="N19">
        <v>1921259093</v>
      </c>
      <c r="O19">
        <v>1915918933</v>
      </c>
      <c r="P19">
        <v>1892706133</v>
      </c>
      <c r="Q19">
        <v>1883719253</v>
      </c>
      <c r="R19">
        <v>1889458774</v>
      </c>
      <c r="S19">
        <v>1890855680</v>
      </c>
      <c r="T19">
        <v>1887317760</v>
      </c>
      <c r="U19">
        <v>1893872640</v>
      </c>
      <c r="V19">
        <v>1867129173</v>
      </c>
      <c r="W19">
        <v>1880400640</v>
      </c>
      <c r="X19">
        <v>1881729706</v>
      </c>
      <c r="Y19">
        <v>1883459414</v>
      </c>
      <c r="Z19">
        <v>1878773333</v>
      </c>
      <c r="AA19">
        <v>1881421653</v>
      </c>
      <c r="AB19">
        <v>1960078080</v>
      </c>
      <c r="AC19">
        <v>1896839680</v>
      </c>
      <c r="AD19">
        <v>1893369174</v>
      </c>
      <c r="AE19">
        <v>1872410453</v>
      </c>
      <c r="AF19">
        <v>1888291840</v>
      </c>
      <c r="AG19">
        <v>1882224640</v>
      </c>
      <c r="AH19">
        <v>1898206720</v>
      </c>
      <c r="AI19">
        <v>2107589973</v>
      </c>
      <c r="AJ19">
        <v>2301998080</v>
      </c>
      <c r="AK19">
        <v>2140628053</v>
      </c>
      <c r="AL19">
        <v>2445225813</v>
      </c>
      <c r="AM19">
        <v>1894069760</v>
      </c>
      <c r="AN19">
        <v>1888493653</v>
      </c>
      <c r="AO19">
        <v>2197532587</v>
      </c>
      <c r="AP19">
        <v>2164743680</v>
      </c>
      <c r="AQ19">
        <v>1896872960</v>
      </c>
      <c r="AR19">
        <v>1888718506</v>
      </c>
      <c r="AS19">
        <v>1887666347</v>
      </c>
      <c r="AT19">
        <v>2075360000</v>
      </c>
      <c r="AU19">
        <v>1941342294</v>
      </c>
      <c r="AV19">
        <v>2103327147</v>
      </c>
      <c r="AW19">
        <v>1892195840</v>
      </c>
      <c r="AX19">
        <v>1906238293</v>
      </c>
      <c r="AY19">
        <v>1884311467</v>
      </c>
      <c r="AZ19">
        <v>1881460053</v>
      </c>
    </row>
    <row r="20" spans="1:53" x14ac:dyDescent="0.25">
      <c r="A20">
        <v>550</v>
      </c>
      <c r="B20">
        <f t="shared" si="0"/>
        <v>2.8419656789599999</v>
      </c>
      <c r="C20">
        <v>2761728000</v>
      </c>
      <c r="D20">
        <v>2759908267</v>
      </c>
      <c r="E20">
        <v>2801699840</v>
      </c>
      <c r="F20">
        <v>2937200214</v>
      </c>
      <c r="G20">
        <v>2788255574</v>
      </c>
      <c r="H20">
        <v>2984340053</v>
      </c>
      <c r="I20">
        <v>2819290453</v>
      </c>
      <c r="J20">
        <v>2886294186</v>
      </c>
      <c r="K20">
        <v>2787651414</v>
      </c>
      <c r="L20">
        <v>2836045653</v>
      </c>
      <c r="M20">
        <v>3074855253</v>
      </c>
      <c r="N20">
        <v>2867492267</v>
      </c>
      <c r="O20">
        <v>2847816107</v>
      </c>
      <c r="P20">
        <v>2878114133</v>
      </c>
      <c r="Q20">
        <v>2783473493</v>
      </c>
      <c r="R20">
        <v>2862048427</v>
      </c>
      <c r="S20">
        <v>2872309760</v>
      </c>
      <c r="T20">
        <v>2853157547</v>
      </c>
      <c r="U20">
        <v>2874802773</v>
      </c>
      <c r="V20">
        <v>2812724907</v>
      </c>
      <c r="W20">
        <v>2862792107</v>
      </c>
      <c r="X20">
        <v>2860810667</v>
      </c>
      <c r="Y20">
        <v>2800091307</v>
      </c>
      <c r="Z20">
        <v>2902176426</v>
      </c>
      <c r="AA20">
        <v>2823467947</v>
      </c>
      <c r="AB20">
        <v>2801671680</v>
      </c>
      <c r="AC20">
        <v>2813701546</v>
      </c>
      <c r="AD20">
        <v>2803999147</v>
      </c>
      <c r="AE20">
        <v>2766439680</v>
      </c>
      <c r="AF20">
        <v>2830610774</v>
      </c>
      <c r="AG20">
        <v>2824505173</v>
      </c>
      <c r="AH20">
        <v>2804134827</v>
      </c>
      <c r="AI20">
        <v>2798085120</v>
      </c>
      <c r="AJ20">
        <v>2774582614</v>
      </c>
      <c r="AK20">
        <v>2838374400</v>
      </c>
      <c r="AL20">
        <v>2763503360</v>
      </c>
      <c r="AM20">
        <v>2789841066</v>
      </c>
      <c r="AN20">
        <v>2804867413</v>
      </c>
      <c r="AO20">
        <v>2812063574</v>
      </c>
      <c r="AP20">
        <v>2830739200</v>
      </c>
      <c r="AQ20">
        <v>2815007146</v>
      </c>
      <c r="AR20">
        <v>2793084587</v>
      </c>
      <c r="AS20">
        <v>2816596053</v>
      </c>
      <c r="AT20">
        <v>2874677760</v>
      </c>
      <c r="AU20">
        <v>2857347840</v>
      </c>
      <c r="AV20">
        <v>2949244587</v>
      </c>
      <c r="AW20">
        <v>3038800213</v>
      </c>
      <c r="AX20">
        <v>2876285013</v>
      </c>
      <c r="AY20">
        <v>2812718080</v>
      </c>
      <c r="AZ20">
        <v>2868856320</v>
      </c>
      <c r="BA20" t="s">
        <v>5</v>
      </c>
    </row>
    <row r="22" spans="1:53" x14ac:dyDescent="0.25">
      <c r="A22">
        <v>10</v>
      </c>
      <c r="B22">
        <f t="shared" si="0"/>
        <v>3.3793700000000001E-4</v>
      </c>
      <c r="C22">
        <v>2696533</v>
      </c>
      <c r="D22">
        <v>737707</v>
      </c>
      <c r="E22">
        <v>675840</v>
      </c>
      <c r="F22">
        <v>608000</v>
      </c>
      <c r="G22">
        <v>453546</v>
      </c>
      <c r="H22">
        <v>363093</v>
      </c>
      <c r="I22">
        <v>314880</v>
      </c>
      <c r="J22">
        <v>349014</v>
      </c>
      <c r="K22">
        <v>320000</v>
      </c>
      <c r="L22">
        <v>276480</v>
      </c>
      <c r="M22">
        <v>251733</v>
      </c>
      <c r="N22">
        <v>1328213</v>
      </c>
      <c r="O22">
        <v>229973</v>
      </c>
      <c r="P22">
        <v>175786</v>
      </c>
      <c r="Q22">
        <v>165974</v>
      </c>
      <c r="R22">
        <v>177920</v>
      </c>
      <c r="S22">
        <v>164267</v>
      </c>
      <c r="T22">
        <v>171093</v>
      </c>
      <c r="U22">
        <v>229546</v>
      </c>
      <c r="V22">
        <v>230400</v>
      </c>
      <c r="W22">
        <v>209920</v>
      </c>
      <c r="X22">
        <v>172800</v>
      </c>
      <c r="Y22">
        <v>149760</v>
      </c>
      <c r="Z22">
        <v>191147</v>
      </c>
      <c r="AA22">
        <v>939946</v>
      </c>
      <c r="AB22">
        <v>382720</v>
      </c>
      <c r="AC22">
        <v>373760</v>
      </c>
      <c r="AD22">
        <v>365653</v>
      </c>
      <c r="AE22">
        <v>225280</v>
      </c>
      <c r="AF22">
        <v>213760</v>
      </c>
      <c r="AG22">
        <v>205227</v>
      </c>
      <c r="AH22">
        <v>202667</v>
      </c>
      <c r="AI22">
        <v>567467</v>
      </c>
      <c r="AJ22">
        <v>202240</v>
      </c>
      <c r="AK22">
        <v>210773</v>
      </c>
      <c r="AL22">
        <v>185173</v>
      </c>
      <c r="AM22">
        <v>179200</v>
      </c>
      <c r="AN22">
        <v>198827</v>
      </c>
      <c r="AO22">
        <v>183466</v>
      </c>
      <c r="AP22">
        <v>150187</v>
      </c>
      <c r="AQ22">
        <v>135253</v>
      </c>
      <c r="AR22">
        <v>118186</v>
      </c>
      <c r="AS22">
        <v>134826</v>
      </c>
      <c r="AT22">
        <v>112213</v>
      </c>
      <c r="AU22">
        <v>125014</v>
      </c>
      <c r="AV22">
        <v>142080</v>
      </c>
      <c r="AW22">
        <v>182613</v>
      </c>
      <c r="AX22">
        <v>176214</v>
      </c>
      <c r="AY22">
        <v>168960</v>
      </c>
      <c r="AZ22">
        <v>171520</v>
      </c>
      <c r="BA22" t="s">
        <v>5</v>
      </c>
    </row>
    <row r="23" spans="1:53" x14ac:dyDescent="0.25">
      <c r="A23">
        <v>20</v>
      </c>
      <c r="B23">
        <f t="shared" si="0"/>
        <v>7.0124368000000004E-4</v>
      </c>
      <c r="C23">
        <v>1044907</v>
      </c>
      <c r="D23">
        <v>945920</v>
      </c>
      <c r="E23">
        <v>1031253</v>
      </c>
      <c r="F23">
        <v>897707</v>
      </c>
      <c r="G23">
        <v>890453</v>
      </c>
      <c r="H23">
        <v>902400</v>
      </c>
      <c r="I23">
        <v>830293</v>
      </c>
      <c r="J23">
        <v>550400</v>
      </c>
      <c r="K23">
        <v>576853</v>
      </c>
      <c r="L23">
        <v>548693</v>
      </c>
      <c r="M23">
        <v>515840</v>
      </c>
      <c r="N23">
        <v>509013</v>
      </c>
      <c r="O23">
        <v>763733</v>
      </c>
      <c r="P23">
        <v>701440</v>
      </c>
      <c r="Q23">
        <v>806400</v>
      </c>
      <c r="R23">
        <v>558934</v>
      </c>
      <c r="S23">
        <v>527787</v>
      </c>
      <c r="T23">
        <v>510720</v>
      </c>
      <c r="U23">
        <v>496640</v>
      </c>
      <c r="V23">
        <v>768853</v>
      </c>
      <c r="W23">
        <v>847787</v>
      </c>
      <c r="X23">
        <v>953173</v>
      </c>
      <c r="Y23">
        <v>866987</v>
      </c>
      <c r="Z23">
        <v>918613</v>
      </c>
      <c r="AA23">
        <v>872534</v>
      </c>
      <c r="AB23">
        <v>860160</v>
      </c>
      <c r="AC23">
        <v>827306</v>
      </c>
      <c r="AD23">
        <v>868267</v>
      </c>
      <c r="AE23">
        <v>847360</v>
      </c>
      <c r="AF23">
        <v>899414</v>
      </c>
      <c r="AG23">
        <v>845227</v>
      </c>
      <c r="AH23">
        <v>927573</v>
      </c>
      <c r="AI23">
        <v>814080</v>
      </c>
      <c r="AJ23">
        <v>793173</v>
      </c>
      <c r="AK23">
        <v>802986</v>
      </c>
      <c r="AL23">
        <v>881920</v>
      </c>
      <c r="AM23">
        <v>546986</v>
      </c>
      <c r="AN23">
        <v>558080</v>
      </c>
      <c r="AO23">
        <v>492374</v>
      </c>
      <c r="AP23">
        <v>403200</v>
      </c>
      <c r="AQ23">
        <v>302080</v>
      </c>
      <c r="AR23">
        <v>706986</v>
      </c>
      <c r="AS23">
        <v>583253</v>
      </c>
      <c r="AT23">
        <v>491947</v>
      </c>
      <c r="AU23">
        <v>483840</v>
      </c>
      <c r="AV23">
        <v>486400</v>
      </c>
      <c r="AW23">
        <v>483413</v>
      </c>
      <c r="AX23">
        <v>488106</v>
      </c>
      <c r="AY23">
        <v>477440</v>
      </c>
      <c r="AZ23">
        <v>353280</v>
      </c>
      <c r="BA23" t="s">
        <v>5</v>
      </c>
    </row>
    <row r="24" spans="1:53" x14ac:dyDescent="0.25">
      <c r="A24">
        <v>30</v>
      </c>
      <c r="B24">
        <f t="shared" si="0"/>
        <v>1.2385451399999998E-3</v>
      </c>
      <c r="C24">
        <v>1386240</v>
      </c>
      <c r="D24">
        <v>1025707</v>
      </c>
      <c r="E24">
        <v>912214</v>
      </c>
      <c r="F24">
        <v>8095573</v>
      </c>
      <c r="G24">
        <v>1766827</v>
      </c>
      <c r="H24">
        <v>1588480</v>
      </c>
      <c r="I24">
        <v>1669547</v>
      </c>
      <c r="J24">
        <v>1228373</v>
      </c>
      <c r="K24">
        <v>930986</v>
      </c>
      <c r="L24">
        <v>898987</v>
      </c>
      <c r="M24">
        <v>1185707</v>
      </c>
      <c r="N24">
        <v>1501440</v>
      </c>
      <c r="O24">
        <v>1108054</v>
      </c>
      <c r="P24">
        <v>2247253</v>
      </c>
      <c r="Q24">
        <v>1123413</v>
      </c>
      <c r="R24">
        <v>1731413</v>
      </c>
      <c r="S24">
        <v>1316693</v>
      </c>
      <c r="T24">
        <v>1446827</v>
      </c>
      <c r="U24">
        <v>1274454</v>
      </c>
      <c r="V24">
        <v>1220267</v>
      </c>
      <c r="W24">
        <v>1303040</v>
      </c>
      <c r="X24">
        <v>1137494</v>
      </c>
      <c r="Y24">
        <v>634880</v>
      </c>
      <c r="Z24">
        <v>887893</v>
      </c>
      <c r="AA24">
        <v>646400</v>
      </c>
      <c r="AB24">
        <v>651093</v>
      </c>
      <c r="AC24">
        <v>796160</v>
      </c>
      <c r="AD24">
        <v>618667</v>
      </c>
      <c r="AE24">
        <v>888320</v>
      </c>
      <c r="AF24">
        <v>653654</v>
      </c>
      <c r="AG24">
        <v>635733</v>
      </c>
      <c r="AH24">
        <v>608854</v>
      </c>
      <c r="AI24">
        <v>782933</v>
      </c>
      <c r="AJ24">
        <v>794453</v>
      </c>
      <c r="AK24">
        <v>1004800</v>
      </c>
      <c r="AL24">
        <v>883626</v>
      </c>
      <c r="AM24">
        <v>610133</v>
      </c>
      <c r="AN24">
        <v>880640</v>
      </c>
      <c r="AO24">
        <v>656214</v>
      </c>
      <c r="AP24">
        <v>719360</v>
      </c>
      <c r="AQ24">
        <v>1652054</v>
      </c>
      <c r="AR24">
        <v>645974</v>
      </c>
      <c r="AS24">
        <v>1434880</v>
      </c>
      <c r="AT24">
        <v>1457493</v>
      </c>
      <c r="AU24">
        <v>1745066</v>
      </c>
      <c r="AV24">
        <v>676267</v>
      </c>
      <c r="AW24">
        <v>628054</v>
      </c>
      <c r="AX24">
        <v>1643520</v>
      </c>
      <c r="AY24">
        <v>1136214</v>
      </c>
      <c r="AZ24">
        <v>1454933</v>
      </c>
      <c r="BA24" t="s">
        <v>5</v>
      </c>
    </row>
    <row r="25" spans="1:53" x14ac:dyDescent="0.25">
      <c r="A25">
        <v>40</v>
      </c>
      <c r="B25">
        <f t="shared" si="0"/>
        <v>1.77100798E-3</v>
      </c>
      <c r="C25">
        <v>6769067</v>
      </c>
      <c r="D25">
        <v>2580907</v>
      </c>
      <c r="E25">
        <v>2429866</v>
      </c>
      <c r="F25">
        <v>2639787</v>
      </c>
      <c r="G25">
        <v>2325760</v>
      </c>
      <c r="H25">
        <v>2306986</v>
      </c>
      <c r="I25">
        <v>1307306</v>
      </c>
      <c r="J25">
        <v>1393493</v>
      </c>
      <c r="K25">
        <v>1314133</v>
      </c>
      <c r="L25">
        <v>1263787</v>
      </c>
      <c r="M25">
        <v>1271894</v>
      </c>
      <c r="N25">
        <v>1294080</v>
      </c>
      <c r="O25">
        <v>1339733</v>
      </c>
      <c r="P25">
        <v>1572267</v>
      </c>
      <c r="Q25">
        <v>1255680</v>
      </c>
      <c r="R25">
        <v>1690880</v>
      </c>
      <c r="S25">
        <v>1630720</v>
      </c>
      <c r="T25">
        <v>1405013</v>
      </c>
      <c r="U25">
        <v>1533013</v>
      </c>
      <c r="V25">
        <v>1818454</v>
      </c>
      <c r="W25">
        <v>1314133</v>
      </c>
      <c r="X25">
        <v>1294933</v>
      </c>
      <c r="Y25">
        <v>1375574</v>
      </c>
      <c r="Z25">
        <v>1632426</v>
      </c>
      <c r="AA25">
        <v>1425920</v>
      </c>
      <c r="AB25">
        <v>2402133</v>
      </c>
      <c r="AC25">
        <v>2298027</v>
      </c>
      <c r="AD25">
        <v>2924374</v>
      </c>
      <c r="AE25">
        <v>2770347</v>
      </c>
      <c r="AF25">
        <v>2812586</v>
      </c>
      <c r="AG25">
        <v>2247680</v>
      </c>
      <c r="AH25">
        <v>2619733</v>
      </c>
      <c r="AI25">
        <v>1297494</v>
      </c>
      <c r="AJ25">
        <v>1304320</v>
      </c>
      <c r="AK25">
        <v>1873066</v>
      </c>
      <c r="AL25">
        <v>1237333</v>
      </c>
      <c r="AM25">
        <v>1245440</v>
      </c>
      <c r="AN25">
        <v>1257813</v>
      </c>
      <c r="AO25">
        <v>1364054</v>
      </c>
      <c r="AP25">
        <v>1566720</v>
      </c>
      <c r="AQ25">
        <v>1272746</v>
      </c>
      <c r="AR25">
        <v>1384960</v>
      </c>
      <c r="AS25">
        <v>1423360</v>
      </c>
      <c r="AT25">
        <v>1229653</v>
      </c>
      <c r="AU25">
        <v>1223254</v>
      </c>
      <c r="AV25">
        <v>1249707</v>
      </c>
      <c r="AW25">
        <v>1302187</v>
      </c>
      <c r="AX25">
        <v>1509546</v>
      </c>
      <c r="AY25">
        <v>1308160</v>
      </c>
      <c r="AZ25">
        <v>1239894</v>
      </c>
      <c r="BA25" t="s">
        <v>5</v>
      </c>
    </row>
    <row r="26" spans="1:53" x14ac:dyDescent="0.25">
      <c r="A26">
        <v>50</v>
      </c>
      <c r="B26">
        <f t="shared" si="0"/>
        <v>3.2713813800000001E-3</v>
      </c>
      <c r="C26">
        <v>4489387</v>
      </c>
      <c r="D26">
        <v>2470400</v>
      </c>
      <c r="E26">
        <v>2627840</v>
      </c>
      <c r="F26">
        <v>2490453</v>
      </c>
      <c r="G26">
        <v>2851413</v>
      </c>
      <c r="H26">
        <v>2425174</v>
      </c>
      <c r="I26">
        <v>3530667</v>
      </c>
      <c r="J26">
        <v>4667733</v>
      </c>
      <c r="K26">
        <v>4632320</v>
      </c>
      <c r="L26">
        <v>4772266</v>
      </c>
      <c r="M26">
        <v>3400107</v>
      </c>
      <c r="N26">
        <v>2400853</v>
      </c>
      <c r="O26">
        <v>2365440</v>
      </c>
      <c r="P26">
        <v>2342400</v>
      </c>
      <c r="Q26">
        <v>5219413</v>
      </c>
      <c r="R26">
        <v>4553386</v>
      </c>
      <c r="S26">
        <v>4425814</v>
      </c>
      <c r="T26">
        <v>3867307</v>
      </c>
      <c r="U26">
        <v>2488747</v>
      </c>
      <c r="V26">
        <v>2391893</v>
      </c>
      <c r="W26">
        <v>2955520</v>
      </c>
      <c r="X26">
        <v>2306987</v>
      </c>
      <c r="Y26">
        <v>2412373</v>
      </c>
      <c r="Z26">
        <v>2367573</v>
      </c>
      <c r="AA26">
        <v>2460587</v>
      </c>
      <c r="AB26">
        <v>2308267</v>
      </c>
      <c r="AC26">
        <v>2385067</v>
      </c>
      <c r="AD26">
        <v>2346667</v>
      </c>
      <c r="AE26">
        <v>2330880</v>
      </c>
      <c r="AF26">
        <v>2297174</v>
      </c>
      <c r="AG26">
        <v>2375680</v>
      </c>
      <c r="AH26">
        <v>2545920</v>
      </c>
      <c r="AI26">
        <v>2833494</v>
      </c>
      <c r="AJ26">
        <v>2310827</v>
      </c>
      <c r="AK26">
        <v>2417067</v>
      </c>
      <c r="AL26">
        <v>2439680</v>
      </c>
      <c r="AM26">
        <v>2353493</v>
      </c>
      <c r="AN26">
        <v>3738453</v>
      </c>
      <c r="AO26">
        <v>4399787</v>
      </c>
      <c r="AP26">
        <v>5296640</v>
      </c>
      <c r="AQ26">
        <v>4572587</v>
      </c>
      <c r="AR26">
        <v>4628907</v>
      </c>
      <c r="AS26">
        <v>4629333</v>
      </c>
      <c r="AT26">
        <v>4838827</v>
      </c>
      <c r="AU26">
        <v>3195733</v>
      </c>
      <c r="AV26">
        <v>4613973</v>
      </c>
      <c r="AW26">
        <v>4596906</v>
      </c>
      <c r="AX26">
        <v>4287574</v>
      </c>
      <c r="AY26">
        <v>2556587</v>
      </c>
      <c r="AZ26">
        <v>2353493</v>
      </c>
      <c r="BA26" t="s">
        <v>5</v>
      </c>
    </row>
    <row r="27" spans="1:53" x14ac:dyDescent="0.25">
      <c r="A27">
        <v>60</v>
      </c>
      <c r="B27">
        <f t="shared" si="0"/>
        <v>5.4843648800000002E-3</v>
      </c>
      <c r="C27">
        <v>4392960</v>
      </c>
      <c r="D27">
        <v>4659200</v>
      </c>
      <c r="E27">
        <v>4519680</v>
      </c>
      <c r="F27">
        <v>10670933</v>
      </c>
      <c r="G27">
        <v>4444587</v>
      </c>
      <c r="H27">
        <v>4656640</v>
      </c>
      <c r="I27">
        <v>6617600</v>
      </c>
      <c r="J27">
        <v>8637440</v>
      </c>
      <c r="K27">
        <v>7764480</v>
      </c>
      <c r="L27">
        <v>4460373</v>
      </c>
      <c r="M27">
        <v>4349866</v>
      </c>
      <c r="N27">
        <v>4327254</v>
      </c>
      <c r="O27">
        <v>4734720</v>
      </c>
      <c r="P27">
        <v>4381013</v>
      </c>
      <c r="Q27">
        <v>4506880</v>
      </c>
      <c r="R27">
        <v>4423680</v>
      </c>
      <c r="S27">
        <v>4285867</v>
      </c>
      <c r="T27">
        <v>4366506</v>
      </c>
      <c r="U27">
        <v>4566187</v>
      </c>
      <c r="V27">
        <v>7822507</v>
      </c>
      <c r="W27">
        <v>8049067</v>
      </c>
      <c r="X27">
        <v>6432000</v>
      </c>
      <c r="Y27">
        <v>5294934</v>
      </c>
      <c r="Z27">
        <v>4629760</v>
      </c>
      <c r="AA27">
        <v>8321280</v>
      </c>
      <c r="AB27">
        <v>8588800</v>
      </c>
      <c r="AC27">
        <v>8617814</v>
      </c>
      <c r="AD27">
        <v>6947413</v>
      </c>
      <c r="AE27">
        <v>4279467</v>
      </c>
      <c r="AF27">
        <v>4195840</v>
      </c>
      <c r="AG27">
        <v>4287573</v>
      </c>
      <c r="AH27">
        <v>7826774</v>
      </c>
      <c r="AI27">
        <v>8645547</v>
      </c>
      <c r="AJ27">
        <v>6013867</v>
      </c>
      <c r="AK27">
        <v>4211627</v>
      </c>
      <c r="AL27">
        <v>4250453</v>
      </c>
      <c r="AM27">
        <v>4310614</v>
      </c>
      <c r="AN27">
        <v>4316587</v>
      </c>
      <c r="AO27">
        <v>4211200</v>
      </c>
      <c r="AP27">
        <v>4291413</v>
      </c>
      <c r="AQ27">
        <v>4268373</v>
      </c>
      <c r="AR27">
        <v>4188160</v>
      </c>
      <c r="AS27">
        <v>4270934</v>
      </c>
      <c r="AT27">
        <v>5246720</v>
      </c>
      <c r="AU27">
        <v>4327254</v>
      </c>
      <c r="AV27">
        <v>4247894</v>
      </c>
      <c r="AW27">
        <v>7179093</v>
      </c>
      <c r="AX27">
        <v>4947626</v>
      </c>
      <c r="AY27">
        <v>4960854</v>
      </c>
      <c r="AZ27">
        <v>4270933</v>
      </c>
      <c r="BA27" t="s">
        <v>5</v>
      </c>
    </row>
    <row r="28" spans="1:53" x14ac:dyDescent="0.25">
      <c r="A28">
        <v>70</v>
      </c>
      <c r="B28">
        <f t="shared" si="0"/>
        <v>8.4988075200000002E-3</v>
      </c>
      <c r="C28">
        <v>8047360</v>
      </c>
      <c r="D28">
        <v>6672213</v>
      </c>
      <c r="E28">
        <v>6617174</v>
      </c>
      <c r="F28">
        <v>7091627</v>
      </c>
      <c r="G28">
        <v>6715733</v>
      </c>
      <c r="H28">
        <v>10270293</v>
      </c>
      <c r="I28">
        <v>13696000</v>
      </c>
      <c r="J28">
        <v>9317974</v>
      </c>
      <c r="K28">
        <v>13014187</v>
      </c>
      <c r="L28">
        <v>8171947</v>
      </c>
      <c r="M28">
        <v>8159573</v>
      </c>
      <c r="N28">
        <v>15300694</v>
      </c>
      <c r="O28">
        <v>14468267</v>
      </c>
      <c r="P28">
        <v>18502827</v>
      </c>
      <c r="Q28">
        <v>13177173</v>
      </c>
      <c r="R28">
        <v>10449920</v>
      </c>
      <c r="S28">
        <v>10894933</v>
      </c>
      <c r="T28">
        <v>6671360</v>
      </c>
      <c r="U28">
        <v>6599254</v>
      </c>
      <c r="V28">
        <v>6675200</v>
      </c>
      <c r="W28">
        <v>6675200</v>
      </c>
      <c r="X28">
        <v>11424000</v>
      </c>
      <c r="Y28">
        <v>10419626</v>
      </c>
      <c r="Z28">
        <v>7084800</v>
      </c>
      <c r="AA28">
        <v>6848427</v>
      </c>
      <c r="AB28">
        <v>6637227</v>
      </c>
      <c r="AC28">
        <v>6969173</v>
      </c>
      <c r="AD28">
        <v>7048107</v>
      </c>
      <c r="AE28">
        <v>6647894</v>
      </c>
      <c r="AF28">
        <v>8021333</v>
      </c>
      <c r="AG28">
        <v>7713280</v>
      </c>
      <c r="AH28">
        <v>6694826</v>
      </c>
      <c r="AI28">
        <v>6667094</v>
      </c>
      <c r="AJ28">
        <v>6532693</v>
      </c>
      <c r="AK28">
        <v>6586027</v>
      </c>
      <c r="AL28">
        <v>6673067</v>
      </c>
      <c r="AM28">
        <v>7597653</v>
      </c>
      <c r="AN28">
        <v>6569387</v>
      </c>
      <c r="AO28">
        <v>6672640</v>
      </c>
      <c r="AP28">
        <v>6679466</v>
      </c>
      <c r="AQ28">
        <v>6764800</v>
      </c>
      <c r="AR28">
        <v>10670080</v>
      </c>
      <c r="AS28">
        <v>6768640</v>
      </c>
      <c r="AT28">
        <v>6567254</v>
      </c>
      <c r="AU28">
        <v>6685440</v>
      </c>
      <c r="AV28">
        <v>9305173</v>
      </c>
      <c r="AW28">
        <v>10100480</v>
      </c>
      <c r="AX28">
        <v>7993600</v>
      </c>
      <c r="AY28">
        <v>6839040</v>
      </c>
      <c r="AZ28">
        <v>6570240</v>
      </c>
      <c r="BA28" t="s">
        <v>5</v>
      </c>
    </row>
    <row r="29" spans="1:53" x14ac:dyDescent="0.25">
      <c r="A29">
        <v>80</v>
      </c>
      <c r="B29">
        <f t="shared" si="0"/>
        <v>1.2155767480000001E-2</v>
      </c>
      <c r="C29">
        <v>11950934</v>
      </c>
      <c r="D29">
        <v>14222080</v>
      </c>
      <c r="E29">
        <v>10045866</v>
      </c>
      <c r="F29">
        <v>20701867</v>
      </c>
      <c r="G29">
        <v>15335680</v>
      </c>
      <c r="H29">
        <v>10097920</v>
      </c>
      <c r="I29">
        <v>10871466</v>
      </c>
      <c r="J29">
        <v>13879894</v>
      </c>
      <c r="K29">
        <v>12576854</v>
      </c>
      <c r="L29">
        <v>10696960</v>
      </c>
      <c r="M29">
        <v>10007893</v>
      </c>
      <c r="N29">
        <v>18374827</v>
      </c>
      <c r="O29">
        <v>10891520</v>
      </c>
      <c r="P29">
        <v>10192640</v>
      </c>
      <c r="Q29">
        <v>9992960</v>
      </c>
      <c r="R29">
        <v>10238293</v>
      </c>
      <c r="S29">
        <v>10717440</v>
      </c>
      <c r="T29">
        <v>10571094</v>
      </c>
      <c r="U29">
        <v>19180374</v>
      </c>
      <c r="V29">
        <v>16797440</v>
      </c>
      <c r="W29">
        <v>10050133</v>
      </c>
      <c r="X29">
        <v>11115094</v>
      </c>
      <c r="Y29">
        <v>10125653</v>
      </c>
      <c r="Z29">
        <v>10394027</v>
      </c>
      <c r="AA29">
        <v>18853546</v>
      </c>
      <c r="AB29">
        <v>18148267</v>
      </c>
      <c r="AC29">
        <v>9908480</v>
      </c>
      <c r="AD29">
        <v>16570880</v>
      </c>
      <c r="AE29">
        <v>10124800</v>
      </c>
      <c r="AF29">
        <v>10961493</v>
      </c>
      <c r="AG29">
        <v>10211414</v>
      </c>
      <c r="AH29">
        <v>18071893</v>
      </c>
      <c r="AI29">
        <v>10190080</v>
      </c>
      <c r="AJ29">
        <v>10522453</v>
      </c>
      <c r="AK29">
        <v>10215253</v>
      </c>
      <c r="AL29">
        <v>10024107</v>
      </c>
      <c r="AM29">
        <v>15329706</v>
      </c>
      <c r="AN29">
        <v>12796587</v>
      </c>
      <c r="AO29">
        <v>11237546</v>
      </c>
      <c r="AP29">
        <v>10729813</v>
      </c>
      <c r="AQ29">
        <v>11240534</v>
      </c>
      <c r="AR29">
        <v>10331733</v>
      </c>
      <c r="AS29">
        <v>10667947</v>
      </c>
      <c r="AT29">
        <v>10130774</v>
      </c>
      <c r="AU29">
        <v>10035626</v>
      </c>
      <c r="AV29">
        <v>10813440</v>
      </c>
      <c r="AW29">
        <v>10231040</v>
      </c>
      <c r="AX29">
        <v>10963627</v>
      </c>
      <c r="AY29">
        <v>10463573</v>
      </c>
      <c r="AZ29">
        <v>9984853</v>
      </c>
      <c r="BA29" t="s">
        <v>5</v>
      </c>
    </row>
    <row r="30" spans="1:53" x14ac:dyDescent="0.25">
      <c r="A30">
        <v>90</v>
      </c>
      <c r="B30">
        <f t="shared" si="0"/>
        <v>8.5067946800000006E-3</v>
      </c>
      <c r="C30">
        <v>14571094</v>
      </c>
      <c r="D30">
        <v>18148267</v>
      </c>
      <c r="E30">
        <v>19126187</v>
      </c>
      <c r="F30">
        <v>21570987</v>
      </c>
      <c r="G30">
        <v>16174934</v>
      </c>
      <c r="H30">
        <v>14794666</v>
      </c>
      <c r="I30">
        <v>11397546</v>
      </c>
      <c r="J30">
        <v>10944853</v>
      </c>
      <c r="K30">
        <v>7630934</v>
      </c>
      <c r="L30">
        <v>6159360</v>
      </c>
      <c r="M30">
        <v>6454613</v>
      </c>
      <c r="N30">
        <v>6486186</v>
      </c>
      <c r="O30">
        <v>5983574</v>
      </c>
      <c r="P30">
        <v>6590293</v>
      </c>
      <c r="Q30">
        <v>5836800</v>
      </c>
      <c r="R30">
        <v>6031360</v>
      </c>
      <c r="S30">
        <v>5994240</v>
      </c>
      <c r="T30">
        <v>5674240</v>
      </c>
      <c r="U30">
        <v>6580480</v>
      </c>
      <c r="V30">
        <v>5780054</v>
      </c>
      <c r="W30">
        <v>6024960</v>
      </c>
      <c r="X30">
        <v>6026667</v>
      </c>
      <c r="Y30">
        <v>5911040</v>
      </c>
      <c r="Z30">
        <v>10909440</v>
      </c>
      <c r="AA30">
        <v>6763947</v>
      </c>
      <c r="AB30">
        <v>6077013</v>
      </c>
      <c r="AC30">
        <v>8160000</v>
      </c>
      <c r="AD30">
        <v>11708587</v>
      </c>
      <c r="AE30">
        <v>5928960</v>
      </c>
      <c r="AF30">
        <v>5937920</v>
      </c>
      <c r="AG30">
        <v>6316800</v>
      </c>
      <c r="AH30">
        <v>5986560</v>
      </c>
      <c r="AI30">
        <v>5973333</v>
      </c>
      <c r="AJ30">
        <v>6049280</v>
      </c>
      <c r="AK30">
        <v>6009600</v>
      </c>
      <c r="AL30">
        <v>7129174</v>
      </c>
      <c r="AM30">
        <v>6030933</v>
      </c>
      <c r="AN30">
        <v>5967360</v>
      </c>
      <c r="AO30">
        <v>6028800</v>
      </c>
      <c r="AP30">
        <v>6457174</v>
      </c>
      <c r="AQ30">
        <v>8692480</v>
      </c>
      <c r="AR30">
        <v>11862613</v>
      </c>
      <c r="AS30">
        <v>11817386</v>
      </c>
      <c r="AT30">
        <v>12619093</v>
      </c>
      <c r="AU30">
        <v>5768533</v>
      </c>
      <c r="AV30">
        <v>5937066</v>
      </c>
      <c r="AW30">
        <v>6094934</v>
      </c>
      <c r="AX30">
        <v>8611413</v>
      </c>
      <c r="AY30">
        <v>10441387</v>
      </c>
      <c r="AZ30">
        <v>6166613</v>
      </c>
      <c r="BA30" t="s">
        <v>5</v>
      </c>
    </row>
    <row r="31" spans="1:53" x14ac:dyDescent="0.25">
      <c r="A31">
        <v>100</v>
      </c>
      <c r="B31">
        <f t="shared" si="0"/>
        <v>1.1600221839999999E-2</v>
      </c>
      <c r="C31">
        <v>9469013</v>
      </c>
      <c r="D31">
        <v>9109333</v>
      </c>
      <c r="E31">
        <v>10343253</v>
      </c>
      <c r="F31">
        <v>16265813</v>
      </c>
      <c r="G31">
        <v>8680107</v>
      </c>
      <c r="H31">
        <v>11246506</v>
      </c>
      <c r="I31">
        <v>12581120</v>
      </c>
      <c r="J31">
        <v>8852480</v>
      </c>
      <c r="K31">
        <v>9442986</v>
      </c>
      <c r="L31">
        <v>8669440</v>
      </c>
      <c r="M31">
        <v>8493227</v>
      </c>
      <c r="N31">
        <v>8248320</v>
      </c>
      <c r="O31">
        <v>8706134</v>
      </c>
      <c r="P31">
        <v>12169387</v>
      </c>
      <c r="Q31">
        <v>8824746</v>
      </c>
      <c r="R31">
        <v>15624960</v>
      </c>
      <c r="S31">
        <v>9960107</v>
      </c>
      <c r="T31">
        <v>10600960</v>
      </c>
      <c r="U31">
        <v>17627307</v>
      </c>
      <c r="V31">
        <v>16854187</v>
      </c>
      <c r="W31">
        <v>17635413</v>
      </c>
      <c r="X31">
        <v>13200640</v>
      </c>
      <c r="Y31">
        <v>9720320</v>
      </c>
      <c r="Z31">
        <v>12270933</v>
      </c>
      <c r="AA31">
        <v>9084587</v>
      </c>
      <c r="AB31">
        <v>7923627</v>
      </c>
      <c r="AC31">
        <v>8998827</v>
      </c>
      <c r="AD31">
        <v>7892480</v>
      </c>
      <c r="AE31">
        <v>11811840</v>
      </c>
      <c r="AF31">
        <v>17432746</v>
      </c>
      <c r="AG31">
        <v>17242880</v>
      </c>
      <c r="AH31">
        <v>17016320</v>
      </c>
      <c r="AI31">
        <v>10041173</v>
      </c>
      <c r="AJ31">
        <v>8235947</v>
      </c>
      <c r="AK31">
        <v>8826027</v>
      </c>
      <c r="AL31">
        <v>8050347</v>
      </c>
      <c r="AM31">
        <v>8221440</v>
      </c>
      <c r="AN31">
        <v>8614827</v>
      </c>
      <c r="AO31">
        <v>8804693</v>
      </c>
      <c r="AP31">
        <v>9502720</v>
      </c>
      <c r="AQ31">
        <v>9011200</v>
      </c>
      <c r="AR31">
        <v>9245867</v>
      </c>
      <c r="AS31">
        <v>8267520</v>
      </c>
      <c r="AT31">
        <v>16031573</v>
      </c>
      <c r="AU31">
        <v>16563626</v>
      </c>
      <c r="AV31">
        <v>14312960</v>
      </c>
      <c r="AW31">
        <v>18056533</v>
      </c>
      <c r="AX31">
        <v>14220373</v>
      </c>
      <c r="AY31">
        <v>13768960</v>
      </c>
      <c r="AZ31">
        <v>18235307</v>
      </c>
      <c r="BA31" t="s">
        <v>5</v>
      </c>
    </row>
    <row r="32" spans="1:53" x14ac:dyDescent="0.25">
      <c r="A32">
        <v>150</v>
      </c>
      <c r="B32">
        <f t="shared" si="0"/>
        <v>4.4249992580000001E-2</v>
      </c>
      <c r="C32">
        <v>90447360</v>
      </c>
      <c r="D32">
        <v>81408427</v>
      </c>
      <c r="E32">
        <v>45341867</v>
      </c>
      <c r="F32">
        <v>55254187</v>
      </c>
      <c r="G32">
        <v>39978240</v>
      </c>
      <c r="H32">
        <v>49564160</v>
      </c>
      <c r="I32">
        <v>64856320</v>
      </c>
      <c r="J32">
        <v>61248853</v>
      </c>
      <c r="K32">
        <v>54395306</v>
      </c>
      <c r="L32">
        <v>42273707</v>
      </c>
      <c r="M32">
        <v>43473920</v>
      </c>
      <c r="N32">
        <v>37310294</v>
      </c>
      <c r="O32">
        <v>35813546</v>
      </c>
      <c r="P32">
        <v>37477120</v>
      </c>
      <c r="Q32">
        <v>41388373</v>
      </c>
      <c r="R32">
        <v>34960214</v>
      </c>
      <c r="S32">
        <v>37118294</v>
      </c>
      <c r="T32">
        <v>43802880</v>
      </c>
      <c r="U32">
        <v>40432214</v>
      </c>
      <c r="V32">
        <v>39880107</v>
      </c>
      <c r="W32">
        <v>41288533</v>
      </c>
      <c r="X32">
        <v>58998186</v>
      </c>
      <c r="Y32">
        <v>41457494</v>
      </c>
      <c r="Z32">
        <v>52151893</v>
      </c>
      <c r="AA32">
        <v>41660160</v>
      </c>
      <c r="AB32">
        <v>35157334</v>
      </c>
      <c r="AC32">
        <v>39665920</v>
      </c>
      <c r="AD32">
        <v>35203840</v>
      </c>
      <c r="AE32">
        <v>35173973</v>
      </c>
      <c r="AF32">
        <v>42185387</v>
      </c>
      <c r="AG32">
        <v>51425280</v>
      </c>
      <c r="AH32">
        <v>36491947</v>
      </c>
      <c r="AI32">
        <v>40924587</v>
      </c>
      <c r="AJ32">
        <v>40973227</v>
      </c>
      <c r="AK32">
        <v>34887680</v>
      </c>
      <c r="AL32">
        <v>34997760</v>
      </c>
      <c r="AM32">
        <v>40647680</v>
      </c>
      <c r="AN32">
        <v>35226027</v>
      </c>
      <c r="AO32">
        <v>41696853</v>
      </c>
      <c r="AP32">
        <v>40752213</v>
      </c>
      <c r="AQ32">
        <v>43469653</v>
      </c>
      <c r="AR32">
        <v>41617920</v>
      </c>
      <c r="AS32">
        <v>46899200</v>
      </c>
      <c r="AT32">
        <v>44115200</v>
      </c>
      <c r="AU32">
        <v>40705280</v>
      </c>
      <c r="AV32">
        <v>45183147</v>
      </c>
      <c r="AW32">
        <v>33562453</v>
      </c>
      <c r="AX32">
        <v>35158186</v>
      </c>
      <c r="AY32">
        <v>41563307</v>
      </c>
      <c r="AZ32">
        <v>42833920</v>
      </c>
      <c r="BA32" t="s">
        <v>5</v>
      </c>
    </row>
    <row r="33" spans="1:53" x14ac:dyDescent="0.25">
      <c r="A33">
        <v>200</v>
      </c>
      <c r="B33">
        <f t="shared" si="0"/>
        <v>0.11713128101999999</v>
      </c>
      <c r="C33">
        <v>98995626</v>
      </c>
      <c r="D33">
        <v>107688960</v>
      </c>
      <c r="E33">
        <v>106026667</v>
      </c>
      <c r="F33">
        <v>110493867</v>
      </c>
      <c r="G33">
        <v>103085653</v>
      </c>
      <c r="H33">
        <v>104229973</v>
      </c>
      <c r="I33">
        <v>98968747</v>
      </c>
      <c r="J33">
        <v>96791466</v>
      </c>
      <c r="K33">
        <v>114274987</v>
      </c>
      <c r="L33">
        <v>99397547</v>
      </c>
      <c r="M33">
        <v>104736426</v>
      </c>
      <c r="N33">
        <v>97449387</v>
      </c>
      <c r="O33">
        <v>91026347</v>
      </c>
      <c r="P33">
        <v>110809600</v>
      </c>
      <c r="Q33">
        <v>136053333</v>
      </c>
      <c r="R33">
        <v>111357440</v>
      </c>
      <c r="S33">
        <v>130120533</v>
      </c>
      <c r="T33">
        <v>123655680</v>
      </c>
      <c r="U33">
        <v>101602986</v>
      </c>
      <c r="V33">
        <v>93905920</v>
      </c>
      <c r="W33">
        <v>129006080</v>
      </c>
      <c r="X33">
        <v>127304960</v>
      </c>
      <c r="Y33">
        <v>105989973</v>
      </c>
      <c r="Z33">
        <v>109537280</v>
      </c>
      <c r="AA33">
        <v>139705600</v>
      </c>
      <c r="AB33">
        <v>120143360</v>
      </c>
      <c r="AC33">
        <v>145395627</v>
      </c>
      <c r="AD33">
        <v>110719146</v>
      </c>
      <c r="AE33">
        <v>106356480</v>
      </c>
      <c r="AF33">
        <v>108963840</v>
      </c>
      <c r="AG33">
        <v>113965227</v>
      </c>
      <c r="AH33">
        <v>109001813</v>
      </c>
      <c r="AI33">
        <v>115099306</v>
      </c>
      <c r="AJ33">
        <v>122753280</v>
      </c>
      <c r="AK33">
        <v>128138240</v>
      </c>
      <c r="AL33">
        <v>112188586</v>
      </c>
      <c r="AM33">
        <v>99789654</v>
      </c>
      <c r="AN33">
        <v>114912000</v>
      </c>
      <c r="AO33">
        <v>99485013</v>
      </c>
      <c r="AP33">
        <v>90158080</v>
      </c>
      <c r="AQ33">
        <v>129073920</v>
      </c>
      <c r="AR33">
        <v>115919787</v>
      </c>
      <c r="AS33">
        <v>103268694</v>
      </c>
      <c r="AT33">
        <v>118805760</v>
      </c>
      <c r="AU33">
        <v>121163947</v>
      </c>
      <c r="AV33">
        <v>159762773</v>
      </c>
      <c r="AW33">
        <v>129430187</v>
      </c>
      <c r="AX33">
        <v>152200533</v>
      </c>
      <c r="AY33">
        <v>148942080</v>
      </c>
      <c r="AZ33">
        <v>228711680</v>
      </c>
      <c r="BA33" t="s">
        <v>5</v>
      </c>
    </row>
    <row r="34" spans="1:53" x14ac:dyDescent="0.25">
      <c r="A34">
        <v>250</v>
      </c>
      <c r="B34">
        <f t="shared" si="0"/>
        <v>0.32423126186000001</v>
      </c>
      <c r="C34">
        <v>328805546</v>
      </c>
      <c r="D34">
        <v>313876480</v>
      </c>
      <c r="E34">
        <v>522490453</v>
      </c>
      <c r="F34">
        <v>458145280</v>
      </c>
      <c r="G34">
        <v>615476906</v>
      </c>
      <c r="H34">
        <v>597409707</v>
      </c>
      <c r="I34">
        <v>619351466</v>
      </c>
      <c r="J34">
        <v>538961493</v>
      </c>
      <c r="K34">
        <v>489688320</v>
      </c>
      <c r="L34">
        <v>464200960</v>
      </c>
      <c r="M34">
        <v>511012694</v>
      </c>
      <c r="N34">
        <v>499689387</v>
      </c>
      <c r="O34">
        <v>447720106</v>
      </c>
      <c r="P34">
        <v>524383574</v>
      </c>
      <c r="Q34">
        <v>470580907</v>
      </c>
      <c r="R34">
        <v>412353280</v>
      </c>
      <c r="S34">
        <v>405684480</v>
      </c>
      <c r="T34">
        <v>393975894</v>
      </c>
      <c r="U34">
        <v>337271466</v>
      </c>
      <c r="V34">
        <v>280773547</v>
      </c>
      <c r="W34">
        <v>323511040</v>
      </c>
      <c r="X34">
        <v>284271360</v>
      </c>
      <c r="Y34">
        <v>265761280</v>
      </c>
      <c r="Z34">
        <v>222310400</v>
      </c>
      <c r="AA34">
        <v>238068054</v>
      </c>
      <c r="AB34">
        <v>253115306</v>
      </c>
      <c r="AC34">
        <v>277798400</v>
      </c>
      <c r="AD34">
        <v>234757973</v>
      </c>
      <c r="AE34">
        <v>228949333</v>
      </c>
      <c r="AF34">
        <v>227093760</v>
      </c>
      <c r="AG34">
        <v>225002240</v>
      </c>
      <c r="AH34">
        <v>209834240</v>
      </c>
      <c r="AI34">
        <v>225867094</v>
      </c>
      <c r="AJ34">
        <v>205654614</v>
      </c>
      <c r="AK34">
        <v>218241707</v>
      </c>
      <c r="AL34">
        <v>235128320</v>
      </c>
      <c r="AM34">
        <v>233318827</v>
      </c>
      <c r="AN34">
        <v>212278186</v>
      </c>
      <c r="AO34">
        <v>210125226</v>
      </c>
      <c r="AP34">
        <v>238558293</v>
      </c>
      <c r="AQ34">
        <v>230910294</v>
      </c>
      <c r="AR34">
        <v>196211200</v>
      </c>
      <c r="AS34">
        <v>225310294</v>
      </c>
      <c r="AT34">
        <v>214411946</v>
      </c>
      <c r="AU34">
        <v>224633173</v>
      </c>
      <c r="AV34">
        <v>226019840</v>
      </c>
      <c r="AW34">
        <v>206673920</v>
      </c>
      <c r="AX34">
        <v>213491627</v>
      </c>
      <c r="AY34">
        <v>222609493</v>
      </c>
      <c r="AZ34">
        <v>249793707</v>
      </c>
      <c r="BA34" t="s">
        <v>5</v>
      </c>
    </row>
    <row r="35" spans="1:53" x14ac:dyDescent="0.25">
      <c r="A35">
        <v>300</v>
      </c>
      <c r="B35">
        <f t="shared" si="0"/>
        <v>0.46612607993999999</v>
      </c>
      <c r="C35">
        <v>429067520</v>
      </c>
      <c r="D35">
        <v>434273280</v>
      </c>
      <c r="E35">
        <v>410398293</v>
      </c>
      <c r="F35">
        <v>436326400</v>
      </c>
      <c r="G35">
        <v>413593173</v>
      </c>
      <c r="H35">
        <v>430576213</v>
      </c>
      <c r="I35">
        <v>433034240</v>
      </c>
      <c r="J35">
        <v>399448747</v>
      </c>
      <c r="K35">
        <v>437089280</v>
      </c>
      <c r="L35">
        <v>457416960</v>
      </c>
      <c r="M35">
        <v>414886400</v>
      </c>
      <c r="N35">
        <v>489702826</v>
      </c>
      <c r="O35">
        <v>478362026</v>
      </c>
      <c r="P35">
        <v>468131413</v>
      </c>
      <c r="Q35">
        <v>474374400</v>
      </c>
      <c r="R35">
        <v>468247467</v>
      </c>
      <c r="S35">
        <v>428456960</v>
      </c>
      <c r="T35">
        <v>457828693</v>
      </c>
      <c r="U35">
        <v>433466027</v>
      </c>
      <c r="V35">
        <v>636704427</v>
      </c>
      <c r="W35">
        <v>477777493</v>
      </c>
      <c r="X35">
        <v>566089387</v>
      </c>
      <c r="Y35">
        <v>540615253</v>
      </c>
      <c r="Z35">
        <v>532796586</v>
      </c>
      <c r="AA35">
        <v>556685226</v>
      </c>
      <c r="AB35">
        <v>481961814</v>
      </c>
      <c r="AC35">
        <v>492927147</v>
      </c>
      <c r="AD35">
        <v>467330987</v>
      </c>
      <c r="AE35">
        <v>567251627</v>
      </c>
      <c r="AF35">
        <v>545902507</v>
      </c>
      <c r="AG35">
        <v>463733760</v>
      </c>
      <c r="AH35">
        <v>434173013</v>
      </c>
      <c r="AI35">
        <v>411219627</v>
      </c>
      <c r="AJ35">
        <v>460325547</v>
      </c>
      <c r="AK35">
        <v>509961814</v>
      </c>
      <c r="AL35">
        <v>424709120</v>
      </c>
      <c r="AM35">
        <v>414995626</v>
      </c>
      <c r="AN35">
        <v>418908586</v>
      </c>
      <c r="AO35">
        <v>544380586</v>
      </c>
      <c r="AP35">
        <v>455003307</v>
      </c>
      <c r="AQ35">
        <v>429476267</v>
      </c>
      <c r="AR35">
        <v>415040426</v>
      </c>
      <c r="AS35">
        <v>493435733</v>
      </c>
      <c r="AT35">
        <v>417670827</v>
      </c>
      <c r="AU35">
        <v>414855680</v>
      </c>
      <c r="AV35">
        <v>481058986</v>
      </c>
      <c r="AW35">
        <v>495514880</v>
      </c>
      <c r="AX35">
        <v>488341760</v>
      </c>
      <c r="AY35">
        <v>452056320</v>
      </c>
      <c r="AZ35">
        <v>420719360</v>
      </c>
      <c r="BA35" t="s">
        <v>5</v>
      </c>
    </row>
    <row r="36" spans="1:53" x14ac:dyDescent="0.25">
      <c r="A36">
        <v>350</v>
      </c>
      <c r="B36">
        <f t="shared" si="0"/>
        <v>0.74868427936000004</v>
      </c>
      <c r="C36">
        <v>759144107</v>
      </c>
      <c r="D36">
        <v>760053760</v>
      </c>
      <c r="E36">
        <v>745858986</v>
      </c>
      <c r="F36">
        <v>928458667</v>
      </c>
      <c r="G36">
        <v>788498773</v>
      </c>
      <c r="H36">
        <v>734944426</v>
      </c>
      <c r="I36">
        <v>744367360</v>
      </c>
      <c r="J36">
        <v>741010773</v>
      </c>
      <c r="K36">
        <v>730349227</v>
      </c>
      <c r="L36">
        <v>739710720</v>
      </c>
      <c r="M36">
        <v>780018773</v>
      </c>
      <c r="N36">
        <v>725908906</v>
      </c>
      <c r="O36">
        <v>728485546</v>
      </c>
      <c r="P36">
        <v>742404266</v>
      </c>
      <c r="Q36">
        <v>729041920</v>
      </c>
      <c r="R36">
        <v>768928000</v>
      </c>
      <c r="S36">
        <v>795214507</v>
      </c>
      <c r="T36">
        <v>792192853</v>
      </c>
      <c r="U36">
        <v>720042666</v>
      </c>
      <c r="V36">
        <v>738098773</v>
      </c>
      <c r="W36">
        <v>758798934</v>
      </c>
      <c r="X36">
        <v>730470400</v>
      </c>
      <c r="Y36">
        <v>745131520</v>
      </c>
      <c r="Z36">
        <v>790976000</v>
      </c>
      <c r="AA36">
        <v>736995413</v>
      </c>
      <c r="AB36">
        <v>733652053</v>
      </c>
      <c r="AC36">
        <v>721713920</v>
      </c>
      <c r="AD36">
        <v>726191360</v>
      </c>
      <c r="AE36">
        <v>732641280</v>
      </c>
      <c r="AF36">
        <v>734693120</v>
      </c>
      <c r="AG36">
        <v>737892694</v>
      </c>
      <c r="AH36">
        <v>733713493</v>
      </c>
      <c r="AI36">
        <v>725501866</v>
      </c>
      <c r="AJ36">
        <v>759529813</v>
      </c>
      <c r="AK36">
        <v>719509760</v>
      </c>
      <c r="AL36">
        <v>777240747</v>
      </c>
      <c r="AM36">
        <v>793494613</v>
      </c>
      <c r="AN36">
        <v>717070507</v>
      </c>
      <c r="AO36">
        <v>727854080</v>
      </c>
      <c r="AP36">
        <v>727911680</v>
      </c>
      <c r="AQ36">
        <v>728732587</v>
      </c>
      <c r="AR36">
        <v>730969173</v>
      </c>
      <c r="AS36">
        <v>726204160</v>
      </c>
      <c r="AT36">
        <v>712815360</v>
      </c>
      <c r="AU36">
        <v>750707627</v>
      </c>
      <c r="AV36">
        <v>726181120</v>
      </c>
      <c r="AW36">
        <v>725304746</v>
      </c>
      <c r="AX36">
        <v>798964053</v>
      </c>
      <c r="AY36">
        <v>765781333</v>
      </c>
      <c r="AZ36">
        <v>744837547</v>
      </c>
      <c r="BA36" t="s">
        <v>5</v>
      </c>
    </row>
    <row r="37" spans="1:53" x14ac:dyDescent="0.25">
      <c r="A37">
        <v>400</v>
      </c>
      <c r="B37">
        <f t="shared" si="0"/>
        <v>1.2719298047400001</v>
      </c>
      <c r="C37">
        <v>1319583147</v>
      </c>
      <c r="D37">
        <v>1233568427</v>
      </c>
      <c r="E37">
        <v>1236692907</v>
      </c>
      <c r="F37">
        <v>1227650560</v>
      </c>
      <c r="G37">
        <v>1207171840</v>
      </c>
      <c r="H37">
        <v>1215348480</v>
      </c>
      <c r="I37">
        <v>1222017706</v>
      </c>
      <c r="J37">
        <v>1206176853</v>
      </c>
      <c r="K37">
        <v>1197692587</v>
      </c>
      <c r="L37">
        <v>1221979306</v>
      </c>
      <c r="M37">
        <v>1199307946</v>
      </c>
      <c r="N37">
        <v>1207272533</v>
      </c>
      <c r="O37">
        <v>1198958506</v>
      </c>
      <c r="P37">
        <v>1182598827</v>
      </c>
      <c r="Q37">
        <v>1184364800</v>
      </c>
      <c r="R37">
        <v>1208361814</v>
      </c>
      <c r="S37">
        <v>1199156480</v>
      </c>
      <c r="T37">
        <v>1183976533</v>
      </c>
      <c r="U37">
        <v>1231520853</v>
      </c>
      <c r="V37">
        <v>1189144747</v>
      </c>
      <c r="W37">
        <v>1221960960</v>
      </c>
      <c r="X37">
        <v>1227829333</v>
      </c>
      <c r="Y37">
        <v>1206708053</v>
      </c>
      <c r="Z37">
        <v>1235598933</v>
      </c>
      <c r="AA37">
        <v>1209535146</v>
      </c>
      <c r="AB37">
        <v>1218088533</v>
      </c>
      <c r="AC37">
        <v>1221477547</v>
      </c>
      <c r="AD37">
        <v>1198798934</v>
      </c>
      <c r="AE37">
        <v>1230549760</v>
      </c>
      <c r="AF37">
        <v>1243969707</v>
      </c>
      <c r="AG37">
        <v>1487675307</v>
      </c>
      <c r="AH37">
        <v>1355358720</v>
      </c>
      <c r="AI37">
        <v>1195923200</v>
      </c>
      <c r="AJ37">
        <v>1277120854</v>
      </c>
      <c r="AK37">
        <v>1674262614</v>
      </c>
      <c r="AL37">
        <v>2082138454</v>
      </c>
      <c r="AM37">
        <v>1693006080</v>
      </c>
      <c r="AN37">
        <v>1606955946</v>
      </c>
      <c r="AO37">
        <v>1218020266</v>
      </c>
      <c r="AP37">
        <v>1229198934</v>
      </c>
      <c r="AQ37">
        <v>1314702933</v>
      </c>
      <c r="AR37">
        <v>1196781226</v>
      </c>
      <c r="AS37">
        <v>1218194346</v>
      </c>
      <c r="AT37">
        <v>1247011413</v>
      </c>
      <c r="AU37">
        <v>1248899413</v>
      </c>
      <c r="AV37">
        <v>1211548586</v>
      </c>
      <c r="AW37">
        <v>1230267307</v>
      </c>
      <c r="AX37">
        <v>1210056533</v>
      </c>
      <c r="AY37">
        <v>1211777707</v>
      </c>
      <c r="AZ37">
        <v>1200528640</v>
      </c>
      <c r="BA37" t="s">
        <v>5</v>
      </c>
    </row>
    <row r="38" spans="1:53" x14ac:dyDescent="0.25">
      <c r="A38">
        <v>450</v>
      </c>
      <c r="B38">
        <f t="shared" si="0"/>
        <v>1.9805458943800001</v>
      </c>
      <c r="C38">
        <v>1970768640</v>
      </c>
      <c r="D38">
        <v>1943245653</v>
      </c>
      <c r="E38">
        <v>1859395413</v>
      </c>
      <c r="F38">
        <v>1912384000</v>
      </c>
      <c r="G38">
        <v>1928729600</v>
      </c>
      <c r="H38">
        <v>1834132480</v>
      </c>
      <c r="I38">
        <v>1855290880</v>
      </c>
      <c r="J38">
        <v>1882143147</v>
      </c>
      <c r="K38">
        <v>1950995200</v>
      </c>
      <c r="L38">
        <v>1866691414</v>
      </c>
      <c r="M38">
        <v>1926538667</v>
      </c>
      <c r="N38">
        <v>2203750400</v>
      </c>
      <c r="O38">
        <v>2044101973</v>
      </c>
      <c r="P38">
        <v>2861372586</v>
      </c>
      <c r="Q38">
        <v>2642403413</v>
      </c>
      <c r="R38">
        <v>2044783360</v>
      </c>
      <c r="S38">
        <v>1965258666</v>
      </c>
      <c r="T38">
        <v>1856588373</v>
      </c>
      <c r="U38">
        <v>1905140480</v>
      </c>
      <c r="V38">
        <v>2125971200</v>
      </c>
      <c r="W38">
        <v>2014474667</v>
      </c>
      <c r="X38">
        <v>1953132374</v>
      </c>
      <c r="Y38">
        <v>1904509440</v>
      </c>
      <c r="Z38">
        <v>1860253013</v>
      </c>
      <c r="AA38">
        <v>1984483414</v>
      </c>
      <c r="AB38">
        <v>2144833280</v>
      </c>
      <c r="AC38">
        <v>1896689493</v>
      </c>
      <c r="AD38">
        <v>2111585707</v>
      </c>
      <c r="AE38">
        <v>2452146773</v>
      </c>
      <c r="AF38">
        <v>1875477333</v>
      </c>
      <c r="AG38">
        <v>1869201067</v>
      </c>
      <c r="AH38">
        <v>1870158080</v>
      </c>
      <c r="AI38">
        <v>2007711573</v>
      </c>
      <c r="AJ38">
        <v>1872359254</v>
      </c>
      <c r="AK38">
        <v>1897149866</v>
      </c>
      <c r="AL38">
        <v>1837614934</v>
      </c>
      <c r="AM38">
        <v>1877509973</v>
      </c>
      <c r="AN38">
        <v>1894218240</v>
      </c>
      <c r="AO38">
        <v>1852030293</v>
      </c>
      <c r="AP38">
        <v>1850228480</v>
      </c>
      <c r="AQ38">
        <v>1860181760</v>
      </c>
      <c r="AR38">
        <v>1873579947</v>
      </c>
      <c r="AS38">
        <v>1855571627</v>
      </c>
      <c r="AT38">
        <v>2355684267</v>
      </c>
      <c r="AU38">
        <v>1855543893</v>
      </c>
      <c r="AV38">
        <v>1907386453</v>
      </c>
      <c r="AW38">
        <v>1879179520</v>
      </c>
      <c r="AX38">
        <v>2073697280</v>
      </c>
      <c r="AY38">
        <v>1900963840</v>
      </c>
      <c r="AZ38">
        <v>1860053333</v>
      </c>
      <c r="BA38" t="s">
        <v>5</v>
      </c>
    </row>
    <row r="39" spans="1:53" x14ac:dyDescent="0.25">
      <c r="A39">
        <v>500</v>
      </c>
      <c r="B39">
        <f t="shared" si="0"/>
        <v>2.8283417915925928</v>
      </c>
      <c r="C39">
        <v>2778053120</v>
      </c>
      <c r="D39">
        <v>2942268160</v>
      </c>
      <c r="E39">
        <v>2989195520</v>
      </c>
      <c r="F39">
        <v>2767552000</v>
      </c>
      <c r="G39">
        <v>2848282026</v>
      </c>
      <c r="H39">
        <v>2782306133</v>
      </c>
      <c r="I39">
        <v>2787747840</v>
      </c>
      <c r="J39">
        <v>2782162774</v>
      </c>
      <c r="K39">
        <v>2847650987</v>
      </c>
      <c r="L39">
        <v>2779290453</v>
      </c>
      <c r="M39">
        <v>2824390400</v>
      </c>
      <c r="N39">
        <v>2790408960</v>
      </c>
      <c r="O39">
        <v>2824779947</v>
      </c>
      <c r="P39">
        <v>2801159680</v>
      </c>
      <c r="Q39">
        <v>2917551787</v>
      </c>
      <c r="R39">
        <v>2854468267</v>
      </c>
      <c r="S39">
        <v>2903510614</v>
      </c>
      <c r="T39">
        <v>2796960000</v>
      </c>
      <c r="U39">
        <v>2838699520</v>
      </c>
      <c r="V39">
        <v>2796542720</v>
      </c>
      <c r="W39">
        <v>2775493120</v>
      </c>
      <c r="X39">
        <v>2773088426</v>
      </c>
      <c r="Y39">
        <v>2747566080</v>
      </c>
      <c r="Z39">
        <v>2784325546</v>
      </c>
      <c r="AA39">
        <v>2760972373</v>
      </c>
      <c r="AB39">
        <v>3091371947</v>
      </c>
      <c r="AC39">
        <v>2779429973</v>
      </c>
      <c r="AD39" t="s">
        <v>5</v>
      </c>
    </row>
    <row r="40" spans="1:53" x14ac:dyDescent="0.25">
      <c r="A40">
        <v>550</v>
      </c>
      <c r="B40">
        <f t="shared" si="0"/>
        <v>4.2006860288399999</v>
      </c>
      <c r="C40">
        <v>4095853653</v>
      </c>
      <c r="D40">
        <v>4218176854</v>
      </c>
      <c r="E40">
        <v>4133789440</v>
      </c>
      <c r="F40">
        <v>4162522880</v>
      </c>
      <c r="G40">
        <v>4187411626</v>
      </c>
      <c r="H40">
        <v>4319733760</v>
      </c>
      <c r="I40">
        <v>4247334400</v>
      </c>
      <c r="J40">
        <v>4052793174</v>
      </c>
      <c r="K40">
        <v>4083340800</v>
      </c>
      <c r="L40">
        <v>4147841280</v>
      </c>
      <c r="M40">
        <v>4043638187</v>
      </c>
      <c r="N40">
        <v>4214351787</v>
      </c>
      <c r="O40">
        <v>4369850880</v>
      </c>
      <c r="P40">
        <v>4640459520</v>
      </c>
      <c r="Q40">
        <v>4773604693</v>
      </c>
      <c r="R40">
        <v>4133132373</v>
      </c>
      <c r="S40">
        <v>4012310614</v>
      </c>
      <c r="T40">
        <v>4098685440</v>
      </c>
      <c r="U40">
        <v>4047357866</v>
      </c>
      <c r="V40">
        <v>4230090240</v>
      </c>
      <c r="W40">
        <v>3999415467</v>
      </c>
      <c r="X40">
        <v>4099739307</v>
      </c>
      <c r="Y40">
        <v>4327268693</v>
      </c>
      <c r="Z40">
        <v>4144720640</v>
      </c>
      <c r="AA40">
        <v>4057377707</v>
      </c>
      <c r="AB40">
        <v>4191270827</v>
      </c>
      <c r="AC40">
        <v>4364202667</v>
      </c>
      <c r="AD40">
        <v>4503494400</v>
      </c>
      <c r="AE40">
        <v>4272947200</v>
      </c>
      <c r="AF40">
        <v>4051790507</v>
      </c>
      <c r="AG40">
        <v>4189499733</v>
      </c>
      <c r="AH40">
        <v>4459036160</v>
      </c>
      <c r="AI40">
        <v>4563182933</v>
      </c>
      <c r="AJ40">
        <v>4137960106</v>
      </c>
      <c r="AK40">
        <v>4053382827</v>
      </c>
      <c r="AL40">
        <v>4206893227</v>
      </c>
      <c r="AM40">
        <v>4426928640</v>
      </c>
      <c r="AN40">
        <v>4249292800</v>
      </c>
      <c r="AO40">
        <v>4133355947</v>
      </c>
      <c r="AP40">
        <v>4053489493</v>
      </c>
      <c r="AQ40">
        <v>4092026880</v>
      </c>
      <c r="AR40">
        <v>4413739520</v>
      </c>
      <c r="AS40">
        <v>4178511787</v>
      </c>
      <c r="AT40">
        <v>4139551147</v>
      </c>
      <c r="AU40">
        <v>4078992213</v>
      </c>
      <c r="AV40">
        <v>4058781013</v>
      </c>
      <c r="AW40">
        <v>4103949653</v>
      </c>
      <c r="AX40">
        <v>4018635947</v>
      </c>
      <c r="AY40">
        <v>4136317440</v>
      </c>
      <c r="AZ40">
        <v>4116267094</v>
      </c>
      <c r="BA40" t="s">
        <v>5</v>
      </c>
    </row>
    <row r="58" spans="1:3" x14ac:dyDescent="0.25">
      <c r="A58" t="s">
        <v>8</v>
      </c>
      <c r="B58" t="s">
        <v>9</v>
      </c>
      <c r="C58" t="s">
        <v>10</v>
      </c>
    </row>
    <row r="59" spans="1:3" x14ac:dyDescent="0.25">
      <c r="A59">
        <v>10</v>
      </c>
      <c r="B59">
        <f t="shared" ref="B59:B77" si="1">B22</f>
        <v>3.3793700000000001E-4</v>
      </c>
      <c r="C59">
        <f t="shared" ref="C59:C77" si="2">B2</f>
        <v>5.0559993999999995E-4</v>
      </c>
    </row>
    <row r="60" spans="1:3" x14ac:dyDescent="0.25">
      <c r="A60">
        <v>20</v>
      </c>
      <c r="B60">
        <f t="shared" si="1"/>
        <v>7.0124368000000004E-4</v>
      </c>
      <c r="C60">
        <f t="shared" si="2"/>
        <v>8.6408535999999998E-4</v>
      </c>
    </row>
    <row r="61" spans="1:3" x14ac:dyDescent="0.25">
      <c r="A61">
        <v>30</v>
      </c>
      <c r="B61">
        <f t="shared" si="1"/>
        <v>1.2385451399999998E-3</v>
      </c>
      <c r="C61">
        <f t="shared" si="2"/>
        <v>1.3695316799999999E-3</v>
      </c>
    </row>
    <row r="62" spans="1:3" x14ac:dyDescent="0.25">
      <c r="A62">
        <v>40</v>
      </c>
      <c r="B62">
        <f t="shared" si="1"/>
        <v>1.77100798E-3</v>
      </c>
      <c r="C62">
        <f t="shared" si="2"/>
        <v>1.7197567400000001E-3</v>
      </c>
    </row>
    <row r="63" spans="1:3" x14ac:dyDescent="0.25">
      <c r="A63">
        <v>50</v>
      </c>
      <c r="B63">
        <f t="shared" si="1"/>
        <v>3.2713813800000001E-3</v>
      </c>
      <c r="C63">
        <f t="shared" si="2"/>
        <v>2.6724864399999999E-3</v>
      </c>
    </row>
    <row r="64" spans="1:3" x14ac:dyDescent="0.25">
      <c r="A64">
        <v>60</v>
      </c>
      <c r="B64">
        <f t="shared" si="1"/>
        <v>5.4843648800000002E-3</v>
      </c>
      <c r="C64">
        <f t="shared" si="2"/>
        <v>2.89102506E-3</v>
      </c>
    </row>
    <row r="65" spans="1:3" x14ac:dyDescent="0.25">
      <c r="A65">
        <v>70</v>
      </c>
      <c r="B65">
        <f t="shared" si="1"/>
        <v>8.4988075200000002E-3</v>
      </c>
      <c r="C65">
        <f t="shared" si="2"/>
        <v>3.9271253199999996E-3</v>
      </c>
    </row>
    <row r="66" spans="1:3" x14ac:dyDescent="0.25">
      <c r="A66">
        <v>80</v>
      </c>
      <c r="B66">
        <f t="shared" si="1"/>
        <v>1.2155767480000001E-2</v>
      </c>
      <c r="C66">
        <f t="shared" si="2"/>
        <v>6.6929835199999992E-3</v>
      </c>
    </row>
    <row r="67" spans="1:3" x14ac:dyDescent="0.25">
      <c r="A67">
        <v>90</v>
      </c>
      <c r="B67">
        <f t="shared" si="1"/>
        <v>8.5067946800000006E-3</v>
      </c>
      <c r="C67">
        <f t="shared" si="2"/>
        <v>9.4168235600000007E-3</v>
      </c>
    </row>
    <row r="68" spans="1:3" x14ac:dyDescent="0.25">
      <c r="A68">
        <v>100</v>
      </c>
      <c r="B68">
        <f t="shared" si="1"/>
        <v>1.1600221839999999E-2</v>
      </c>
      <c r="C68">
        <f t="shared" si="2"/>
        <v>1.227886926E-2</v>
      </c>
    </row>
    <row r="69" spans="1:3" x14ac:dyDescent="0.25">
      <c r="A69">
        <v>150</v>
      </c>
      <c r="B69">
        <f t="shared" si="1"/>
        <v>4.4249992580000001E-2</v>
      </c>
      <c r="C69">
        <f t="shared" si="2"/>
        <v>3.5634858579999998E-2</v>
      </c>
    </row>
    <row r="70" spans="1:3" x14ac:dyDescent="0.25">
      <c r="A70">
        <v>200</v>
      </c>
      <c r="B70">
        <f t="shared" si="1"/>
        <v>0.11713128101999999</v>
      </c>
      <c r="C70">
        <f t="shared" si="2"/>
        <v>7.18575189E-2</v>
      </c>
    </row>
    <row r="71" spans="1:3" x14ac:dyDescent="0.25">
      <c r="A71">
        <v>250</v>
      </c>
      <c r="B71">
        <f t="shared" si="1"/>
        <v>0.32423126186000001</v>
      </c>
      <c r="C71">
        <f t="shared" si="2"/>
        <v>0.13174971737999999</v>
      </c>
    </row>
    <row r="72" spans="1:3" x14ac:dyDescent="0.25">
      <c r="A72">
        <v>300</v>
      </c>
      <c r="B72">
        <f t="shared" si="1"/>
        <v>0.46612607993999999</v>
      </c>
      <c r="C72">
        <f t="shared" si="2"/>
        <v>0.27079392419999998</v>
      </c>
    </row>
    <row r="73" spans="1:3" x14ac:dyDescent="0.25">
      <c r="A73">
        <v>350</v>
      </c>
      <c r="B73">
        <f t="shared" si="1"/>
        <v>0.74868427936000004</v>
      </c>
      <c r="C73">
        <f t="shared" si="2"/>
        <v>0.45976340484</v>
      </c>
    </row>
    <row r="74" spans="1:3" x14ac:dyDescent="0.25">
      <c r="A74">
        <v>400</v>
      </c>
      <c r="B74">
        <f t="shared" si="1"/>
        <v>1.2719298047400001</v>
      </c>
      <c r="C74">
        <f t="shared" si="2"/>
        <v>0.76911271258000002</v>
      </c>
    </row>
    <row r="75" spans="1:3" x14ac:dyDescent="0.25">
      <c r="A75">
        <v>450</v>
      </c>
      <c r="B75">
        <f t="shared" si="1"/>
        <v>1.9805458943800001</v>
      </c>
      <c r="C75">
        <f t="shared" si="2"/>
        <v>1.2373848063399999</v>
      </c>
    </row>
    <row r="76" spans="1:3" x14ac:dyDescent="0.25">
      <c r="A76">
        <v>500</v>
      </c>
      <c r="B76">
        <f t="shared" si="1"/>
        <v>2.8283417915925928</v>
      </c>
      <c r="C76">
        <f t="shared" si="2"/>
        <v>1.9666027349200002</v>
      </c>
    </row>
    <row r="77" spans="1:3" x14ac:dyDescent="0.25">
      <c r="A77">
        <v>550</v>
      </c>
      <c r="B77">
        <f t="shared" si="1"/>
        <v>4.2006860288399999</v>
      </c>
      <c r="C77">
        <f t="shared" si="2"/>
        <v>2.8419656789599999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9"/>
  <sheetViews>
    <sheetView topLeftCell="A25" workbookViewId="0">
      <selection activeCell="B61" sqref="B61"/>
    </sheetView>
  </sheetViews>
  <sheetFormatPr defaultRowHeight="15" x14ac:dyDescent="0.25"/>
  <cols>
    <col min="1" max="1" width="18.5703125" customWidth="1"/>
    <col min="2" max="2" width="19.85546875" customWidth="1"/>
    <col min="3" max="3" width="11.85546875" customWidth="1"/>
  </cols>
  <sheetData>
    <row r="1" spans="1:52" x14ac:dyDescent="0.25">
      <c r="A1" t="s">
        <v>9</v>
      </c>
    </row>
    <row r="2" spans="1:52" x14ac:dyDescent="0.25">
      <c r="A2">
        <v>10</v>
      </c>
      <c r="B2">
        <f>AVERAGE(C2:AZ2)</f>
        <v>909157.44</v>
      </c>
      <c r="C2">
        <v>2915734</v>
      </c>
      <c r="D2">
        <v>1104889</v>
      </c>
      <c r="E2">
        <v>1067244</v>
      </c>
      <c r="F2">
        <v>1111244</v>
      </c>
      <c r="G2">
        <v>1077511</v>
      </c>
      <c r="H2">
        <v>1066267</v>
      </c>
      <c r="I2">
        <v>1066267</v>
      </c>
      <c r="J2">
        <v>1060889</v>
      </c>
      <c r="K2">
        <v>1047201</v>
      </c>
      <c r="L2">
        <v>1062844</v>
      </c>
      <c r="M2">
        <v>1039867</v>
      </c>
      <c r="N2">
        <v>1066267</v>
      </c>
      <c r="O2">
        <v>1061867</v>
      </c>
      <c r="P2">
        <v>1038400</v>
      </c>
      <c r="Q2">
        <v>1050134</v>
      </c>
      <c r="R2">
        <v>973866</v>
      </c>
      <c r="S2">
        <v>1034977</v>
      </c>
      <c r="T2">
        <v>1018845</v>
      </c>
      <c r="U2">
        <v>985600</v>
      </c>
      <c r="V2">
        <v>975333</v>
      </c>
      <c r="W2">
        <v>1005155</v>
      </c>
      <c r="X2">
        <v>983156</v>
      </c>
      <c r="Y2">
        <v>949422</v>
      </c>
      <c r="Z2">
        <v>850177</v>
      </c>
      <c r="AA2">
        <v>943066</v>
      </c>
      <c r="AB2">
        <v>852622</v>
      </c>
      <c r="AC2">
        <v>833067</v>
      </c>
      <c r="AD2">
        <v>839911</v>
      </c>
      <c r="AE2">
        <v>767067</v>
      </c>
      <c r="AF2">
        <v>767555</v>
      </c>
      <c r="AG2">
        <v>781244</v>
      </c>
      <c r="AH2">
        <v>778800</v>
      </c>
      <c r="AI2">
        <v>770978</v>
      </c>
      <c r="AJ2">
        <v>741156</v>
      </c>
      <c r="AK2">
        <v>791512</v>
      </c>
      <c r="AL2">
        <v>722089</v>
      </c>
      <c r="AM2">
        <v>704978</v>
      </c>
      <c r="AN2">
        <v>704978</v>
      </c>
      <c r="AO2">
        <v>729423</v>
      </c>
      <c r="AP2">
        <v>694222</v>
      </c>
      <c r="AQ2">
        <v>673689</v>
      </c>
      <c r="AR2">
        <v>672711</v>
      </c>
      <c r="AS2">
        <v>653156</v>
      </c>
      <c r="AT2">
        <v>796400</v>
      </c>
      <c r="AU2">
        <v>638978</v>
      </c>
      <c r="AV2">
        <v>543645</v>
      </c>
      <c r="AW2">
        <v>521156</v>
      </c>
      <c r="AX2">
        <v>553912</v>
      </c>
      <c r="AY2">
        <v>689823</v>
      </c>
      <c r="AZ2">
        <v>678578</v>
      </c>
    </row>
    <row r="3" spans="1:52" x14ac:dyDescent="0.25">
      <c r="A3">
        <v>20</v>
      </c>
      <c r="B3">
        <f t="shared" ref="B3:B58" si="0">AVERAGE(C3:AZ3)</f>
        <v>1404089</v>
      </c>
      <c r="C3">
        <v>2774933</v>
      </c>
      <c r="D3">
        <v>2506533</v>
      </c>
      <c r="E3">
        <v>2231289</v>
      </c>
      <c r="F3">
        <v>2235200</v>
      </c>
      <c r="G3">
        <v>2480623</v>
      </c>
      <c r="H3">
        <v>1950178</v>
      </c>
      <c r="I3">
        <v>1720889</v>
      </c>
      <c r="J3">
        <v>1813289</v>
      </c>
      <c r="K3">
        <v>1772711</v>
      </c>
      <c r="L3">
        <v>1452000</v>
      </c>
      <c r="M3">
        <v>1311200</v>
      </c>
      <c r="N3">
        <v>1226133</v>
      </c>
      <c r="O3">
        <v>1170889</v>
      </c>
      <c r="P3">
        <v>1295067</v>
      </c>
      <c r="Q3">
        <v>1534623</v>
      </c>
      <c r="R3">
        <v>1209511</v>
      </c>
      <c r="S3">
        <v>1174801</v>
      </c>
      <c r="T3">
        <v>1875866</v>
      </c>
      <c r="U3">
        <v>1096089</v>
      </c>
      <c r="V3">
        <v>1664667</v>
      </c>
      <c r="W3">
        <v>1359111</v>
      </c>
      <c r="X3">
        <v>1293112</v>
      </c>
      <c r="Y3">
        <v>1097556</v>
      </c>
      <c r="Z3">
        <v>1084356</v>
      </c>
      <c r="AA3">
        <v>1488178</v>
      </c>
      <c r="AB3">
        <v>1100000</v>
      </c>
      <c r="AC3">
        <v>1294089</v>
      </c>
      <c r="AD3">
        <v>1379645</v>
      </c>
      <c r="AE3">
        <v>1133244</v>
      </c>
      <c r="AF3">
        <v>1175778</v>
      </c>
      <c r="AG3">
        <v>1093155</v>
      </c>
      <c r="AH3">
        <v>1093156</v>
      </c>
      <c r="AI3">
        <v>1415823</v>
      </c>
      <c r="AJ3">
        <v>1101466</v>
      </c>
      <c r="AK3">
        <v>3212978</v>
      </c>
      <c r="AL3">
        <v>1044267</v>
      </c>
      <c r="AM3">
        <v>1066755</v>
      </c>
      <c r="AN3">
        <v>1061378</v>
      </c>
      <c r="AO3">
        <v>1088267</v>
      </c>
      <c r="AP3">
        <v>1121511</v>
      </c>
      <c r="AQ3">
        <v>1628489</v>
      </c>
      <c r="AR3">
        <v>1030578</v>
      </c>
      <c r="AS3">
        <v>936222</v>
      </c>
      <c r="AT3">
        <v>986577</v>
      </c>
      <c r="AU3">
        <v>931334</v>
      </c>
      <c r="AV3">
        <v>885867</v>
      </c>
      <c r="AW3">
        <v>864355</v>
      </c>
      <c r="AX3">
        <v>898578</v>
      </c>
      <c r="AY3">
        <v>861912</v>
      </c>
      <c r="AZ3">
        <v>980222</v>
      </c>
    </row>
    <row r="4" spans="1:52" x14ac:dyDescent="0.25">
      <c r="A4">
        <v>30</v>
      </c>
      <c r="B4">
        <f t="shared" si="0"/>
        <v>896817.88</v>
      </c>
      <c r="C4">
        <v>2057733</v>
      </c>
      <c r="D4">
        <v>1886134</v>
      </c>
      <c r="E4">
        <v>1604044</v>
      </c>
      <c r="F4">
        <v>1570800</v>
      </c>
      <c r="G4">
        <v>2452267</v>
      </c>
      <c r="H4">
        <v>1669556</v>
      </c>
      <c r="I4">
        <v>1584489</v>
      </c>
      <c r="J4">
        <v>1583023</v>
      </c>
      <c r="K4">
        <v>1560533</v>
      </c>
      <c r="L4">
        <v>1580089</v>
      </c>
      <c r="M4">
        <v>1921333</v>
      </c>
      <c r="N4">
        <v>2019600</v>
      </c>
      <c r="O4">
        <v>792978</v>
      </c>
      <c r="P4">
        <v>673689</v>
      </c>
      <c r="Q4">
        <v>614045</v>
      </c>
      <c r="R4">
        <v>594489</v>
      </c>
      <c r="S4">
        <v>602312</v>
      </c>
      <c r="T4">
        <v>648266</v>
      </c>
      <c r="U4">
        <v>585688</v>
      </c>
      <c r="V4">
        <v>586667</v>
      </c>
      <c r="W4">
        <v>605244</v>
      </c>
      <c r="X4">
        <v>636045</v>
      </c>
      <c r="Y4">
        <v>595467</v>
      </c>
      <c r="Z4">
        <v>583245</v>
      </c>
      <c r="AA4">
        <v>573955</v>
      </c>
      <c r="AB4">
        <v>701067</v>
      </c>
      <c r="AC4">
        <v>623822</v>
      </c>
      <c r="AD4">
        <v>608667</v>
      </c>
      <c r="AE4">
        <v>586178</v>
      </c>
      <c r="AF4">
        <v>572978</v>
      </c>
      <c r="AG4">
        <v>648266</v>
      </c>
      <c r="AH4">
        <v>1087289</v>
      </c>
      <c r="AI4">
        <v>610134</v>
      </c>
      <c r="AJ4">
        <v>1048667</v>
      </c>
      <c r="AK4">
        <v>594978</v>
      </c>
      <c r="AL4">
        <v>613556</v>
      </c>
      <c r="AM4">
        <v>586178</v>
      </c>
      <c r="AN4">
        <v>575912</v>
      </c>
      <c r="AO4">
        <v>585689</v>
      </c>
      <c r="AP4">
        <v>739689</v>
      </c>
      <c r="AQ4">
        <v>1167466</v>
      </c>
      <c r="AR4">
        <v>536311</v>
      </c>
      <c r="AS4">
        <v>480089</v>
      </c>
      <c r="AT4">
        <v>413111</v>
      </c>
      <c r="AU4">
        <v>444889</v>
      </c>
      <c r="AV4">
        <v>414089</v>
      </c>
      <c r="AW4">
        <v>402356</v>
      </c>
      <c r="AX4">
        <v>407733</v>
      </c>
      <c r="AY4">
        <v>404800</v>
      </c>
      <c r="AZ4">
        <v>405289</v>
      </c>
    </row>
    <row r="5" spans="1:52" x14ac:dyDescent="0.25">
      <c r="A5">
        <v>40</v>
      </c>
      <c r="B5">
        <f t="shared" si="0"/>
        <v>736217.84</v>
      </c>
      <c r="C5">
        <v>764622</v>
      </c>
      <c r="D5">
        <v>711333</v>
      </c>
      <c r="E5">
        <v>723555</v>
      </c>
      <c r="F5">
        <v>713778</v>
      </c>
      <c r="G5">
        <v>698622</v>
      </c>
      <c r="H5">
        <v>689334</v>
      </c>
      <c r="I5">
        <v>708889</v>
      </c>
      <c r="J5">
        <v>724533</v>
      </c>
      <c r="K5">
        <v>685422</v>
      </c>
      <c r="L5">
        <v>727467</v>
      </c>
      <c r="M5">
        <v>781733</v>
      </c>
      <c r="N5">
        <v>703511</v>
      </c>
      <c r="O5">
        <v>750933</v>
      </c>
      <c r="P5">
        <v>757289</v>
      </c>
      <c r="Q5">
        <v>751912</v>
      </c>
      <c r="R5">
        <v>743112</v>
      </c>
      <c r="S5">
        <v>715734</v>
      </c>
      <c r="T5">
        <v>695200</v>
      </c>
      <c r="U5">
        <v>712311</v>
      </c>
      <c r="V5">
        <v>730400</v>
      </c>
      <c r="W5">
        <v>706933</v>
      </c>
      <c r="X5">
        <v>739689</v>
      </c>
      <c r="Y5">
        <v>703511</v>
      </c>
      <c r="Z5">
        <v>716223</v>
      </c>
      <c r="AA5">
        <v>705956</v>
      </c>
      <c r="AB5">
        <v>729422</v>
      </c>
      <c r="AC5">
        <v>744578</v>
      </c>
      <c r="AD5">
        <v>723066</v>
      </c>
      <c r="AE5">
        <v>693734</v>
      </c>
      <c r="AF5">
        <v>706445</v>
      </c>
      <c r="AG5">
        <v>713289</v>
      </c>
      <c r="AH5">
        <v>747022</v>
      </c>
      <c r="AI5">
        <v>772444</v>
      </c>
      <c r="AJ5">
        <v>715734</v>
      </c>
      <c r="AK5">
        <v>704000</v>
      </c>
      <c r="AL5">
        <v>746533</v>
      </c>
      <c r="AM5">
        <v>794933</v>
      </c>
      <c r="AN5">
        <v>898089</v>
      </c>
      <c r="AO5">
        <v>773422</v>
      </c>
      <c r="AP5">
        <v>717689</v>
      </c>
      <c r="AQ5">
        <v>730889</v>
      </c>
      <c r="AR5">
        <v>704489</v>
      </c>
      <c r="AS5">
        <v>713778</v>
      </c>
      <c r="AT5">
        <v>727955</v>
      </c>
      <c r="AU5">
        <v>716711</v>
      </c>
      <c r="AV5">
        <v>724045</v>
      </c>
      <c r="AW5">
        <v>760222</v>
      </c>
      <c r="AX5">
        <v>816445</v>
      </c>
      <c r="AY5">
        <v>726978</v>
      </c>
      <c r="AZ5">
        <v>946978</v>
      </c>
    </row>
    <row r="6" spans="1:52" x14ac:dyDescent="0.25">
      <c r="A6">
        <v>50</v>
      </c>
      <c r="B6">
        <f t="shared" si="0"/>
        <v>1405751.32</v>
      </c>
      <c r="C6">
        <v>1448578</v>
      </c>
      <c r="D6">
        <v>1385022</v>
      </c>
      <c r="E6">
        <v>1322934</v>
      </c>
      <c r="F6">
        <v>1353245</v>
      </c>
      <c r="G6">
        <v>1454933</v>
      </c>
      <c r="H6">
        <v>1535600</v>
      </c>
      <c r="I6">
        <v>1425600</v>
      </c>
      <c r="J6">
        <v>1363022</v>
      </c>
      <c r="K6">
        <v>1454933</v>
      </c>
      <c r="L6">
        <v>1770267</v>
      </c>
      <c r="M6">
        <v>1916445</v>
      </c>
      <c r="N6">
        <v>1593778</v>
      </c>
      <c r="O6">
        <v>1380622</v>
      </c>
      <c r="P6">
        <v>1411423</v>
      </c>
      <c r="Q6">
        <v>1341511</v>
      </c>
      <c r="R6">
        <v>1275023</v>
      </c>
      <c r="S6">
        <v>1790311</v>
      </c>
      <c r="T6">
        <v>1361556</v>
      </c>
      <c r="U6">
        <v>1304356</v>
      </c>
      <c r="V6">
        <v>1316089</v>
      </c>
      <c r="W6">
        <v>1347867</v>
      </c>
      <c r="X6">
        <v>1323423</v>
      </c>
      <c r="Y6">
        <v>1393823</v>
      </c>
      <c r="Z6">
        <v>1294090</v>
      </c>
      <c r="AA6">
        <v>1333200</v>
      </c>
      <c r="AB6">
        <v>1247155</v>
      </c>
      <c r="AC6">
        <v>1300445</v>
      </c>
      <c r="AD6">
        <v>1312178</v>
      </c>
      <c r="AE6">
        <v>1329778</v>
      </c>
      <c r="AF6">
        <v>1346890</v>
      </c>
      <c r="AG6">
        <v>1446134</v>
      </c>
      <c r="AH6">
        <v>1327333</v>
      </c>
      <c r="AI6">
        <v>1585467</v>
      </c>
      <c r="AJ6">
        <v>1598667</v>
      </c>
      <c r="AK6">
        <v>1318045</v>
      </c>
      <c r="AL6">
        <v>1335156</v>
      </c>
      <c r="AM6">
        <v>1276489</v>
      </c>
      <c r="AN6">
        <v>1665644</v>
      </c>
      <c r="AO6">
        <v>1300445</v>
      </c>
      <c r="AP6">
        <v>1326845</v>
      </c>
      <c r="AQ6">
        <v>1331733</v>
      </c>
      <c r="AR6">
        <v>1273066</v>
      </c>
      <c r="AS6">
        <v>1298000</v>
      </c>
      <c r="AT6">
        <v>1310711</v>
      </c>
      <c r="AU6">
        <v>1329289</v>
      </c>
      <c r="AV6">
        <v>2027911</v>
      </c>
      <c r="AW6">
        <v>1270133</v>
      </c>
      <c r="AX6">
        <v>1335645</v>
      </c>
      <c r="AY6">
        <v>1231511</v>
      </c>
      <c r="AZ6">
        <v>1265245</v>
      </c>
    </row>
    <row r="7" spans="1:52" x14ac:dyDescent="0.25">
      <c r="A7">
        <v>60</v>
      </c>
      <c r="B7">
        <f t="shared" si="0"/>
        <v>2299655.34</v>
      </c>
      <c r="C7">
        <v>2314400</v>
      </c>
      <c r="D7">
        <v>2239111</v>
      </c>
      <c r="E7">
        <v>2304623</v>
      </c>
      <c r="F7">
        <v>2222000</v>
      </c>
      <c r="G7">
        <v>2315867</v>
      </c>
      <c r="H7">
        <v>2370134</v>
      </c>
      <c r="I7">
        <v>2246445</v>
      </c>
      <c r="J7">
        <v>2216622</v>
      </c>
      <c r="K7">
        <v>2303156</v>
      </c>
      <c r="L7">
        <v>2304622</v>
      </c>
      <c r="M7">
        <v>2302178</v>
      </c>
      <c r="N7">
        <v>2887378</v>
      </c>
      <c r="O7">
        <v>2690845</v>
      </c>
      <c r="P7">
        <v>2239601</v>
      </c>
      <c r="Q7">
        <v>2313422</v>
      </c>
      <c r="R7">
        <v>2291911</v>
      </c>
      <c r="S7">
        <v>2283600</v>
      </c>
      <c r="T7">
        <v>2212711</v>
      </c>
      <c r="U7">
        <v>2346667</v>
      </c>
      <c r="V7">
        <v>2187289</v>
      </c>
      <c r="W7">
        <v>2200000</v>
      </c>
      <c r="X7">
        <v>2312934</v>
      </c>
      <c r="Y7">
        <v>2179956</v>
      </c>
      <c r="Z7">
        <v>2251334</v>
      </c>
      <c r="AA7">
        <v>2229822</v>
      </c>
      <c r="AB7">
        <v>2358400</v>
      </c>
      <c r="AC7">
        <v>2526089</v>
      </c>
      <c r="AD7">
        <v>2212711</v>
      </c>
      <c r="AE7">
        <v>2524622</v>
      </c>
      <c r="AF7">
        <v>2277245</v>
      </c>
      <c r="AG7">
        <v>2171644</v>
      </c>
      <c r="AH7">
        <v>2184356</v>
      </c>
      <c r="AI7">
        <v>2080711</v>
      </c>
      <c r="AJ7">
        <v>2411201</v>
      </c>
      <c r="AK7">
        <v>2201956</v>
      </c>
      <c r="AL7">
        <v>2272356</v>
      </c>
      <c r="AM7">
        <v>2471822</v>
      </c>
      <c r="AN7">
        <v>2601379</v>
      </c>
      <c r="AO7">
        <v>2233245</v>
      </c>
      <c r="AP7">
        <v>2228356</v>
      </c>
      <c r="AQ7">
        <v>2168222</v>
      </c>
      <c r="AR7">
        <v>2369156</v>
      </c>
      <c r="AS7">
        <v>2602845</v>
      </c>
      <c r="AT7">
        <v>2259645</v>
      </c>
      <c r="AU7">
        <v>2102222</v>
      </c>
      <c r="AV7">
        <v>2208800</v>
      </c>
      <c r="AW7">
        <v>2137422</v>
      </c>
      <c r="AX7">
        <v>2294356</v>
      </c>
      <c r="AY7">
        <v>2151111</v>
      </c>
      <c r="AZ7">
        <v>2166267</v>
      </c>
    </row>
    <row r="8" spans="1:52" x14ac:dyDescent="0.25">
      <c r="A8">
        <v>70</v>
      </c>
      <c r="B8">
        <f t="shared" si="0"/>
        <v>3710383.5</v>
      </c>
      <c r="C8">
        <v>3526356</v>
      </c>
      <c r="D8">
        <v>3567912</v>
      </c>
      <c r="E8">
        <v>3703823</v>
      </c>
      <c r="F8">
        <v>3909645</v>
      </c>
      <c r="G8">
        <v>4154089</v>
      </c>
      <c r="H8">
        <v>3498000</v>
      </c>
      <c r="I8">
        <v>3621201</v>
      </c>
      <c r="J8">
        <v>3616312</v>
      </c>
      <c r="K8">
        <v>3612400</v>
      </c>
      <c r="L8">
        <v>3480400</v>
      </c>
      <c r="M8">
        <v>3586978</v>
      </c>
      <c r="N8">
        <v>3545911</v>
      </c>
      <c r="O8">
        <v>3352311</v>
      </c>
      <c r="P8">
        <v>3878356</v>
      </c>
      <c r="Q8">
        <v>3614356</v>
      </c>
      <c r="R8">
        <v>3533689</v>
      </c>
      <c r="S8">
        <v>3622667</v>
      </c>
      <c r="T8">
        <v>3685245</v>
      </c>
      <c r="U8">
        <v>3627067</v>
      </c>
      <c r="V8">
        <v>3585511</v>
      </c>
      <c r="W8">
        <v>3716045</v>
      </c>
      <c r="X8">
        <v>3483823</v>
      </c>
      <c r="Y8">
        <v>3768845</v>
      </c>
      <c r="Z8">
        <v>3674978</v>
      </c>
      <c r="AA8">
        <v>3709689</v>
      </c>
      <c r="AB8">
        <v>3637823</v>
      </c>
      <c r="AC8">
        <v>3586000</v>
      </c>
      <c r="AD8">
        <v>3402667</v>
      </c>
      <c r="AE8">
        <v>3675468</v>
      </c>
      <c r="AF8">
        <v>4224489</v>
      </c>
      <c r="AG8">
        <v>3748311</v>
      </c>
      <c r="AH8">
        <v>3680845</v>
      </c>
      <c r="AI8">
        <v>3585512</v>
      </c>
      <c r="AJ8">
        <v>3900356</v>
      </c>
      <c r="AK8">
        <v>3508267</v>
      </c>
      <c r="AL8">
        <v>3721911</v>
      </c>
      <c r="AM8">
        <v>3673511</v>
      </c>
      <c r="AN8">
        <v>3652000</v>
      </c>
      <c r="AO8">
        <v>3668133</v>
      </c>
      <c r="AP8">
        <v>4444978</v>
      </c>
      <c r="AQ8">
        <v>4010356</v>
      </c>
      <c r="AR8">
        <v>3828001</v>
      </c>
      <c r="AS8">
        <v>4296845</v>
      </c>
      <c r="AT8">
        <v>3744889</v>
      </c>
      <c r="AU8">
        <v>3499956</v>
      </c>
      <c r="AV8">
        <v>4465023</v>
      </c>
      <c r="AW8">
        <v>3656401</v>
      </c>
      <c r="AX8">
        <v>3641734</v>
      </c>
      <c r="AY8">
        <v>3546890</v>
      </c>
      <c r="AZ8">
        <v>3643200</v>
      </c>
    </row>
    <row r="9" spans="1:52" x14ac:dyDescent="0.25">
      <c r="A9">
        <v>80</v>
      </c>
      <c r="B9">
        <f t="shared" si="0"/>
        <v>5782793.6200000001</v>
      </c>
      <c r="C9">
        <v>6501734</v>
      </c>
      <c r="D9">
        <v>5994756</v>
      </c>
      <c r="E9">
        <v>5925334</v>
      </c>
      <c r="F9">
        <v>5576268</v>
      </c>
      <c r="G9">
        <v>5593868</v>
      </c>
      <c r="H9">
        <v>6130178</v>
      </c>
      <c r="I9">
        <v>5505378</v>
      </c>
      <c r="J9">
        <v>5726356</v>
      </c>
      <c r="K9">
        <v>5883290</v>
      </c>
      <c r="L9">
        <v>5757645</v>
      </c>
      <c r="M9">
        <v>5956623</v>
      </c>
      <c r="N9">
        <v>5811423</v>
      </c>
      <c r="O9">
        <v>5417379</v>
      </c>
      <c r="P9">
        <v>5676979</v>
      </c>
      <c r="Q9">
        <v>5536179</v>
      </c>
      <c r="R9">
        <v>5549867</v>
      </c>
      <c r="S9">
        <v>6093023</v>
      </c>
      <c r="T9">
        <v>5752757</v>
      </c>
      <c r="U9">
        <v>5587512</v>
      </c>
      <c r="V9">
        <v>5799689</v>
      </c>
      <c r="W9">
        <v>5834401</v>
      </c>
      <c r="X9">
        <v>6003067</v>
      </c>
      <c r="Y9">
        <v>5889157</v>
      </c>
      <c r="Z9">
        <v>6180534</v>
      </c>
      <c r="AA9">
        <v>5766934</v>
      </c>
      <c r="AB9">
        <v>5955156</v>
      </c>
      <c r="AC9">
        <v>5525423</v>
      </c>
      <c r="AD9">
        <v>5658889</v>
      </c>
      <c r="AE9">
        <v>5594845</v>
      </c>
      <c r="AF9">
        <v>5784045</v>
      </c>
      <c r="AG9">
        <v>6084223</v>
      </c>
      <c r="AH9">
        <v>5680890</v>
      </c>
      <c r="AI9">
        <v>5803601</v>
      </c>
      <c r="AJ9">
        <v>5588001</v>
      </c>
      <c r="AK9">
        <v>6038756</v>
      </c>
      <c r="AL9">
        <v>5684800</v>
      </c>
      <c r="AM9">
        <v>5516623</v>
      </c>
      <c r="AN9">
        <v>5782579</v>
      </c>
      <c r="AO9">
        <v>5734667</v>
      </c>
      <c r="AP9">
        <v>5888668</v>
      </c>
      <c r="AQ9">
        <v>5497556</v>
      </c>
      <c r="AR9">
        <v>5637867</v>
      </c>
      <c r="AS9">
        <v>5841245</v>
      </c>
      <c r="AT9">
        <v>5894534</v>
      </c>
      <c r="AU9">
        <v>5772312</v>
      </c>
      <c r="AV9">
        <v>5735645</v>
      </c>
      <c r="AW9">
        <v>5621245</v>
      </c>
      <c r="AX9">
        <v>5629557</v>
      </c>
      <c r="AY9">
        <v>5615378</v>
      </c>
      <c r="AZ9">
        <v>6122845</v>
      </c>
    </row>
    <row r="10" spans="1:52" x14ac:dyDescent="0.25">
      <c r="A10">
        <v>90</v>
      </c>
      <c r="B10">
        <f t="shared" si="0"/>
        <v>11383534.779999999</v>
      </c>
      <c r="C10">
        <v>8897779</v>
      </c>
      <c r="D10">
        <v>9551912</v>
      </c>
      <c r="E10">
        <v>26738314</v>
      </c>
      <c r="F10">
        <v>25270670</v>
      </c>
      <c r="G10">
        <v>27294181</v>
      </c>
      <c r="H10">
        <v>26228892</v>
      </c>
      <c r="I10">
        <v>26104715</v>
      </c>
      <c r="J10">
        <v>21320936</v>
      </c>
      <c r="K10">
        <v>8824446</v>
      </c>
      <c r="L10">
        <v>9816890</v>
      </c>
      <c r="M10">
        <v>9191112</v>
      </c>
      <c r="N10">
        <v>10416268</v>
      </c>
      <c r="O10">
        <v>9495201</v>
      </c>
      <c r="P10">
        <v>9186223</v>
      </c>
      <c r="Q10">
        <v>9848668</v>
      </c>
      <c r="R10">
        <v>8901690</v>
      </c>
      <c r="S10">
        <v>9567068</v>
      </c>
      <c r="T10">
        <v>9197468</v>
      </c>
      <c r="U10">
        <v>9579779</v>
      </c>
      <c r="V10">
        <v>8904135</v>
      </c>
      <c r="W10">
        <v>9401823</v>
      </c>
      <c r="X10">
        <v>9064001</v>
      </c>
      <c r="Y10">
        <v>10125868</v>
      </c>
      <c r="Z10">
        <v>9296224</v>
      </c>
      <c r="AA10">
        <v>9112401</v>
      </c>
      <c r="AB10">
        <v>11052802</v>
      </c>
      <c r="AC10">
        <v>9685379</v>
      </c>
      <c r="AD10">
        <v>8963290</v>
      </c>
      <c r="AE10">
        <v>9475646</v>
      </c>
      <c r="AF10">
        <v>9130490</v>
      </c>
      <c r="AG10">
        <v>9726446</v>
      </c>
      <c r="AH10">
        <v>9152979</v>
      </c>
      <c r="AI10">
        <v>9482002</v>
      </c>
      <c r="AJ10">
        <v>9915156</v>
      </c>
      <c r="AK10">
        <v>10089202</v>
      </c>
      <c r="AL10">
        <v>10181602</v>
      </c>
      <c r="AM10">
        <v>9666312</v>
      </c>
      <c r="AN10">
        <v>8887024</v>
      </c>
      <c r="AO10">
        <v>9147112</v>
      </c>
      <c r="AP10">
        <v>8851334</v>
      </c>
      <c r="AQ10">
        <v>9054712</v>
      </c>
      <c r="AR10">
        <v>9373957</v>
      </c>
      <c r="AS10">
        <v>9296712</v>
      </c>
      <c r="AT10">
        <v>9138312</v>
      </c>
      <c r="AU10">
        <v>9554356</v>
      </c>
      <c r="AV10">
        <v>9924934</v>
      </c>
      <c r="AW10">
        <v>9153957</v>
      </c>
      <c r="AX10">
        <v>8934445</v>
      </c>
      <c r="AY10">
        <v>9710801</v>
      </c>
      <c r="AZ10">
        <v>10291113</v>
      </c>
    </row>
    <row r="11" spans="1:52" x14ac:dyDescent="0.25">
      <c r="A11">
        <v>100</v>
      </c>
      <c r="B11">
        <f t="shared" si="0"/>
        <v>12820711.9</v>
      </c>
      <c r="C11">
        <v>13168713</v>
      </c>
      <c r="D11">
        <v>12788357</v>
      </c>
      <c r="E11">
        <v>13173113</v>
      </c>
      <c r="F11">
        <v>13570579</v>
      </c>
      <c r="G11">
        <v>12366935</v>
      </c>
      <c r="H11">
        <v>13120313</v>
      </c>
      <c r="I11">
        <v>13832624</v>
      </c>
      <c r="J11">
        <v>13104669</v>
      </c>
      <c r="K11">
        <v>12409468</v>
      </c>
      <c r="L11">
        <v>13108579</v>
      </c>
      <c r="M11">
        <v>13078268</v>
      </c>
      <c r="N11">
        <v>12623602</v>
      </c>
      <c r="O11">
        <v>12629957</v>
      </c>
      <c r="P11">
        <v>13246936</v>
      </c>
      <c r="Q11">
        <v>13270891</v>
      </c>
      <c r="R11">
        <v>13410713</v>
      </c>
      <c r="S11">
        <v>13946047</v>
      </c>
      <c r="T11">
        <v>13380402</v>
      </c>
      <c r="U11">
        <v>14349868</v>
      </c>
      <c r="V11">
        <v>13595513</v>
      </c>
      <c r="W11">
        <v>14088802</v>
      </c>
      <c r="X11">
        <v>12866579</v>
      </c>
      <c r="Y11">
        <v>13670313</v>
      </c>
      <c r="Z11">
        <v>13080223</v>
      </c>
      <c r="AA11">
        <v>14208091</v>
      </c>
      <c r="AB11">
        <v>12659291</v>
      </c>
      <c r="AC11">
        <v>12744357</v>
      </c>
      <c r="AD11">
        <v>12655868</v>
      </c>
      <c r="AE11">
        <v>11286490</v>
      </c>
      <c r="AF11">
        <v>12211957</v>
      </c>
      <c r="AG11">
        <v>12955069</v>
      </c>
      <c r="AH11">
        <v>11309468</v>
      </c>
      <c r="AI11">
        <v>11994402</v>
      </c>
      <c r="AJ11">
        <v>12237379</v>
      </c>
      <c r="AK11">
        <v>12414357</v>
      </c>
      <c r="AL11">
        <v>11737246</v>
      </c>
      <c r="AM11">
        <v>12828935</v>
      </c>
      <c r="AN11">
        <v>13162846</v>
      </c>
      <c r="AO11">
        <v>12407513</v>
      </c>
      <c r="AP11">
        <v>11384757</v>
      </c>
      <c r="AQ11">
        <v>12951158</v>
      </c>
      <c r="AR11">
        <v>12526801</v>
      </c>
      <c r="AS11">
        <v>11122713</v>
      </c>
      <c r="AT11">
        <v>11918624</v>
      </c>
      <c r="AU11">
        <v>12957024</v>
      </c>
      <c r="AV11">
        <v>13449335</v>
      </c>
      <c r="AW11">
        <v>11283068</v>
      </c>
      <c r="AX11">
        <v>12785913</v>
      </c>
      <c r="AY11">
        <v>12923290</v>
      </c>
      <c r="AZ11">
        <v>13038179</v>
      </c>
    </row>
    <row r="12" spans="1:52" x14ac:dyDescent="0.25">
      <c r="A12">
        <v>150</v>
      </c>
      <c r="B12">
        <f t="shared" si="0"/>
        <v>42564373.359999999</v>
      </c>
      <c r="C12">
        <v>48133561</v>
      </c>
      <c r="D12">
        <v>44570050</v>
      </c>
      <c r="E12">
        <v>43203116</v>
      </c>
      <c r="F12">
        <v>42653117</v>
      </c>
      <c r="G12">
        <v>47642717</v>
      </c>
      <c r="H12">
        <v>50218673</v>
      </c>
      <c r="I12">
        <v>47616806</v>
      </c>
      <c r="J12">
        <v>43295028</v>
      </c>
      <c r="K12">
        <v>46266495</v>
      </c>
      <c r="L12">
        <v>40052716</v>
      </c>
      <c r="M12">
        <v>43790761</v>
      </c>
      <c r="N12">
        <v>38695071</v>
      </c>
      <c r="O12">
        <v>40621294</v>
      </c>
      <c r="P12">
        <v>48578450</v>
      </c>
      <c r="Q12">
        <v>46949472</v>
      </c>
      <c r="R12">
        <v>45139116</v>
      </c>
      <c r="S12">
        <v>38920939</v>
      </c>
      <c r="T12">
        <v>43693961</v>
      </c>
      <c r="U12">
        <v>38082983</v>
      </c>
      <c r="V12">
        <v>42666806</v>
      </c>
      <c r="W12">
        <v>38039961</v>
      </c>
      <c r="X12">
        <v>44733339</v>
      </c>
      <c r="Y12">
        <v>39512982</v>
      </c>
      <c r="Z12">
        <v>43600583</v>
      </c>
      <c r="AA12">
        <v>39561383</v>
      </c>
      <c r="AB12">
        <v>44746051</v>
      </c>
      <c r="AC12">
        <v>38776716</v>
      </c>
      <c r="AD12">
        <v>44132005</v>
      </c>
      <c r="AE12">
        <v>38833916</v>
      </c>
      <c r="AF12">
        <v>43835739</v>
      </c>
      <c r="AG12">
        <v>39244583</v>
      </c>
      <c r="AH12">
        <v>44301650</v>
      </c>
      <c r="AI12">
        <v>38469694</v>
      </c>
      <c r="AJ12">
        <v>44308005</v>
      </c>
      <c r="AK12">
        <v>38089338</v>
      </c>
      <c r="AL12">
        <v>38981560</v>
      </c>
      <c r="AM12">
        <v>44167694</v>
      </c>
      <c r="AN12">
        <v>39334049</v>
      </c>
      <c r="AO12">
        <v>45348361</v>
      </c>
      <c r="AP12">
        <v>38835383</v>
      </c>
      <c r="AQ12">
        <v>43390361</v>
      </c>
      <c r="AR12">
        <v>40473649</v>
      </c>
      <c r="AS12">
        <v>45640228</v>
      </c>
      <c r="AT12">
        <v>39590716</v>
      </c>
      <c r="AU12">
        <v>45056984</v>
      </c>
      <c r="AV12">
        <v>38850538</v>
      </c>
      <c r="AW12">
        <v>44785651</v>
      </c>
      <c r="AX12">
        <v>39216228</v>
      </c>
      <c r="AY12">
        <v>44576406</v>
      </c>
      <c r="AZ12">
        <v>38993783</v>
      </c>
    </row>
    <row r="13" spans="1:52" x14ac:dyDescent="0.25">
      <c r="A13">
        <v>200</v>
      </c>
      <c r="B13">
        <f t="shared" si="0"/>
        <v>112553256.08</v>
      </c>
      <c r="C13">
        <v>117548948</v>
      </c>
      <c r="D13">
        <v>118866504</v>
      </c>
      <c r="E13">
        <v>117694148</v>
      </c>
      <c r="F13">
        <v>121906415</v>
      </c>
      <c r="G13">
        <v>120248593</v>
      </c>
      <c r="H13">
        <v>118036859</v>
      </c>
      <c r="I13">
        <v>122847038</v>
      </c>
      <c r="J13">
        <v>100796191</v>
      </c>
      <c r="K13">
        <v>118247081</v>
      </c>
      <c r="L13">
        <v>101321257</v>
      </c>
      <c r="M13">
        <v>100452501</v>
      </c>
      <c r="N13">
        <v>117826637</v>
      </c>
      <c r="O13">
        <v>120306282</v>
      </c>
      <c r="P13">
        <v>119948416</v>
      </c>
      <c r="Q13">
        <v>100086812</v>
      </c>
      <c r="R13">
        <v>118203571</v>
      </c>
      <c r="S13">
        <v>118012415</v>
      </c>
      <c r="T13">
        <v>101829702</v>
      </c>
      <c r="U13">
        <v>100425124</v>
      </c>
      <c r="V13">
        <v>118302815</v>
      </c>
      <c r="W13">
        <v>118644060</v>
      </c>
      <c r="X13">
        <v>117483437</v>
      </c>
      <c r="Y13">
        <v>117677526</v>
      </c>
      <c r="Z13">
        <v>100171391</v>
      </c>
      <c r="AA13">
        <v>100677880</v>
      </c>
      <c r="AB13">
        <v>100166013</v>
      </c>
      <c r="AC13">
        <v>102214946</v>
      </c>
      <c r="AD13">
        <v>119561215</v>
      </c>
      <c r="AE13">
        <v>120859704</v>
      </c>
      <c r="AF13">
        <v>118107748</v>
      </c>
      <c r="AG13">
        <v>129865039</v>
      </c>
      <c r="AH13">
        <v>99101212</v>
      </c>
      <c r="AI13">
        <v>117194504</v>
      </c>
      <c r="AJ13">
        <v>118092593</v>
      </c>
      <c r="AK13">
        <v>101072413</v>
      </c>
      <c r="AL13">
        <v>117065926</v>
      </c>
      <c r="AM13">
        <v>116544771</v>
      </c>
      <c r="AN13">
        <v>117722015</v>
      </c>
      <c r="AO13">
        <v>118624504</v>
      </c>
      <c r="AP13">
        <v>118248548</v>
      </c>
      <c r="AQ13">
        <v>99878547</v>
      </c>
      <c r="AR13">
        <v>117761614</v>
      </c>
      <c r="AS13">
        <v>101519257</v>
      </c>
      <c r="AT13">
        <v>118076948</v>
      </c>
      <c r="AU13">
        <v>117885304</v>
      </c>
      <c r="AV13">
        <v>99856057</v>
      </c>
      <c r="AW13">
        <v>120599127</v>
      </c>
      <c r="AX13">
        <v>97992902</v>
      </c>
      <c r="AY13">
        <v>97993879</v>
      </c>
      <c r="AZ13">
        <v>114096415</v>
      </c>
    </row>
    <row r="14" spans="1:52" x14ac:dyDescent="0.25">
      <c r="A14">
        <v>250</v>
      </c>
      <c r="B14">
        <f t="shared" si="0"/>
        <v>236658077.97999999</v>
      </c>
      <c r="C14">
        <v>217397672</v>
      </c>
      <c r="D14">
        <v>261449989</v>
      </c>
      <c r="E14">
        <v>216716650</v>
      </c>
      <c r="F14">
        <v>255514877</v>
      </c>
      <c r="G14">
        <v>236275630</v>
      </c>
      <c r="H14">
        <v>258151455</v>
      </c>
      <c r="I14">
        <v>217418206</v>
      </c>
      <c r="J14">
        <v>212516116</v>
      </c>
      <c r="K14">
        <v>254604566</v>
      </c>
      <c r="L14">
        <v>255757854</v>
      </c>
      <c r="M14">
        <v>216024383</v>
      </c>
      <c r="N14">
        <v>265976122</v>
      </c>
      <c r="O14">
        <v>252102921</v>
      </c>
      <c r="P14">
        <v>215453849</v>
      </c>
      <c r="Q14">
        <v>260375411</v>
      </c>
      <c r="R14">
        <v>260315278</v>
      </c>
      <c r="S14">
        <v>216426738</v>
      </c>
      <c r="T14">
        <v>213398561</v>
      </c>
      <c r="U14">
        <v>215459227</v>
      </c>
      <c r="V14">
        <v>261586388</v>
      </c>
      <c r="W14">
        <v>256733677</v>
      </c>
      <c r="X14">
        <v>257521766</v>
      </c>
      <c r="Y14">
        <v>254357188</v>
      </c>
      <c r="Z14">
        <v>214484382</v>
      </c>
      <c r="AA14">
        <v>217227538</v>
      </c>
      <c r="AB14">
        <v>252303854</v>
      </c>
      <c r="AC14">
        <v>216631583</v>
      </c>
      <c r="AD14">
        <v>214259005</v>
      </c>
      <c r="AE14">
        <v>256545944</v>
      </c>
      <c r="AF14">
        <v>215476338</v>
      </c>
      <c r="AG14">
        <v>253884921</v>
      </c>
      <c r="AH14">
        <v>260762611</v>
      </c>
      <c r="AI14">
        <v>220035717</v>
      </c>
      <c r="AJ14">
        <v>218940116</v>
      </c>
      <c r="AK14">
        <v>254865632</v>
      </c>
      <c r="AL14">
        <v>254310254</v>
      </c>
      <c r="AM14">
        <v>253207321</v>
      </c>
      <c r="AN14">
        <v>215287627</v>
      </c>
      <c r="AO14">
        <v>216140249</v>
      </c>
      <c r="AP14">
        <v>256744432</v>
      </c>
      <c r="AQ14">
        <v>215760872</v>
      </c>
      <c r="AR14">
        <v>214088383</v>
      </c>
      <c r="AS14">
        <v>253009321</v>
      </c>
      <c r="AT14">
        <v>216688784</v>
      </c>
      <c r="AU14">
        <v>215015317</v>
      </c>
      <c r="AV14">
        <v>252756077</v>
      </c>
      <c r="AW14">
        <v>256603632</v>
      </c>
      <c r="AX14">
        <v>216965494</v>
      </c>
      <c r="AY14">
        <v>255256255</v>
      </c>
      <c r="AZ14">
        <v>214117716</v>
      </c>
    </row>
    <row r="15" spans="1:52" x14ac:dyDescent="0.25">
      <c r="A15">
        <v>300</v>
      </c>
      <c r="B15">
        <f t="shared" si="0"/>
        <v>458011761.18000001</v>
      </c>
      <c r="C15">
        <v>496100063</v>
      </c>
      <c r="D15">
        <v>504278198</v>
      </c>
      <c r="E15">
        <v>409127208</v>
      </c>
      <c r="F15">
        <v>406712585</v>
      </c>
      <c r="G15">
        <v>404612806</v>
      </c>
      <c r="H15">
        <v>411003563</v>
      </c>
      <c r="I15">
        <v>500130952</v>
      </c>
      <c r="J15">
        <v>500832997</v>
      </c>
      <c r="K15">
        <v>497404908</v>
      </c>
      <c r="L15">
        <v>408034052</v>
      </c>
      <c r="M15">
        <v>406930629</v>
      </c>
      <c r="N15">
        <v>500606152</v>
      </c>
      <c r="O15">
        <v>494456418</v>
      </c>
      <c r="P15">
        <v>509913620</v>
      </c>
      <c r="Q15">
        <v>495233752</v>
      </c>
      <c r="R15">
        <v>405110007</v>
      </c>
      <c r="S15">
        <v>406098540</v>
      </c>
      <c r="T15">
        <v>496366996</v>
      </c>
      <c r="U15">
        <v>497969574</v>
      </c>
      <c r="V15">
        <v>484761751</v>
      </c>
      <c r="W15">
        <v>487708773</v>
      </c>
      <c r="X15">
        <v>398973962</v>
      </c>
      <c r="Y15">
        <v>486239173</v>
      </c>
      <c r="Z15">
        <v>407406318</v>
      </c>
      <c r="AA15">
        <v>492098995</v>
      </c>
      <c r="AB15">
        <v>485329351</v>
      </c>
      <c r="AC15">
        <v>481683706</v>
      </c>
      <c r="AD15">
        <v>496912107</v>
      </c>
      <c r="AE15">
        <v>494401662</v>
      </c>
      <c r="AF15">
        <v>486974462</v>
      </c>
      <c r="AG15">
        <v>394907383</v>
      </c>
      <c r="AH15">
        <v>484206861</v>
      </c>
      <c r="AI15">
        <v>480384728</v>
      </c>
      <c r="AJ15">
        <v>480623305</v>
      </c>
      <c r="AK15">
        <v>499923663</v>
      </c>
      <c r="AL15">
        <v>483345928</v>
      </c>
      <c r="AM15">
        <v>482214639</v>
      </c>
      <c r="AN15">
        <v>398822406</v>
      </c>
      <c r="AO15">
        <v>398644450</v>
      </c>
      <c r="AP15">
        <v>399858362</v>
      </c>
      <c r="AQ15">
        <v>494073619</v>
      </c>
      <c r="AR15">
        <v>397602628</v>
      </c>
      <c r="AS15">
        <v>398211295</v>
      </c>
      <c r="AT15">
        <v>401304495</v>
      </c>
      <c r="AU15">
        <v>482113928</v>
      </c>
      <c r="AV15">
        <v>493989529</v>
      </c>
      <c r="AW15">
        <v>485836329</v>
      </c>
      <c r="AX15">
        <v>491454640</v>
      </c>
      <c r="AY15">
        <v>399812407</v>
      </c>
      <c r="AZ15">
        <v>399844184</v>
      </c>
    </row>
    <row r="16" spans="1:52" x14ac:dyDescent="0.25">
      <c r="A16">
        <v>350</v>
      </c>
      <c r="B16">
        <f t="shared" si="0"/>
        <v>795852936.48000002</v>
      </c>
      <c r="C16">
        <v>702053333</v>
      </c>
      <c r="D16">
        <v>865670287</v>
      </c>
      <c r="E16">
        <v>704190267</v>
      </c>
      <c r="F16">
        <v>872007266</v>
      </c>
      <c r="G16">
        <v>706517868</v>
      </c>
      <c r="H16">
        <v>848994774</v>
      </c>
      <c r="I16">
        <v>707501512</v>
      </c>
      <c r="J16">
        <v>853752152</v>
      </c>
      <c r="K16">
        <v>864240287</v>
      </c>
      <c r="L16">
        <v>865331976</v>
      </c>
      <c r="M16">
        <v>866004688</v>
      </c>
      <c r="N16">
        <v>869483622</v>
      </c>
      <c r="O16">
        <v>704556446</v>
      </c>
      <c r="P16">
        <v>864063310</v>
      </c>
      <c r="Q16">
        <v>852989486</v>
      </c>
      <c r="R16">
        <v>702857067</v>
      </c>
      <c r="S16">
        <v>720467335</v>
      </c>
      <c r="T16">
        <v>857538109</v>
      </c>
      <c r="U16">
        <v>866539532</v>
      </c>
      <c r="V16">
        <v>867113488</v>
      </c>
      <c r="W16">
        <v>850211130</v>
      </c>
      <c r="X16">
        <v>847965663</v>
      </c>
      <c r="Y16">
        <v>852175975</v>
      </c>
      <c r="Z16">
        <v>695700711</v>
      </c>
      <c r="AA16">
        <v>692632444</v>
      </c>
      <c r="AB16">
        <v>688440709</v>
      </c>
      <c r="AC16">
        <v>848702908</v>
      </c>
      <c r="AD16">
        <v>684010398</v>
      </c>
      <c r="AE16">
        <v>689618443</v>
      </c>
      <c r="AF16">
        <v>874967977</v>
      </c>
      <c r="AG16">
        <v>841944995</v>
      </c>
      <c r="AH16">
        <v>847974463</v>
      </c>
      <c r="AI16">
        <v>721919336</v>
      </c>
      <c r="AJ16">
        <v>852897575</v>
      </c>
      <c r="AK16">
        <v>841477129</v>
      </c>
      <c r="AL16">
        <v>847402463</v>
      </c>
      <c r="AM16">
        <v>691130087</v>
      </c>
      <c r="AN16">
        <v>849652330</v>
      </c>
      <c r="AO16">
        <v>855461798</v>
      </c>
      <c r="AP16">
        <v>693858088</v>
      </c>
      <c r="AQ16">
        <v>689684443</v>
      </c>
      <c r="AR16">
        <v>849549174</v>
      </c>
      <c r="AS16">
        <v>859807042</v>
      </c>
      <c r="AT16">
        <v>686442132</v>
      </c>
      <c r="AU16">
        <v>846040907</v>
      </c>
      <c r="AV16">
        <v>836056328</v>
      </c>
      <c r="AW16">
        <v>689431687</v>
      </c>
      <c r="AX16">
        <v>858928020</v>
      </c>
      <c r="AY16">
        <v>855749265</v>
      </c>
      <c r="AZ16">
        <v>690940399</v>
      </c>
    </row>
    <row r="17" spans="1:52" x14ac:dyDescent="0.25">
      <c r="A17">
        <v>400</v>
      </c>
      <c r="B17">
        <f t="shared" si="0"/>
        <v>1242856913.3199999</v>
      </c>
      <c r="C17">
        <v>1380517776</v>
      </c>
      <c r="D17">
        <v>1405966400</v>
      </c>
      <c r="E17">
        <v>1142919212</v>
      </c>
      <c r="F17">
        <v>1406157068</v>
      </c>
      <c r="G17">
        <v>1397461689</v>
      </c>
      <c r="H17">
        <v>1128388943</v>
      </c>
      <c r="I17">
        <v>1137468588</v>
      </c>
      <c r="J17">
        <v>1386484665</v>
      </c>
      <c r="K17">
        <v>1129392633</v>
      </c>
      <c r="L17">
        <v>1368188485</v>
      </c>
      <c r="M17">
        <v>1118662008</v>
      </c>
      <c r="N17">
        <v>1099528851</v>
      </c>
      <c r="O17">
        <v>1111091074</v>
      </c>
      <c r="P17">
        <v>1371056307</v>
      </c>
      <c r="Q17">
        <v>1117985875</v>
      </c>
      <c r="R17">
        <v>1102132673</v>
      </c>
      <c r="S17">
        <v>1365061062</v>
      </c>
      <c r="T17">
        <v>1098367740</v>
      </c>
      <c r="U17">
        <v>1372272174</v>
      </c>
      <c r="V17">
        <v>1112497608</v>
      </c>
      <c r="W17">
        <v>1383030665</v>
      </c>
      <c r="X17">
        <v>1362053906</v>
      </c>
      <c r="Y17">
        <v>1123919031</v>
      </c>
      <c r="Z17">
        <v>1107523652</v>
      </c>
      <c r="AA17">
        <v>1382110576</v>
      </c>
      <c r="AB17">
        <v>1107226407</v>
      </c>
      <c r="AC17">
        <v>1118034276</v>
      </c>
      <c r="AD17">
        <v>1112010185</v>
      </c>
      <c r="AE17">
        <v>1368484263</v>
      </c>
      <c r="AF17">
        <v>1106356674</v>
      </c>
      <c r="AG17">
        <v>1403957067</v>
      </c>
      <c r="AH17">
        <v>1117448586</v>
      </c>
      <c r="AI17">
        <v>1358862439</v>
      </c>
      <c r="AJ17">
        <v>1105073829</v>
      </c>
      <c r="AK17">
        <v>1367348084</v>
      </c>
      <c r="AL17">
        <v>1374322574</v>
      </c>
      <c r="AM17">
        <v>1107301696</v>
      </c>
      <c r="AN17">
        <v>1415583824</v>
      </c>
      <c r="AO17">
        <v>1125947921</v>
      </c>
      <c r="AP17">
        <v>1112125075</v>
      </c>
      <c r="AQ17">
        <v>1374778708</v>
      </c>
      <c r="AR17">
        <v>1114907830</v>
      </c>
      <c r="AS17">
        <v>1386706620</v>
      </c>
      <c r="AT17">
        <v>1374031197</v>
      </c>
      <c r="AU17">
        <v>1096277739</v>
      </c>
      <c r="AV17">
        <v>1114366631</v>
      </c>
      <c r="AW17">
        <v>1102917340</v>
      </c>
      <c r="AX17">
        <v>1384542798</v>
      </c>
      <c r="AY17">
        <v>1400370578</v>
      </c>
      <c r="AZ17">
        <v>1383624664</v>
      </c>
    </row>
    <row r="18" spans="1:52" x14ac:dyDescent="0.25">
      <c r="A18">
        <v>450</v>
      </c>
      <c r="B18">
        <f t="shared" si="0"/>
        <v>1909523115.26</v>
      </c>
      <c r="C18">
        <v>1717369596</v>
      </c>
      <c r="D18">
        <v>1718533641</v>
      </c>
      <c r="E18">
        <v>1717271329</v>
      </c>
      <c r="F18">
        <v>2146789117</v>
      </c>
      <c r="G18">
        <v>2126878625</v>
      </c>
      <c r="H18">
        <v>2140351916</v>
      </c>
      <c r="I18">
        <v>2113994935</v>
      </c>
      <c r="J18">
        <v>2169083920</v>
      </c>
      <c r="K18">
        <v>1731657375</v>
      </c>
      <c r="L18">
        <v>1712106217</v>
      </c>
      <c r="M18">
        <v>2185930544</v>
      </c>
      <c r="N18">
        <v>2167753653</v>
      </c>
      <c r="O18">
        <v>2158092229</v>
      </c>
      <c r="P18">
        <v>1721225463</v>
      </c>
      <c r="Q18">
        <v>2128177603</v>
      </c>
      <c r="R18">
        <v>1721983730</v>
      </c>
      <c r="S18">
        <v>1721204441</v>
      </c>
      <c r="T18">
        <v>1723403463</v>
      </c>
      <c r="U18">
        <v>1727560975</v>
      </c>
      <c r="V18">
        <v>1688609237</v>
      </c>
      <c r="W18">
        <v>2160653519</v>
      </c>
      <c r="X18">
        <v>1729518486</v>
      </c>
      <c r="Y18">
        <v>2181794544</v>
      </c>
      <c r="Z18">
        <v>1710342795</v>
      </c>
      <c r="AA18">
        <v>2131391559</v>
      </c>
      <c r="AB18">
        <v>1732427865</v>
      </c>
      <c r="AC18">
        <v>2156899340</v>
      </c>
      <c r="AD18">
        <v>1745396621</v>
      </c>
      <c r="AE18">
        <v>2113644891</v>
      </c>
      <c r="AF18">
        <v>1680552347</v>
      </c>
      <c r="AG18">
        <v>2123801559</v>
      </c>
      <c r="AH18">
        <v>1691434526</v>
      </c>
      <c r="AI18">
        <v>2168350586</v>
      </c>
      <c r="AJ18">
        <v>1669538167</v>
      </c>
      <c r="AK18">
        <v>2155508451</v>
      </c>
      <c r="AL18">
        <v>1697598927</v>
      </c>
      <c r="AM18">
        <v>2140492716</v>
      </c>
      <c r="AN18">
        <v>1688663014</v>
      </c>
      <c r="AO18">
        <v>2201772990</v>
      </c>
      <c r="AP18">
        <v>1676904258</v>
      </c>
      <c r="AQ18">
        <v>2110100445</v>
      </c>
      <c r="AR18">
        <v>1666486522</v>
      </c>
      <c r="AS18">
        <v>2201608235</v>
      </c>
      <c r="AT18">
        <v>2126710448</v>
      </c>
      <c r="AU18">
        <v>1705369328</v>
      </c>
      <c r="AV18">
        <v>1686512392</v>
      </c>
      <c r="AW18">
        <v>1697454704</v>
      </c>
      <c r="AX18">
        <v>1686287014</v>
      </c>
      <c r="AY18">
        <v>1693503015</v>
      </c>
      <c r="AZ18">
        <v>2107458490</v>
      </c>
    </row>
    <row r="19" spans="1:52" x14ac:dyDescent="0.25">
      <c r="A19">
        <v>500</v>
      </c>
      <c r="B19">
        <f t="shared" si="0"/>
        <v>2837620963</v>
      </c>
      <c r="C19">
        <v>3221495609</v>
      </c>
      <c r="D19">
        <v>3189712938</v>
      </c>
      <c r="E19">
        <v>2476635159</v>
      </c>
      <c r="F19">
        <v>3212008719</v>
      </c>
      <c r="G19">
        <v>3141550533</v>
      </c>
      <c r="H19">
        <v>3098709193</v>
      </c>
      <c r="I19">
        <v>2469614225</v>
      </c>
      <c r="J19">
        <v>3162614802</v>
      </c>
      <c r="K19">
        <v>3138136132</v>
      </c>
      <c r="L19">
        <v>2454501201</v>
      </c>
      <c r="M19">
        <v>3121302218</v>
      </c>
      <c r="N19">
        <v>2443835600</v>
      </c>
      <c r="O19">
        <v>3187339383</v>
      </c>
      <c r="P19">
        <v>2482091160</v>
      </c>
      <c r="Q19">
        <v>3160758979</v>
      </c>
      <c r="R19">
        <v>2465607291</v>
      </c>
      <c r="S19">
        <v>3175974181</v>
      </c>
      <c r="T19">
        <v>2479729826</v>
      </c>
      <c r="U19">
        <v>3131603108</v>
      </c>
      <c r="V19">
        <v>3136924176</v>
      </c>
      <c r="W19">
        <v>3140325865</v>
      </c>
      <c r="X19">
        <v>3160992668</v>
      </c>
      <c r="Y19">
        <v>2452609689</v>
      </c>
      <c r="Z19">
        <v>2451017866</v>
      </c>
      <c r="AA19">
        <v>2473723826</v>
      </c>
      <c r="AB19">
        <v>2463181913</v>
      </c>
      <c r="AC19">
        <v>3138575155</v>
      </c>
      <c r="AD19">
        <v>3145964222</v>
      </c>
      <c r="AE19">
        <v>2482982404</v>
      </c>
      <c r="AF19">
        <v>3102145105</v>
      </c>
      <c r="AG19">
        <v>2460602046</v>
      </c>
      <c r="AH19">
        <v>2469114091</v>
      </c>
      <c r="AI19">
        <v>2468450669</v>
      </c>
      <c r="AJ19">
        <v>3204623073</v>
      </c>
      <c r="AK19">
        <v>3148684400</v>
      </c>
      <c r="AL19">
        <v>2478929514</v>
      </c>
      <c r="AM19">
        <v>3172970937</v>
      </c>
      <c r="AN19">
        <v>3130245465</v>
      </c>
      <c r="AO19">
        <v>2451342000</v>
      </c>
      <c r="AP19">
        <v>3185078271</v>
      </c>
      <c r="AQ19">
        <v>3133747375</v>
      </c>
      <c r="AR19">
        <v>3138463687</v>
      </c>
      <c r="AS19">
        <v>2439649243</v>
      </c>
      <c r="AT19">
        <v>2482300893</v>
      </c>
      <c r="AU19">
        <v>3149992178</v>
      </c>
      <c r="AV19">
        <v>2478293959</v>
      </c>
      <c r="AW19">
        <v>3141589643</v>
      </c>
      <c r="AX19">
        <v>2446914133</v>
      </c>
      <c r="AY19">
        <v>2460941335</v>
      </c>
      <c r="AZ19">
        <v>2477452092</v>
      </c>
    </row>
    <row r="20" spans="1:52" x14ac:dyDescent="0.25">
      <c r="A20">
        <v>550</v>
      </c>
      <c r="B20">
        <f t="shared" si="0"/>
        <v>4026630141.5999999</v>
      </c>
      <c r="C20">
        <v>4562252046</v>
      </c>
      <c r="D20">
        <v>4552831156</v>
      </c>
      <c r="E20">
        <v>4522564041</v>
      </c>
      <c r="F20">
        <v>4499490927</v>
      </c>
      <c r="G20">
        <v>3514536135</v>
      </c>
      <c r="H20">
        <v>4549604000</v>
      </c>
      <c r="I20">
        <v>3505532756</v>
      </c>
      <c r="J20">
        <v>3492661777</v>
      </c>
      <c r="K20">
        <v>3475164442</v>
      </c>
      <c r="L20">
        <v>3511002446</v>
      </c>
      <c r="M20">
        <v>3508788267</v>
      </c>
      <c r="N20">
        <v>3485360220</v>
      </c>
      <c r="O20">
        <v>4566599247</v>
      </c>
      <c r="P20">
        <v>3486657243</v>
      </c>
      <c r="Q20">
        <v>4426847406</v>
      </c>
      <c r="R20">
        <v>3523605514</v>
      </c>
      <c r="S20">
        <v>4576586270</v>
      </c>
      <c r="T20">
        <v>4482559236</v>
      </c>
      <c r="U20">
        <v>4494476882</v>
      </c>
      <c r="V20">
        <v>4568185202</v>
      </c>
      <c r="W20">
        <v>4473967502</v>
      </c>
      <c r="X20">
        <v>3471307597</v>
      </c>
      <c r="Y20">
        <v>4473255190</v>
      </c>
      <c r="Z20">
        <v>4571020269</v>
      </c>
      <c r="AA20">
        <v>3506488045</v>
      </c>
      <c r="AB20">
        <v>3513430758</v>
      </c>
      <c r="AC20">
        <v>4496982927</v>
      </c>
      <c r="AD20">
        <v>4486448348</v>
      </c>
      <c r="AE20">
        <v>3479838220</v>
      </c>
      <c r="AF20">
        <v>3501299467</v>
      </c>
      <c r="AG20">
        <v>3522298714</v>
      </c>
      <c r="AH20">
        <v>4620706054</v>
      </c>
      <c r="AI20">
        <v>4441742875</v>
      </c>
      <c r="AJ20">
        <v>4622959832</v>
      </c>
      <c r="AK20">
        <v>4623430632</v>
      </c>
      <c r="AL20">
        <v>4587378494</v>
      </c>
      <c r="AM20">
        <v>4661494547</v>
      </c>
      <c r="AN20">
        <v>3544807162</v>
      </c>
      <c r="AO20">
        <v>3503301467</v>
      </c>
      <c r="AP20">
        <v>3500685911</v>
      </c>
      <c r="AQ20">
        <v>4618550542</v>
      </c>
      <c r="AR20">
        <v>4626920321</v>
      </c>
      <c r="AS20">
        <v>4521140396</v>
      </c>
      <c r="AT20">
        <v>3591174367</v>
      </c>
      <c r="AU20">
        <v>3512801557</v>
      </c>
      <c r="AV20">
        <v>3537247960</v>
      </c>
      <c r="AW20">
        <v>3515912847</v>
      </c>
      <c r="AX20">
        <v>3508943245</v>
      </c>
      <c r="AY20">
        <v>3495381466</v>
      </c>
      <c r="AZ20">
        <v>3495285155</v>
      </c>
    </row>
    <row r="21" spans="1:52" x14ac:dyDescent="0.25">
      <c r="A21">
        <v>600</v>
      </c>
      <c r="B21">
        <f t="shared" si="0"/>
        <v>5720755786.04</v>
      </c>
      <c r="C21">
        <v>6541343453</v>
      </c>
      <c r="D21">
        <v>4900003423</v>
      </c>
      <c r="E21">
        <v>6487500646</v>
      </c>
      <c r="F21">
        <v>6471081311</v>
      </c>
      <c r="G21">
        <v>4858391150</v>
      </c>
      <c r="H21">
        <v>6291219554</v>
      </c>
      <c r="I21">
        <v>6542012742</v>
      </c>
      <c r="J21">
        <v>6465468866</v>
      </c>
      <c r="K21">
        <v>6335928449</v>
      </c>
      <c r="L21">
        <v>6277837686</v>
      </c>
      <c r="M21">
        <v>4908973556</v>
      </c>
      <c r="N21">
        <v>6547743987</v>
      </c>
      <c r="O21">
        <v>6462577577</v>
      </c>
      <c r="P21">
        <v>6540148608</v>
      </c>
      <c r="Q21">
        <v>6327568448</v>
      </c>
      <c r="R21">
        <v>4956705740</v>
      </c>
      <c r="S21">
        <v>4866604974</v>
      </c>
      <c r="T21">
        <v>6198588787</v>
      </c>
      <c r="U21">
        <v>6289966532</v>
      </c>
      <c r="V21">
        <v>4800434343</v>
      </c>
      <c r="W21">
        <v>6362218941</v>
      </c>
      <c r="X21">
        <v>6408231214</v>
      </c>
      <c r="Y21">
        <v>6318064935</v>
      </c>
      <c r="Z21">
        <v>6315596046</v>
      </c>
      <c r="AA21">
        <v>6376907610</v>
      </c>
      <c r="AB21">
        <v>4856198483</v>
      </c>
      <c r="AC21">
        <v>4848466705</v>
      </c>
      <c r="AD21">
        <v>4862907995</v>
      </c>
      <c r="AE21">
        <v>4865816885</v>
      </c>
      <c r="AF21">
        <v>4830394436</v>
      </c>
      <c r="AG21">
        <v>6091450729</v>
      </c>
      <c r="AH21">
        <v>6487721135</v>
      </c>
      <c r="AI21">
        <v>4854933727</v>
      </c>
      <c r="AJ21">
        <v>4821354879</v>
      </c>
      <c r="AK21">
        <v>6163843450</v>
      </c>
      <c r="AL21">
        <v>4841295682</v>
      </c>
      <c r="AM21">
        <v>6412431748</v>
      </c>
      <c r="AN21">
        <v>4868339063</v>
      </c>
      <c r="AO21">
        <v>6170518739</v>
      </c>
      <c r="AP21">
        <v>4800741366</v>
      </c>
      <c r="AQ21">
        <v>4798297898</v>
      </c>
      <c r="AR21">
        <v>4853201105</v>
      </c>
      <c r="AS21">
        <v>4855243683</v>
      </c>
      <c r="AT21">
        <v>4846681771</v>
      </c>
      <c r="AU21">
        <v>6164545494</v>
      </c>
      <c r="AV21">
        <v>6346106139</v>
      </c>
      <c r="AW21">
        <v>6217430567</v>
      </c>
      <c r="AX21">
        <v>6381735388</v>
      </c>
      <c r="AY21">
        <v>6109282954</v>
      </c>
      <c r="AZ21">
        <v>4837730703</v>
      </c>
    </row>
    <row r="22" spans="1:52" x14ac:dyDescent="0.25">
      <c r="A22">
        <v>650</v>
      </c>
      <c r="B22">
        <f t="shared" si="0"/>
        <v>7251799770.7200003</v>
      </c>
      <c r="C22">
        <v>8597750692</v>
      </c>
      <c r="D22">
        <v>8793617694</v>
      </c>
      <c r="E22">
        <v>6480536912</v>
      </c>
      <c r="F22">
        <v>6349860317</v>
      </c>
      <c r="G22">
        <v>6470060511</v>
      </c>
      <c r="H22">
        <v>6353812007</v>
      </c>
      <c r="I22">
        <v>6480122334</v>
      </c>
      <c r="J22">
        <v>6347461339</v>
      </c>
      <c r="K22">
        <v>6370755920</v>
      </c>
      <c r="L22">
        <v>8366412352</v>
      </c>
      <c r="M22">
        <v>8332823235</v>
      </c>
      <c r="N22">
        <v>6416705615</v>
      </c>
      <c r="O22">
        <v>8678931680</v>
      </c>
      <c r="P22">
        <v>8618719628</v>
      </c>
      <c r="Q22">
        <v>8512870281</v>
      </c>
      <c r="R22">
        <v>6404268280</v>
      </c>
      <c r="S22">
        <v>8484044899</v>
      </c>
      <c r="T22">
        <v>6397915168</v>
      </c>
      <c r="U22">
        <v>6397545568</v>
      </c>
      <c r="V22">
        <v>6424850016</v>
      </c>
      <c r="W22">
        <v>8692784349</v>
      </c>
      <c r="X22">
        <v>6438918773</v>
      </c>
      <c r="Y22">
        <v>8710678662</v>
      </c>
      <c r="Z22">
        <v>8482182233</v>
      </c>
      <c r="AA22">
        <v>8391635110</v>
      </c>
      <c r="AB22">
        <v>8387631599</v>
      </c>
      <c r="AC22">
        <v>6451773619</v>
      </c>
      <c r="AD22">
        <v>6361922675</v>
      </c>
      <c r="AE22">
        <v>6367415342</v>
      </c>
      <c r="AF22">
        <v>8592009669</v>
      </c>
      <c r="AG22">
        <v>6486847980</v>
      </c>
      <c r="AH22">
        <v>6513841494</v>
      </c>
      <c r="AI22">
        <v>6374727165</v>
      </c>
      <c r="AJ22">
        <v>6414114504</v>
      </c>
      <c r="AK22">
        <v>6425777927</v>
      </c>
      <c r="AL22">
        <v>6558862789</v>
      </c>
      <c r="AM22">
        <v>8438855427</v>
      </c>
      <c r="AN22">
        <v>6547621765</v>
      </c>
      <c r="AO22">
        <v>7221892028</v>
      </c>
      <c r="AP22">
        <v>8671651634</v>
      </c>
      <c r="AQ22">
        <v>8502153347</v>
      </c>
      <c r="AR22">
        <v>6395586590</v>
      </c>
      <c r="AS22">
        <v>8687946303</v>
      </c>
      <c r="AT22">
        <v>6399387701</v>
      </c>
      <c r="AU22">
        <v>6447686508</v>
      </c>
      <c r="AV22">
        <v>6509171137</v>
      </c>
      <c r="AW22">
        <v>6436527618</v>
      </c>
      <c r="AX22">
        <v>8396896533</v>
      </c>
      <c r="AY22">
        <v>6540304564</v>
      </c>
      <c r="AZ22">
        <v>6464119043</v>
      </c>
    </row>
    <row r="23" spans="1:52" x14ac:dyDescent="0.25">
      <c r="A23">
        <v>700</v>
      </c>
      <c r="B23">
        <f t="shared" si="0"/>
        <v>10095924315.780001</v>
      </c>
      <c r="C23">
        <v>11273902899</v>
      </c>
      <c r="D23">
        <v>12195039593</v>
      </c>
      <c r="E23">
        <v>11658335347</v>
      </c>
      <c r="F23">
        <v>11863360706</v>
      </c>
      <c r="G23">
        <v>11618302186</v>
      </c>
      <c r="H23">
        <v>8666201501</v>
      </c>
      <c r="I23">
        <v>11690231440</v>
      </c>
      <c r="J23">
        <v>8677412702</v>
      </c>
      <c r="K23">
        <v>11830502969</v>
      </c>
      <c r="L23">
        <v>11652385080</v>
      </c>
      <c r="M23">
        <v>8712973995</v>
      </c>
      <c r="N23">
        <v>8599448114</v>
      </c>
      <c r="O23">
        <v>8609970471</v>
      </c>
      <c r="P23">
        <v>8646313009</v>
      </c>
      <c r="Q23">
        <v>8567934333</v>
      </c>
      <c r="R23">
        <v>8624142873</v>
      </c>
      <c r="S23">
        <v>8471153875</v>
      </c>
      <c r="T23">
        <v>11275863832</v>
      </c>
      <c r="U23">
        <v>11073764473</v>
      </c>
      <c r="V23">
        <v>11480391992</v>
      </c>
      <c r="W23">
        <v>11354520198</v>
      </c>
      <c r="X23">
        <v>11521782796</v>
      </c>
      <c r="Y23">
        <v>11644701701</v>
      </c>
      <c r="Z23">
        <v>8665313678</v>
      </c>
      <c r="AA23">
        <v>11172079552</v>
      </c>
      <c r="AB23">
        <v>8471286854</v>
      </c>
      <c r="AC23">
        <v>11407150070</v>
      </c>
      <c r="AD23">
        <v>11554420534</v>
      </c>
      <c r="AE23">
        <v>8556982731</v>
      </c>
      <c r="AF23">
        <v>11485426569</v>
      </c>
      <c r="AG23">
        <v>8406195201</v>
      </c>
      <c r="AH23">
        <v>8491598234</v>
      </c>
      <c r="AI23">
        <v>11214694535</v>
      </c>
      <c r="AJ23">
        <v>8529232905</v>
      </c>
      <c r="AK23">
        <v>11346872019</v>
      </c>
      <c r="AL23">
        <v>8488892722</v>
      </c>
      <c r="AM23">
        <v>8356938661</v>
      </c>
      <c r="AN23">
        <v>11135415325</v>
      </c>
      <c r="AO23">
        <v>11374802733</v>
      </c>
      <c r="AP23">
        <v>11110468789</v>
      </c>
      <c r="AQ23">
        <v>11039569624</v>
      </c>
      <c r="AR23">
        <v>8508067436</v>
      </c>
      <c r="AS23">
        <v>8464267875</v>
      </c>
      <c r="AT23">
        <v>11171690396</v>
      </c>
      <c r="AU23">
        <v>8403714089</v>
      </c>
      <c r="AV23">
        <v>8552442908</v>
      </c>
      <c r="AW23">
        <v>11142243637</v>
      </c>
      <c r="AX23">
        <v>8461616630</v>
      </c>
      <c r="AY23">
        <v>8517937615</v>
      </c>
      <c r="AZ23">
        <v>11058258382</v>
      </c>
    </row>
    <row r="24" spans="1:52" x14ac:dyDescent="0.25">
      <c r="A24">
        <v>750</v>
      </c>
      <c r="B24">
        <f t="shared" si="0"/>
        <v>12413106896.26</v>
      </c>
      <c r="C24">
        <v>11249020895</v>
      </c>
      <c r="D24">
        <v>11393640602</v>
      </c>
      <c r="E24">
        <v>14707480490</v>
      </c>
      <c r="F24">
        <v>11324468682</v>
      </c>
      <c r="G24">
        <v>11566904802</v>
      </c>
      <c r="H24">
        <v>11527833286</v>
      </c>
      <c r="I24">
        <v>11471860390</v>
      </c>
      <c r="J24">
        <v>15475981165</v>
      </c>
      <c r="K24">
        <v>15481807744</v>
      </c>
      <c r="L24">
        <v>15246802736</v>
      </c>
      <c r="M24">
        <v>11359997709</v>
      </c>
      <c r="N24">
        <v>11237617071</v>
      </c>
      <c r="O24">
        <v>15250016204</v>
      </c>
      <c r="P24">
        <v>11420089495</v>
      </c>
      <c r="Q24">
        <v>11285171300</v>
      </c>
      <c r="R24">
        <v>15294170698</v>
      </c>
      <c r="S24">
        <v>11156034706</v>
      </c>
      <c r="T24">
        <v>11025179667</v>
      </c>
      <c r="U24">
        <v>11028325667</v>
      </c>
      <c r="V24">
        <v>14940530431</v>
      </c>
      <c r="W24">
        <v>14796100412</v>
      </c>
      <c r="X24">
        <v>10831060442</v>
      </c>
      <c r="Y24">
        <v>10816262262</v>
      </c>
      <c r="Z24">
        <v>11016250599</v>
      </c>
      <c r="AA24">
        <v>10859549956</v>
      </c>
      <c r="AB24">
        <v>14303205016</v>
      </c>
      <c r="AC24">
        <v>14911180960</v>
      </c>
      <c r="AD24">
        <v>14342025243</v>
      </c>
      <c r="AE24">
        <v>10976801172</v>
      </c>
      <c r="AF24">
        <v>10866973736</v>
      </c>
      <c r="AG24">
        <v>14760206185</v>
      </c>
      <c r="AH24">
        <v>10772578568</v>
      </c>
      <c r="AI24">
        <v>10848645778</v>
      </c>
      <c r="AJ24">
        <v>11015883443</v>
      </c>
      <c r="AK24">
        <v>14650733194</v>
      </c>
      <c r="AL24">
        <v>10834817553</v>
      </c>
      <c r="AM24">
        <v>10914775341</v>
      </c>
      <c r="AN24">
        <v>14595841231</v>
      </c>
      <c r="AO24">
        <v>14720613025</v>
      </c>
      <c r="AP24">
        <v>10914632586</v>
      </c>
      <c r="AQ24">
        <v>10889288583</v>
      </c>
      <c r="AR24">
        <v>14227880429</v>
      </c>
      <c r="AS24">
        <v>14490111662</v>
      </c>
      <c r="AT24">
        <v>10906173341</v>
      </c>
      <c r="AU24">
        <v>11082982963</v>
      </c>
      <c r="AV24">
        <v>10789914081</v>
      </c>
      <c r="AW24">
        <v>10882249071</v>
      </c>
      <c r="AX24">
        <v>10873104403</v>
      </c>
      <c r="AY24">
        <v>14538444202</v>
      </c>
      <c r="AZ24">
        <v>10784125636</v>
      </c>
    </row>
    <row r="25" spans="1:52" x14ac:dyDescent="0.25">
      <c r="A25">
        <v>800</v>
      </c>
      <c r="B25">
        <f t="shared" si="0"/>
        <v>16923049740.940001</v>
      </c>
      <c r="C25">
        <v>18816968079</v>
      </c>
      <c r="D25">
        <v>18531595776</v>
      </c>
      <c r="E25">
        <v>18519853641</v>
      </c>
      <c r="F25">
        <v>14062616897</v>
      </c>
      <c r="G25">
        <v>14245380209</v>
      </c>
      <c r="H25">
        <v>18220935202</v>
      </c>
      <c r="I25">
        <v>13932651636</v>
      </c>
      <c r="J25">
        <v>13862753227</v>
      </c>
      <c r="K25">
        <v>18357251131</v>
      </c>
      <c r="L25">
        <v>18529964842</v>
      </c>
      <c r="M25">
        <v>14019453380</v>
      </c>
      <c r="N25">
        <v>18308567569</v>
      </c>
      <c r="O25">
        <v>18505434350</v>
      </c>
      <c r="P25">
        <v>13958237150</v>
      </c>
      <c r="Q25">
        <v>18373847445</v>
      </c>
      <c r="R25">
        <v>18469319146</v>
      </c>
      <c r="S25">
        <v>18470605412</v>
      </c>
      <c r="T25">
        <v>18432970251</v>
      </c>
      <c r="U25">
        <v>13859882960</v>
      </c>
      <c r="V25">
        <v>18324428105</v>
      </c>
      <c r="W25">
        <v>18370593399</v>
      </c>
      <c r="X25">
        <v>18774275362</v>
      </c>
      <c r="Y25">
        <v>13854053937</v>
      </c>
      <c r="Z25">
        <v>18470695857</v>
      </c>
      <c r="AA25">
        <v>14356251912</v>
      </c>
      <c r="AB25">
        <v>19184468347</v>
      </c>
      <c r="AC25">
        <v>19239331465</v>
      </c>
      <c r="AD25">
        <v>14247156343</v>
      </c>
      <c r="AE25">
        <v>14226554562</v>
      </c>
      <c r="AF25">
        <v>14324324531</v>
      </c>
      <c r="AG25">
        <v>19349138857</v>
      </c>
      <c r="AH25">
        <v>14449158902</v>
      </c>
      <c r="AI25">
        <v>18648260323</v>
      </c>
      <c r="AJ25">
        <v>19492179453</v>
      </c>
      <c r="AK25">
        <v>19343373389</v>
      </c>
      <c r="AL25">
        <v>19313378097</v>
      </c>
      <c r="AM25">
        <v>19098265981</v>
      </c>
      <c r="AN25">
        <v>14330109064</v>
      </c>
      <c r="AO25">
        <v>14289178303</v>
      </c>
      <c r="AP25">
        <v>14217075005</v>
      </c>
      <c r="AQ25">
        <v>14235077363</v>
      </c>
      <c r="AR25">
        <v>18937965649</v>
      </c>
      <c r="AS25">
        <v>18836097814</v>
      </c>
      <c r="AT25">
        <v>14303980394</v>
      </c>
      <c r="AU25">
        <v>14333404176</v>
      </c>
      <c r="AV25">
        <v>18725332200</v>
      </c>
      <c r="AW25">
        <v>18971979120</v>
      </c>
      <c r="AX25">
        <v>19149138298</v>
      </c>
      <c r="AY25">
        <v>19126305717</v>
      </c>
      <c r="AZ25">
        <v>14152666819</v>
      </c>
    </row>
    <row r="26" spans="1:52" x14ac:dyDescent="0.25">
      <c r="A26">
        <v>850</v>
      </c>
      <c r="B26">
        <f t="shared" si="0"/>
        <v>21569371346.080002</v>
      </c>
      <c r="C26">
        <v>24360629005</v>
      </c>
      <c r="D26">
        <v>18034949135</v>
      </c>
      <c r="E26">
        <v>24679688200</v>
      </c>
      <c r="F26">
        <v>24148124133</v>
      </c>
      <c r="G26">
        <v>18367245977</v>
      </c>
      <c r="H26">
        <v>18327715883</v>
      </c>
      <c r="I26">
        <v>24313312377</v>
      </c>
      <c r="J26">
        <v>24083970169</v>
      </c>
      <c r="K26">
        <v>24503876889</v>
      </c>
      <c r="L26">
        <v>24201367073</v>
      </c>
      <c r="M26">
        <v>24587739922</v>
      </c>
      <c r="N26">
        <v>17940680100</v>
      </c>
      <c r="O26">
        <v>18059676649</v>
      </c>
      <c r="P26">
        <v>18089975053</v>
      </c>
      <c r="Q26">
        <v>24452112839</v>
      </c>
      <c r="R26">
        <v>24462894795</v>
      </c>
      <c r="S26">
        <v>24331444778</v>
      </c>
      <c r="T26">
        <v>24234031700</v>
      </c>
      <c r="U26">
        <v>24330364823</v>
      </c>
      <c r="V26">
        <v>17984626817</v>
      </c>
      <c r="W26">
        <v>24404050165</v>
      </c>
      <c r="X26">
        <v>23840070316</v>
      </c>
      <c r="Y26">
        <v>24416308078</v>
      </c>
      <c r="Z26">
        <v>24360534160</v>
      </c>
      <c r="AA26">
        <v>18528148619</v>
      </c>
      <c r="AB26">
        <v>25317571926</v>
      </c>
      <c r="AC26">
        <v>24559447429</v>
      </c>
      <c r="AD26">
        <v>18272490987</v>
      </c>
      <c r="AE26">
        <v>18129336969</v>
      </c>
      <c r="AF26">
        <v>24264898193</v>
      </c>
      <c r="AG26">
        <v>23899455658</v>
      </c>
      <c r="AH26">
        <v>23840785072</v>
      </c>
      <c r="AI26">
        <v>18000874553</v>
      </c>
      <c r="AJ26">
        <v>24109068750</v>
      </c>
      <c r="AK26">
        <v>18055998737</v>
      </c>
      <c r="AL26">
        <v>17956864280</v>
      </c>
      <c r="AM26">
        <v>18014662688</v>
      </c>
      <c r="AN26">
        <v>18040571846</v>
      </c>
      <c r="AO26">
        <v>24528818537</v>
      </c>
      <c r="AP26">
        <v>18005430998</v>
      </c>
      <c r="AQ26">
        <v>17975905527</v>
      </c>
      <c r="AR26">
        <v>23772766930</v>
      </c>
      <c r="AS26">
        <v>18064612472</v>
      </c>
      <c r="AT26">
        <v>23903370680</v>
      </c>
      <c r="AU26">
        <v>18017490421</v>
      </c>
      <c r="AV26">
        <v>24460057284</v>
      </c>
      <c r="AW26">
        <v>17997370196</v>
      </c>
      <c r="AX26">
        <v>18054531093</v>
      </c>
      <c r="AY26">
        <v>24239948234</v>
      </c>
      <c r="AZ26">
        <v>17942700189</v>
      </c>
    </row>
    <row r="27" spans="1:52" x14ac:dyDescent="0.25">
      <c r="A27">
        <v>900</v>
      </c>
      <c r="B27">
        <f t="shared" si="0"/>
        <v>25806344814.759998</v>
      </c>
      <c r="C27">
        <v>23061583106</v>
      </c>
      <c r="D27">
        <v>23018688968</v>
      </c>
      <c r="E27">
        <v>30130676804</v>
      </c>
      <c r="F27">
        <v>30383019769</v>
      </c>
      <c r="G27">
        <v>30079873419</v>
      </c>
      <c r="H27">
        <v>30507037207</v>
      </c>
      <c r="I27">
        <v>22533300461</v>
      </c>
      <c r="J27">
        <v>30236530551</v>
      </c>
      <c r="K27">
        <v>30424563108</v>
      </c>
      <c r="L27">
        <v>22725483196</v>
      </c>
      <c r="M27">
        <v>22645350876</v>
      </c>
      <c r="N27">
        <v>22561025843</v>
      </c>
      <c r="O27">
        <v>30479100137</v>
      </c>
      <c r="P27">
        <v>30170040187</v>
      </c>
      <c r="Q27">
        <v>30220554149</v>
      </c>
      <c r="R27">
        <v>22612637360</v>
      </c>
      <c r="S27">
        <v>22596978248</v>
      </c>
      <c r="T27">
        <v>22484210144</v>
      </c>
      <c r="U27">
        <v>22369936752</v>
      </c>
      <c r="V27">
        <v>29852173880</v>
      </c>
      <c r="W27">
        <v>30102530978</v>
      </c>
      <c r="X27">
        <v>22308544032</v>
      </c>
      <c r="Y27">
        <v>29827761210</v>
      </c>
      <c r="Z27">
        <v>30258214242</v>
      </c>
      <c r="AA27">
        <v>22487362500</v>
      </c>
      <c r="AB27">
        <v>22419362447</v>
      </c>
      <c r="AC27">
        <v>22488719656</v>
      </c>
      <c r="AD27">
        <v>22595145402</v>
      </c>
      <c r="AE27">
        <v>22397113110</v>
      </c>
      <c r="AF27">
        <v>22419315514</v>
      </c>
      <c r="AG27">
        <v>22443478361</v>
      </c>
      <c r="AH27">
        <v>22512308058</v>
      </c>
      <c r="AI27">
        <v>29826427032</v>
      </c>
      <c r="AJ27">
        <v>22271677406</v>
      </c>
      <c r="AK27">
        <v>22311347811</v>
      </c>
      <c r="AL27">
        <v>29855514458</v>
      </c>
      <c r="AM27">
        <v>30277918423</v>
      </c>
      <c r="AN27">
        <v>22236735535</v>
      </c>
      <c r="AO27">
        <v>30019318168</v>
      </c>
      <c r="AP27">
        <v>22404345245</v>
      </c>
      <c r="AQ27">
        <v>22796346184</v>
      </c>
      <c r="AR27">
        <v>22483602455</v>
      </c>
      <c r="AS27">
        <v>29897024063</v>
      </c>
      <c r="AT27">
        <v>29651192121</v>
      </c>
      <c r="AU27">
        <v>29968982161</v>
      </c>
      <c r="AV27">
        <v>22453355873</v>
      </c>
      <c r="AW27">
        <v>22283582830</v>
      </c>
      <c r="AX27">
        <v>29649075721</v>
      </c>
      <c r="AY27">
        <v>28720886802</v>
      </c>
      <c r="AZ27">
        <v>21857288775</v>
      </c>
    </row>
    <row r="28" spans="1:52" x14ac:dyDescent="0.25">
      <c r="A28">
        <v>950</v>
      </c>
      <c r="B28">
        <f t="shared" si="0"/>
        <v>30692575492.099998</v>
      </c>
      <c r="C28">
        <v>36147621835</v>
      </c>
      <c r="D28">
        <v>36303051855</v>
      </c>
      <c r="E28">
        <v>26938391820</v>
      </c>
      <c r="F28">
        <v>26744103441</v>
      </c>
      <c r="G28">
        <v>26961652179</v>
      </c>
      <c r="H28">
        <v>27013690497</v>
      </c>
      <c r="I28">
        <v>26836195941</v>
      </c>
      <c r="J28">
        <v>26711039880</v>
      </c>
      <c r="K28">
        <v>26844721186</v>
      </c>
      <c r="L28">
        <v>26865160656</v>
      </c>
      <c r="M28">
        <v>26788473046</v>
      </c>
      <c r="N28">
        <v>26781797268</v>
      </c>
      <c r="O28">
        <v>26600507467</v>
      </c>
      <c r="P28">
        <v>26780581889</v>
      </c>
      <c r="Q28">
        <v>27043829034</v>
      </c>
      <c r="R28">
        <v>35511334332</v>
      </c>
      <c r="S28">
        <v>36075689648</v>
      </c>
      <c r="T28">
        <v>26720811793</v>
      </c>
      <c r="U28">
        <v>35382976048</v>
      </c>
      <c r="V28">
        <v>26741475173</v>
      </c>
      <c r="W28">
        <v>26737709751</v>
      </c>
      <c r="X28">
        <v>26819706695</v>
      </c>
      <c r="Y28">
        <v>35376526137</v>
      </c>
      <c r="Z28">
        <v>35456048325</v>
      </c>
      <c r="AA28">
        <v>35345477778</v>
      </c>
      <c r="AB28">
        <v>35310170706</v>
      </c>
      <c r="AC28">
        <v>26542807815</v>
      </c>
      <c r="AD28">
        <v>26806188426</v>
      </c>
      <c r="AE28">
        <v>36383243331</v>
      </c>
      <c r="AF28">
        <v>36137130766</v>
      </c>
      <c r="AG28">
        <v>26595421066</v>
      </c>
      <c r="AH28">
        <v>26572526885</v>
      </c>
      <c r="AI28">
        <v>35420394632</v>
      </c>
      <c r="AJ28">
        <v>26734841928</v>
      </c>
      <c r="AK28">
        <v>26940381110</v>
      </c>
      <c r="AL28">
        <v>35952879765</v>
      </c>
      <c r="AM28">
        <v>26748236019</v>
      </c>
      <c r="AN28">
        <v>35531104511</v>
      </c>
      <c r="AO28">
        <v>28333400265</v>
      </c>
      <c r="AP28">
        <v>28074491032</v>
      </c>
      <c r="AQ28">
        <v>37645724736</v>
      </c>
      <c r="AR28">
        <v>37842605694</v>
      </c>
      <c r="AS28">
        <v>27820650110</v>
      </c>
      <c r="AT28">
        <v>27659664846</v>
      </c>
      <c r="AU28">
        <v>37187306767</v>
      </c>
      <c r="AV28">
        <v>37400419816</v>
      </c>
      <c r="AW28">
        <v>27596655371</v>
      </c>
      <c r="AX28">
        <v>28384399204</v>
      </c>
      <c r="AY28">
        <v>37139022627</v>
      </c>
      <c r="AZ28">
        <v>36340533503</v>
      </c>
    </row>
    <row r="29" spans="1:52" x14ac:dyDescent="0.25">
      <c r="A29">
        <v>1000</v>
      </c>
      <c r="B29">
        <f t="shared" si="0"/>
        <v>39200948161.040001</v>
      </c>
      <c r="C29">
        <v>36089635205</v>
      </c>
      <c r="D29">
        <v>35757092941</v>
      </c>
      <c r="E29">
        <v>45571538143</v>
      </c>
      <c r="F29">
        <v>36469079031</v>
      </c>
      <c r="G29">
        <v>45627388816</v>
      </c>
      <c r="H29">
        <v>46402226959</v>
      </c>
      <c r="I29">
        <v>35175483267</v>
      </c>
      <c r="J29">
        <v>46033486378</v>
      </c>
      <c r="K29">
        <v>45347303847</v>
      </c>
      <c r="L29">
        <v>46527652886</v>
      </c>
      <c r="M29">
        <v>34398433390</v>
      </c>
      <c r="N29">
        <v>34365340008</v>
      </c>
      <c r="O29">
        <v>34230066392</v>
      </c>
      <c r="P29">
        <v>35363316357</v>
      </c>
      <c r="Q29">
        <v>45802373416</v>
      </c>
      <c r="R29">
        <v>36735414976</v>
      </c>
      <c r="S29">
        <v>35019826402</v>
      </c>
      <c r="T29">
        <v>46086435497</v>
      </c>
      <c r="U29">
        <v>34567680390</v>
      </c>
      <c r="V29">
        <v>34779152728</v>
      </c>
      <c r="W29">
        <v>36057856445</v>
      </c>
      <c r="X29">
        <v>45201570451</v>
      </c>
      <c r="Y29">
        <v>45923936143</v>
      </c>
      <c r="Z29">
        <v>34819067577</v>
      </c>
      <c r="AA29">
        <v>46179223687</v>
      </c>
      <c r="AB29">
        <v>35036499960</v>
      </c>
      <c r="AC29">
        <v>34429734994</v>
      </c>
      <c r="AD29">
        <v>34430825705</v>
      </c>
      <c r="AE29">
        <v>45691604868</v>
      </c>
      <c r="AF29">
        <v>34289419955</v>
      </c>
      <c r="AG29">
        <v>34657689245</v>
      </c>
      <c r="AH29">
        <v>45637171973</v>
      </c>
      <c r="AI29">
        <v>45001287803</v>
      </c>
      <c r="AJ29">
        <v>34145647002</v>
      </c>
      <c r="AK29">
        <v>45414097323</v>
      </c>
      <c r="AL29">
        <v>34295115021</v>
      </c>
      <c r="AM29">
        <v>45400349276</v>
      </c>
      <c r="AN29">
        <v>34499616292</v>
      </c>
      <c r="AO29">
        <v>46645714190</v>
      </c>
      <c r="AP29">
        <v>46211057691</v>
      </c>
      <c r="AQ29">
        <v>34208060522</v>
      </c>
      <c r="AR29">
        <v>33868932923</v>
      </c>
      <c r="AS29">
        <v>34564586700</v>
      </c>
      <c r="AT29">
        <v>34707988097</v>
      </c>
      <c r="AU29">
        <v>34574700835</v>
      </c>
      <c r="AV29">
        <v>34395601257</v>
      </c>
      <c r="AW29">
        <v>45646908686</v>
      </c>
      <c r="AX29">
        <v>45045729765</v>
      </c>
      <c r="AY29">
        <v>35107735969</v>
      </c>
      <c r="AZ29">
        <v>33610750668</v>
      </c>
    </row>
    <row r="31" spans="1:52" x14ac:dyDescent="0.25">
      <c r="A31">
        <v>10</v>
      </c>
      <c r="B31">
        <f t="shared" si="0"/>
        <v>1013163.74</v>
      </c>
      <c r="C31">
        <v>2956800</v>
      </c>
      <c r="D31">
        <v>1177244</v>
      </c>
      <c r="E31">
        <v>1188489</v>
      </c>
      <c r="F31">
        <v>1184578</v>
      </c>
      <c r="G31">
        <v>1191423</v>
      </c>
      <c r="H31">
        <v>1188489</v>
      </c>
      <c r="I31">
        <v>1180667</v>
      </c>
      <c r="J31">
        <v>1190933</v>
      </c>
      <c r="K31">
        <v>1210000</v>
      </c>
      <c r="L31">
        <v>1184089</v>
      </c>
      <c r="M31">
        <v>1184089</v>
      </c>
      <c r="N31">
        <v>1268666</v>
      </c>
      <c r="O31">
        <v>1192889</v>
      </c>
      <c r="P31">
        <v>1196312</v>
      </c>
      <c r="Q31">
        <v>1220756</v>
      </c>
      <c r="R31">
        <v>1182134</v>
      </c>
      <c r="S31">
        <v>1210000</v>
      </c>
      <c r="T31">
        <v>1196312</v>
      </c>
      <c r="U31">
        <v>1060401</v>
      </c>
      <c r="V31">
        <v>1038400</v>
      </c>
      <c r="W31">
        <v>1024222</v>
      </c>
      <c r="X31">
        <v>1049156</v>
      </c>
      <c r="Y31">
        <v>993423</v>
      </c>
      <c r="Z31">
        <v>1001245</v>
      </c>
      <c r="AA31">
        <v>992445</v>
      </c>
      <c r="AB31">
        <v>998311</v>
      </c>
      <c r="AC31">
        <v>945022</v>
      </c>
      <c r="AD31">
        <v>854578</v>
      </c>
      <c r="AE31">
        <v>873645</v>
      </c>
      <c r="AF31">
        <v>945512</v>
      </c>
      <c r="AG31">
        <v>866800</v>
      </c>
      <c r="AH31">
        <v>858489</v>
      </c>
      <c r="AI31">
        <v>825244</v>
      </c>
      <c r="AJ31">
        <v>802756</v>
      </c>
      <c r="AK31">
        <v>797866</v>
      </c>
      <c r="AL31">
        <v>806667</v>
      </c>
      <c r="AM31">
        <v>831111</v>
      </c>
      <c r="AN31">
        <v>815956</v>
      </c>
      <c r="AO31">
        <v>847734</v>
      </c>
      <c r="AP31">
        <v>844800</v>
      </c>
      <c r="AQ31">
        <v>799823</v>
      </c>
      <c r="AR31">
        <v>815955</v>
      </c>
      <c r="AS31">
        <v>821823</v>
      </c>
      <c r="AT31">
        <v>805689</v>
      </c>
      <c r="AU31">
        <v>687867</v>
      </c>
      <c r="AV31">
        <v>615511</v>
      </c>
      <c r="AW31">
        <v>880978</v>
      </c>
      <c r="AX31">
        <v>654133</v>
      </c>
      <c r="AY31">
        <v>606711</v>
      </c>
      <c r="AZ31">
        <v>592044</v>
      </c>
    </row>
    <row r="32" spans="1:52" x14ac:dyDescent="0.25">
      <c r="A32">
        <v>20</v>
      </c>
      <c r="B32">
        <f t="shared" si="0"/>
        <v>1417152.18</v>
      </c>
      <c r="C32">
        <v>2838000</v>
      </c>
      <c r="D32">
        <v>2315867</v>
      </c>
      <c r="E32">
        <v>2371600</v>
      </c>
      <c r="F32">
        <v>2178000</v>
      </c>
      <c r="G32">
        <v>2153067</v>
      </c>
      <c r="H32">
        <v>1825511</v>
      </c>
      <c r="I32">
        <v>1681289</v>
      </c>
      <c r="J32">
        <v>1687645</v>
      </c>
      <c r="K32">
        <v>1722356</v>
      </c>
      <c r="L32">
        <v>1978533</v>
      </c>
      <c r="M32">
        <v>1780044</v>
      </c>
      <c r="N32">
        <v>1741912</v>
      </c>
      <c r="O32">
        <v>1813289</v>
      </c>
      <c r="P32">
        <v>1574222</v>
      </c>
      <c r="Q32">
        <v>1820133</v>
      </c>
      <c r="R32">
        <v>1757067</v>
      </c>
      <c r="S32">
        <v>1387956</v>
      </c>
      <c r="T32">
        <v>1649022</v>
      </c>
      <c r="U32">
        <v>1284311</v>
      </c>
      <c r="V32">
        <v>1375734</v>
      </c>
      <c r="W32">
        <v>1228578</v>
      </c>
      <c r="X32">
        <v>1057467</v>
      </c>
      <c r="Y32">
        <v>1443201</v>
      </c>
      <c r="Z32">
        <v>1040356</v>
      </c>
      <c r="AA32">
        <v>1736045</v>
      </c>
      <c r="AB32">
        <v>1047689</v>
      </c>
      <c r="AC32">
        <v>1094622</v>
      </c>
      <c r="AD32">
        <v>1059422</v>
      </c>
      <c r="AE32">
        <v>1061867</v>
      </c>
      <c r="AF32">
        <v>1019333</v>
      </c>
      <c r="AG32">
        <v>2659067</v>
      </c>
      <c r="AH32">
        <v>993911</v>
      </c>
      <c r="AI32">
        <v>1056000</v>
      </c>
      <c r="AJ32">
        <v>1124444</v>
      </c>
      <c r="AK32">
        <v>1016400</v>
      </c>
      <c r="AL32">
        <v>1001245</v>
      </c>
      <c r="AM32">
        <v>1007600</v>
      </c>
      <c r="AN32">
        <v>1018356</v>
      </c>
      <c r="AO32">
        <v>1075556</v>
      </c>
      <c r="AP32">
        <v>1180178</v>
      </c>
      <c r="AQ32">
        <v>1092178</v>
      </c>
      <c r="AR32">
        <v>1040356</v>
      </c>
      <c r="AS32">
        <v>990489</v>
      </c>
      <c r="AT32">
        <v>1540000</v>
      </c>
      <c r="AU32">
        <v>921556</v>
      </c>
      <c r="AV32">
        <v>872667</v>
      </c>
      <c r="AW32">
        <v>815467</v>
      </c>
      <c r="AX32">
        <v>1100001</v>
      </c>
      <c r="AY32">
        <v>824267</v>
      </c>
      <c r="AZ32">
        <v>803733</v>
      </c>
    </row>
    <row r="33" spans="1:52" x14ac:dyDescent="0.25">
      <c r="A33">
        <v>30</v>
      </c>
      <c r="B33">
        <f t="shared" si="0"/>
        <v>497884.48</v>
      </c>
      <c r="C33">
        <v>987556</v>
      </c>
      <c r="D33">
        <v>748978</v>
      </c>
      <c r="E33">
        <v>640444</v>
      </c>
      <c r="F33">
        <v>585200</v>
      </c>
      <c r="G33">
        <v>545600</v>
      </c>
      <c r="H33">
        <v>591556</v>
      </c>
      <c r="I33">
        <v>575422</v>
      </c>
      <c r="J33">
        <v>560267</v>
      </c>
      <c r="K33">
        <v>570044</v>
      </c>
      <c r="L33">
        <v>581289</v>
      </c>
      <c r="M33">
        <v>551956</v>
      </c>
      <c r="N33">
        <v>547067</v>
      </c>
      <c r="O33">
        <v>457111</v>
      </c>
      <c r="P33">
        <v>484488</v>
      </c>
      <c r="Q33">
        <v>465911</v>
      </c>
      <c r="R33">
        <v>466889</v>
      </c>
      <c r="S33">
        <v>457600</v>
      </c>
      <c r="T33">
        <v>474711</v>
      </c>
      <c r="U33">
        <v>450267</v>
      </c>
      <c r="V33">
        <v>483511</v>
      </c>
      <c r="W33">
        <v>466889</v>
      </c>
      <c r="X33">
        <v>494756</v>
      </c>
      <c r="Y33">
        <v>480578</v>
      </c>
      <c r="Z33">
        <v>452711</v>
      </c>
      <c r="AA33">
        <v>460534</v>
      </c>
      <c r="AB33">
        <v>461022</v>
      </c>
      <c r="AC33">
        <v>484001</v>
      </c>
      <c r="AD33">
        <v>476666</v>
      </c>
      <c r="AE33">
        <v>458578</v>
      </c>
      <c r="AF33">
        <v>457111</v>
      </c>
      <c r="AG33">
        <v>466889</v>
      </c>
      <c r="AH33">
        <v>481067</v>
      </c>
      <c r="AI33">
        <v>451244</v>
      </c>
      <c r="AJ33">
        <v>484489</v>
      </c>
      <c r="AK33">
        <v>471778</v>
      </c>
      <c r="AL33">
        <v>468845</v>
      </c>
      <c r="AM33">
        <v>455156</v>
      </c>
      <c r="AN33">
        <v>497689</v>
      </c>
      <c r="AO33">
        <v>474711</v>
      </c>
      <c r="AP33">
        <v>487911</v>
      </c>
      <c r="AQ33">
        <v>455644</v>
      </c>
      <c r="AR33">
        <v>453200</v>
      </c>
      <c r="AS33">
        <v>466400</v>
      </c>
      <c r="AT33">
        <v>745555</v>
      </c>
      <c r="AU33">
        <v>352000</v>
      </c>
      <c r="AV33">
        <v>340267</v>
      </c>
      <c r="AW33">
        <v>345155</v>
      </c>
      <c r="AX33">
        <v>356889</v>
      </c>
      <c r="AY33">
        <v>369111</v>
      </c>
      <c r="AZ33">
        <v>351511</v>
      </c>
    </row>
    <row r="34" spans="1:52" x14ac:dyDescent="0.25">
      <c r="A34">
        <v>40</v>
      </c>
      <c r="B34">
        <f t="shared" si="0"/>
        <v>602604.38</v>
      </c>
      <c r="C34">
        <v>660489</v>
      </c>
      <c r="D34">
        <v>615022</v>
      </c>
      <c r="E34">
        <v>615022</v>
      </c>
      <c r="F34">
        <v>594978</v>
      </c>
      <c r="G34">
        <v>618444</v>
      </c>
      <c r="H34">
        <v>596933</v>
      </c>
      <c r="I34">
        <v>584711</v>
      </c>
      <c r="J34">
        <v>605733</v>
      </c>
      <c r="K34">
        <v>600355</v>
      </c>
      <c r="L34">
        <v>601333</v>
      </c>
      <c r="M34">
        <v>613555</v>
      </c>
      <c r="N34">
        <v>576401</v>
      </c>
      <c r="O34">
        <v>594978</v>
      </c>
      <c r="P34">
        <v>626267</v>
      </c>
      <c r="Q34">
        <v>574933</v>
      </c>
      <c r="R34">
        <v>580800</v>
      </c>
      <c r="S34">
        <v>594000</v>
      </c>
      <c r="T34">
        <v>574445</v>
      </c>
      <c r="U34">
        <v>597911</v>
      </c>
      <c r="V34">
        <v>588622</v>
      </c>
      <c r="W34">
        <v>608178</v>
      </c>
      <c r="X34">
        <v>616978</v>
      </c>
      <c r="Y34">
        <v>583244</v>
      </c>
      <c r="Z34">
        <v>584222</v>
      </c>
      <c r="AA34">
        <v>610623</v>
      </c>
      <c r="AB34">
        <v>593511</v>
      </c>
      <c r="AC34">
        <v>596444</v>
      </c>
      <c r="AD34">
        <v>615511</v>
      </c>
      <c r="AE34">
        <v>605734</v>
      </c>
      <c r="AF34">
        <v>600844</v>
      </c>
      <c r="AG34">
        <v>599866</v>
      </c>
      <c r="AH34">
        <v>587155</v>
      </c>
      <c r="AI34">
        <v>626755</v>
      </c>
      <c r="AJ34">
        <v>600355</v>
      </c>
      <c r="AK34">
        <v>594000</v>
      </c>
      <c r="AL34">
        <v>594000</v>
      </c>
      <c r="AM34">
        <v>594489</v>
      </c>
      <c r="AN34">
        <v>585200</v>
      </c>
      <c r="AO34">
        <v>635556</v>
      </c>
      <c r="AP34">
        <v>634578</v>
      </c>
      <c r="AQ34">
        <v>597422</v>
      </c>
      <c r="AR34">
        <v>603289</v>
      </c>
      <c r="AS34">
        <v>598889</v>
      </c>
      <c r="AT34">
        <v>589111</v>
      </c>
      <c r="AU34">
        <v>589111</v>
      </c>
      <c r="AV34">
        <v>645823</v>
      </c>
      <c r="AW34">
        <v>587155</v>
      </c>
      <c r="AX34">
        <v>594978</v>
      </c>
      <c r="AY34">
        <v>635555</v>
      </c>
      <c r="AZ34">
        <v>606711</v>
      </c>
    </row>
    <row r="35" spans="1:52" x14ac:dyDescent="0.25">
      <c r="A35">
        <v>50</v>
      </c>
      <c r="B35">
        <f t="shared" si="0"/>
        <v>1120240.1399999999</v>
      </c>
      <c r="C35">
        <v>1132267</v>
      </c>
      <c r="D35">
        <v>1125422</v>
      </c>
      <c r="E35">
        <v>1112712</v>
      </c>
      <c r="F35">
        <v>1114667</v>
      </c>
      <c r="G35">
        <v>1092666</v>
      </c>
      <c r="H35">
        <v>1143022</v>
      </c>
      <c r="I35">
        <v>1127867</v>
      </c>
      <c r="J35">
        <v>1087289</v>
      </c>
      <c r="K35">
        <v>1199245</v>
      </c>
      <c r="L35">
        <v>1422666</v>
      </c>
      <c r="M35">
        <v>1368889</v>
      </c>
      <c r="N35">
        <v>1196312</v>
      </c>
      <c r="O35">
        <v>1151334</v>
      </c>
      <c r="P35">
        <v>1084844</v>
      </c>
      <c r="Q35">
        <v>1072622</v>
      </c>
      <c r="R35">
        <v>1052578</v>
      </c>
      <c r="S35">
        <v>1095111</v>
      </c>
      <c r="T35">
        <v>1064311</v>
      </c>
      <c r="U35">
        <v>1059911</v>
      </c>
      <c r="V35">
        <v>1095601</v>
      </c>
      <c r="W35">
        <v>1046711</v>
      </c>
      <c r="X35">
        <v>1096089</v>
      </c>
      <c r="Y35">
        <v>1045245</v>
      </c>
      <c r="Z35">
        <v>1064800</v>
      </c>
      <c r="AA35">
        <v>1135201</v>
      </c>
      <c r="AB35">
        <v>1035466</v>
      </c>
      <c r="AC35">
        <v>1050622</v>
      </c>
      <c r="AD35">
        <v>1049156</v>
      </c>
      <c r="AE35">
        <v>1130311</v>
      </c>
      <c r="AF35">
        <v>1161601</v>
      </c>
      <c r="AG35">
        <v>1079467</v>
      </c>
      <c r="AH35">
        <v>1117111</v>
      </c>
      <c r="AI35">
        <v>1156222</v>
      </c>
      <c r="AJ35">
        <v>1087289</v>
      </c>
      <c r="AK35">
        <v>1105866</v>
      </c>
      <c r="AL35">
        <v>1124444</v>
      </c>
      <c r="AM35">
        <v>1131289</v>
      </c>
      <c r="AN35">
        <v>1150356</v>
      </c>
      <c r="AO35">
        <v>1117600</v>
      </c>
      <c r="AP35">
        <v>1156223</v>
      </c>
      <c r="AQ35">
        <v>1130311</v>
      </c>
      <c r="AR35">
        <v>1098533</v>
      </c>
      <c r="AS35">
        <v>1098045</v>
      </c>
      <c r="AT35">
        <v>1131778</v>
      </c>
      <c r="AU35">
        <v>1120534</v>
      </c>
      <c r="AV35">
        <v>1078978</v>
      </c>
      <c r="AW35">
        <v>1100978</v>
      </c>
      <c r="AX35">
        <v>1164045</v>
      </c>
      <c r="AY35">
        <v>1126400</v>
      </c>
      <c r="AZ35">
        <v>1122000</v>
      </c>
    </row>
    <row r="36" spans="1:52" x14ac:dyDescent="0.25">
      <c r="A36">
        <v>60</v>
      </c>
      <c r="B36">
        <f t="shared" si="0"/>
        <v>1860300.6</v>
      </c>
      <c r="C36">
        <v>1751201</v>
      </c>
      <c r="D36">
        <v>1797156</v>
      </c>
      <c r="E36">
        <v>1641200</v>
      </c>
      <c r="F36">
        <v>1774178</v>
      </c>
      <c r="G36">
        <v>1726756</v>
      </c>
      <c r="H36">
        <v>1816711</v>
      </c>
      <c r="I36">
        <v>1688133</v>
      </c>
      <c r="J36">
        <v>1822578</v>
      </c>
      <c r="K36">
        <v>1810355</v>
      </c>
      <c r="L36">
        <v>1759512</v>
      </c>
      <c r="M36">
        <v>1762934</v>
      </c>
      <c r="N36">
        <v>1741911</v>
      </c>
      <c r="O36">
        <v>1975600</v>
      </c>
      <c r="P36">
        <v>1685689</v>
      </c>
      <c r="Q36">
        <v>1836267</v>
      </c>
      <c r="R36">
        <v>1747289</v>
      </c>
      <c r="S36">
        <v>1871956</v>
      </c>
      <c r="T36">
        <v>1791778</v>
      </c>
      <c r="U36">
        <v>1994178</v>
      </c>
      <c r="V36">
        <v>1863645</v>
      </c>
      <c r="W36">
        <v>1898356</v>
      </c>
      <c r="X36">
        <v>1846533</v>
      </c>
      <c r="Y36">
        <v>1910578</v>
      </c>
      <c r="Z36">
        <v>2508490</v>
      </c>
      <c r="AA36">
        <v>2073867</v>
      </c>
      <c r="AB36">
        <v>1780533</v>
      </c>
      <c r="AC36">
        <v>1907645</v>
      </c>
      <c r="AD36">
        <v>1853867</v>
      </c>
      <c r="AE36">
        <v>1938444</v>
      </c>
      <c r="AF36">
        <v>1986844</v>
      </c>
      <c r="AG36">
        <v>1840667</v>
      </c>
      <c r="AH36">
        <v>1943822</v>
      </c>
      <c r="AI36">
        <v>1800578</v>
      </c>
      <c r="AJ36">
        <v>1904222</v>
      </c>
      <c r="AK36">
        <v>1822089</v>
      </c>
      <c r="AL36">
        <v>1878311</v>
      </c>
      <c r="AM36">
        <v>1789823</v>
      </c>
      <c r="AN36">
        <v>1929644</v>
      </c>
      <c r="AO36">
        <v>1805467</v>
      </c>
      <c r="AP36">
        <v>1996622</v>
      </c>
      <c r="AQ36">
        <v>1853867</v>
      </c>
      <c r="AR36">
        <v>1886133</v>
      </c>
      <c r="AS36">
        <v>1826978</v>
      </c>
      <c r="AT36">
        <v>1926222</v>
      </c>
      <c r="AU36">
        <v>1826489</v>
      </c>
      <c r="AV36">
        <v>1934045</v>
      </c>
      <c r="AW36">
        <v>1804489</v>
      </c>
      <c r="AX36">
        <v>1928667</v>
      </c>
      <c r="AY36">
        <v>1830400</v>
      </c>
      <c r="AZ36">
        <v>1922311</v>
      </c>
    </row>
    <row r="37" spans="1:52" x14ac:dyDescent="0.25">
      <c r="A37">
        <v>70</v>
      </c>
      <c r="B37">
        <f t="shared" si="0"/>
        <v>2752865.24</v>
      </c>
      <c r="C37">
        <v>2698667</v>
      </c>
      <c r="D37">
        <v>2715289</v>
      </c>
      <c r="E37">
        <v>2742178</v>
      </c>
      <c r="F37">
        <v>2832133</v>
      </c>
      <c r="G37">
        <v>2744133</v>
      </c>
      <c r="H37">
        <v>2772489</v>
      </c>
      <c r="I37">
        <v>2857067</v>
      </c>
      <c r="J37">
        <v>2778356</v>
      </c>
      <c r="K37">
        <v>2857556</v>
      </c>
      <c r="L37">
        <v>2772000</v>
      </c>
      <c r="M37">
        <v>2699156</v>
      </c>
      <c r="N37">
        <v>2635600</v>
      </c>
      <c r="O37">
        <v>2678134</v>
      </c>
      <c r="P37">
        <v>2657601</v>
      </c>
      <c r="Q37">
        <v>2670800</v>
      </c>
      <c r="R37">
        <v>2670800</v>
      </c>
      <c r="S37">
        <v>2618489</v>
      </c>
      <c r="T37">
        <v>2607244</v>
      </c>
      <c r="U37">
        <v>2583778</v>
      </c>
      <c r="V37">
        <v>2606267</v>
      </c>
      <c r="W37">
        <v>2544178</v>
      </c>
      <c r="X37">
        <v>2580356</v>
      </c>
      <c r="Y37">
        <v>2689378</v>
      </c>
      <c r="Z37">
        <v>2551023</v>
      </c>
      <c r="AA37">
        <v>2632667</v>
      </c>
      <c r="AB37">
        <v>2529511</v>
      </c>
      <c r="AC37">
        <v>2633645</v>
      </c>
      <c r="AD37">
        <v>2589644</v>
      </c>
      <c r="AE37">
        <v>2599423</v>
      </c>
      <c r="AF37">
        <v>2565689</v>
      </c>
      <c r="AG37">
        <v>2635112</v>
      </c>
      <c r="AH37">
        <v>2790090</v>
      </c>
      <c r="AI37">
        <v>2887867</v>
      </c>
      <c r="AJ37">
        <v>2881512</v>
      </c>
      <c r="AK37">
        <v>2937734</v>
      </c>
      <c r="AL37">
        <v>2867334</v>
      </c>
      <c r="AM37">
        <v>2852178</v>
      </c>
      <c r="AN37">
        <v>2849734</v>
      </c>
      <c r="AO37">
        <v>2894711</v>
      </c>
      <c r="AP37">
        <v>2902045</v>
      </c>
      <c r="AQ37">
        <v>3109334</v>
      </c>
      <c r="AR37">
        <v>2942134</v>
      </c>
      <c r="AS37">
        <v>2815511</v>
      </c>
      <c r="AT37">
        <v>2899600</v>
      </c>
      <c r="AU37">
        <v>3007156</v>
      </c>
      <c r="AV37">
        <v>2921112</v>
      </c>
      <c r="AW37">
        <v>2873201</v>
      </c>
      <c r="AX37">
        <v>2809645</v>
      </c>
      <c r="AY37">
        <v>2836045</v>
      </c>
      <c r="AZ37">
        <v>2817956</v>
      </c>
    </row>
    <row r="38" spans="1:52" x14ac:dyDescent="0.25">
      <c r="A38">
        <v>80</v>
      </c>
      <c r="B38">
        <f t="shared" si="0"/>
        <v>4625466.38</v>
      </c>
      <c r="C38">
        <v>4334490</v>
      </c>
      <c r="D38">
        <v>4400000</v>
      </c>
      <c r="E38">
        <v>4290979</v>
      </c>
      <c r="F38">
        <v>4474311</v>
      </c>
      <c r="G38">
        <v>4279245</v>
      </c>
      <c r="H38">
        <v>4409290</v>
      </c>
      <c r="I38">
        <v>4176089</v>
      </c>
      <c r="J38">
        <v>4282667</v>
      </c>
      <c r="K38">
        <v>4006445</v>
      </c>
      <c r="L38">
        <v>4070489</v>
      </c>
      <c r="M38">
        <v>4174623</v>
      </c>
      <c r="N38">
        <v>4073423</v>
      </c>
      <c r="O38">
        <v>4076356</v>
      </c>
      <c r="P38">
        <v>3986400</v>
      </c>
      <c r="Q38">
        <v>4229867</v>
      </c>
      <c r="R38">
        <v>4077334</v>
      </c>
      <c r="S38">
        <v>4141867</v>
      </c>
      <c r="T38">
        <v>4141867</v>
      </c>
      <c r="U38">
        <v>4196134</v>
      </c>
      <c r="V38">
        <v>4032845</v>
      </c>
      <c r="W38">
        <v>4160934</v>
      </c>
      <c r="X38">
        <v>4140401</v>
      </c>
      <c r="Y38">
        <v>4058757</v>
      </c>
      <c r="Z38">
        <v>4154089</v>
      </c>
      <c r="AA38">
        <v>4067556</v>
      </c>
      <c r="AB38">
        <v>4397557</v>
      </c>
      <c r="AC38">
        <v>4114490</v>
      </c>
      <c r="AD38">
        <v>4063156</v>
      </c>
      <c r="AE38">
        <v>4116934</v>
      </c>
      <c r="AF38">
        <v>4168267</v>
      </c>
      <c r="AG38">
        <v>3983956</v>
      </c>
      <c r="AH38">
        <v>4060222</v>
      </c>
      <c r="AI38">
        <v>3992756</v>
      </c>
      <c r="AJ38">
        <v>4055334</v>
      </c>
      <c r="AK38">
        <v>4053868</v>
      </c>
      <c r="AL38">
        <v>4068045</v>
      </c>
      <c r="AM38">
        <v>4251379</v>
      </c>
      <c r="AN38">
        <v>4082223</v>
      </c>
      <c r="AO38">
        <v>6062223</v>
      </c>
      <c r="AP38">
        <v>6064178</v>
      </c>
      <c r="AQ38">
        <v>6203512</v>
      </c>
      <c r="AR38">
        <v>5743467</v>
      </c>
      <c r="AS38">
        <v>5788445</v>
      </c>
      <c r="AT38">
        <v>5795290</v>
      </c>
      <c r="AU38">
        <v>6336489</v>
      </c>
      <c r="AV38">
        <v>6284667</v>
      </c>
      <c r="AW38">
        <v>6468979</v>
      </c>
      <c r="AX38">
        <v>6443556</v>
      </c>
      <c r="AY38">
        <v>6178579</v>
      </c>
      <c r="AZ38">
        <v>6059289</v>
      </c>
    </row>
    <row r="39" spans="1:52" x14ac:dyDescent="0.25">
      <c r="A39">
        <v>90</v>
      </c>
      <c r="B39">
        <f t="shared" si="0"/>
        <v>8565138.7200000007</v>
      </c>
      <c r="C39">
        <v>8384934</v>
      </c>
      <c r="D39">
        <v>8517912</v>
      </c>
      <c r="E39">
        <v>8342889</v>
      </c>
      <c r="F39">
        <v>8383467</v>
      </c>
      <c r="G39">
        <v>8372712</v>
      </c>
      <c r="H39">
        <v>8328223</v>
      </c>
      <c r="I39">
        <v>8376624</v>
      </c>
      <c r="J39">
        <v>8446045</v>
      </c>
      <c r="K39">
        <v>8092090</v>
      </c>
      <c r="L39">
        <v>8736935</v>
      </c>
      <c r="M39">
        <v>8338979</v>
      </c>
      <c r="N39">
        <v>8589778</v>
      </c>
      <c r="O39">
        <v>7776756</v>
      </c>
      <c r="P39">
        <v>8576579</v>
      </c>
      <c r="Q39">
        <v>8573157</v>
      </c>
      <c r="R39">
        <v>8602490</v>
      </c>
      <c r="S39">
        <v>8613735</v>
      </c>
      <c r="T39">
        <v>8454357</v>
      </c>
      <c r="U39">
        <v>8548712</v>
      </c>
      <c r="V39">
        <v>8530134</v>
      </c>
      <c r="W39">
        <v>8783379</v>
      </c>
      <c r="X39">
        <v>8703690</v>
      </c>
      <c r="Y39">
        <v>8307690</v>
      </c>
      <c r="Z39">
        <v>8435778</v>
      </c>
      <c r="AA39">
        <v>9068890</v>
      </c>
      <c r="AB39">
        <v>8926134</v>
      </c>
      <c r="AC39">
        <v>8959378</v>
      </c>
      <c r="AD39">
        <v>8856712</v>
      </c>
      <c r="AE39">
        <v>9053246</v>
      </c>
      <c r="AF39">
        <v>8835690</v>
      </c>
      <c r="AG39">
        <v>8851335</v>
      </c>
      <c r="AH39">
        <v>8738890</v>
      </c>
      <c r="AI39">
        <v>8828845</v>
      </c>
      <c r="AJ39">
        <v>8697334</v>
      </c>
      <c r="AK39">
        <v>8619112</v>
      </c>
      <c r="AL39">
        <v>8782890</v>
      </c>
      <c r="AM39">
        <v>8693423</v>
      </c>
      <c r="AN39">
        <v>8568757</v>
      </c>
      <c r="AO39">
        <v>8341423</v>
      </c>
      <c r="AP39">
        <v>8111646</v>
      </c>
      <c r="AQ39">
        <v>8387379</v>
      </c>
      <c r="AR39">
        <v>8536490</v>
      </c>
      <c r="AS39">
        <v>8666045</v>
      </c>
      <c r="AT39">
        <v>8886046</v>
      </c>
      <c r="AU39">
        <v>8587823</v>
      </c>
      <c r="AV39">
        <v>8436756</v>
      </c>
      <c r="AW39">
        <v>7675556</v>
      </c>
      <c r="AX39">
        <v>8951556</v>
      </c>
      <c r="AY39">
        <v>8881645</v>
      </c>
      <c r="AZ39">
        <v>8496890</v>
      </c>
    </row>
    <row r="40" spans="1:52" x14ac:dyDescent="0.25">
      <c r="A40">
        <v>100</v>
      </c>
      <c r="B40">
        <f t="shared" si="0"/>
        <v>11544076.140000001</v>
      </c>
      <c r="C40">
        <v>11497202</v>
      </c>
      <c r="D40">
        <v>10880712</v>
      </c>
      <c r="E40">
        <v>11498179</v>
      </c>
      <c r="F40">
        <v>11191646</v>
      </c>
      <c r="G40">
        <v>12128357</v>
      </c>
      <c r="H40">
        <v>11421912</v>
      </c>
      <c r="I40">
        <v>12023735</v>
      </c>
      <c r="J40">
        <v>11738224</v>
      </c>
      <c r="K40">
        <v>11963602</v>
      </c>
      <c r="L40">
        <v>12357646</v>
      </c>
      <c r="M40">
        <v>11525557</v>
      </c>
      <c r="N40">
        <v>12188980</v>
      </c>
      <c r="O40">
        <v>11244934</v>
      </c>
      <c r="P40">
        <v>12062357</v>
      </c>
      <c r="Q40">
        <v>11016624</v>
      </c>
      <c r="R40">
        <v>11432179</v>
      </c>
      <c r="S40">
        <v>11227334</v>
      </c>
      <c r="T40">
        <v>11739202</v>
      </c>
      <c r="U40">
        <v>11317290</v>
      </c>
      <c r="V40">
        <v>12022757</v>
      </c>
      <c r="W40">
        <v>11569557</v>
      </c>
      <c r="X40">
        <v>11973379</v>
      </c>
      <c r="Y40">
        <v>8285201</v>
      </c>
      <c r="Z40">
        <v>8690001</v>
      </c>
      <c r="AA40">
        <v>9166178</v>
      </c>
      <c r="AB40">
        <v>11824757</v>
      </c>
      <c r="AC40">
        <v>12036446</v>
      </c>
      <c r="AD40">
        <v>11615512</v>
      </c>
      <c r="AE40">
        <v>12501380</v>
      </c>
      <c r="AF40">
        <v>11648757</v>
      </c>
      <c r="AG40">
        <v>12027157</v>
      </c>
      <c r="AH40">
        <v>11330002</v>
      </c>
      <c r="AI40">
        <v>11915691</v>
      </c>
      <c r="AJ40">
        <v>11132491</v>
      </c>
      <c r="AK40">
        <v>11755335</v>
      </c>
      <c r="AL40">
        <v>11463468</v>
      </c>
      <c r="AM40">
        <v>12012002</v>
      </c>
      <c r="AN40">
        <v>11308980</v>
      </c>
      <c r="AO40">
        <v>12154269</v>
      </c>
      <c r="AP40">
        <v>11656580</v>
      </c>
      <c r="AQ40">
        <v>12215379</v>
      </c>
      <c r="AR40">
        <v>11826223</v>
      </c>
      <c r="AS40">
        <v>12436846</v>
      </c>
      <c r="AT40">
        <v>11507468</v>
      </c>
      <c r="AU40">
        <v>12003690</v>
      </c>
      <c r="AV40">
        <v>11701557</v>
      </c>
      <c r="AW40">
        <v>12181646</v>
      </c>
      <c r="AX40">
        <v>11525068</v>
      </c>
      <c r="AY40">
        <v>12248624</v>
      </c>
      <c r="AZ40">
        <v>11011734</v>
      </c>
    </row>
    <row r="41" spans="1:52" x14ac:dyDescent="0.25">
      <c r="A41">
        <v>150</v>
      </c>
      <c r="B41">
        <f t="shared" si="0"/>
        <v>35033029.340000004</v>
      </c>
      <c r="C41">
        <v>41046628</v>
      </c>
      <c r="D41">
        <v>37269960</v>
      </c>
      <c r="E41">
        <v>36662271</v>
      </c>
      <c r="F41">
        <v>42192094</v>
      </c>
      <c r="G41">
        <v>36450582</v>
      </c>
      <c r="H41">
        <v>40999694</v>
      </c>
      <c r="I41">
        <v>36945339</v>
      </c>
      <c r="J41">
        <v>41341916</v>
      </c>
      <c r="K41">
        <v>36152849</v>
      </c>
      <c r="L41">
        <v>41056894</v>
      </c>
      <c r="M41">
        <v>35061160</v>
      </c>
      <c r="N41">
        <v>40573872</v>
      </c>
      <c r="O41">
        <v>37210316</v>
      </c>
      <c r="P41">
        <v>41683161</v>
      </c>
      <c r="Q41">
        <v>37210804</v>
      </c>
      <c r="R41">
        <v>41334584</v>
      </c>
      <c r="S41">
        <v>30930537</v>
      </c>
      <c r="T41">
        <v>34554182</v>
      </c>
      <c r="U41">
        <v>30129248</v>
      </c>
      <c r="V41">
        <v>30214803</v>
      </c>
      <c r="W41">
        <v>34903249</v>
      </c>
      <c r="X41">
        <v>30188403</v>
      </c>
      <c r="Y41">
        <v>34773204</v>
      </c>
      <c r="Z41">
        <v>29878448</v>
      </c>
      <c r="AA41">
        <v>35161871</v>
      </c>
      <c r="AB41">
        <v>35329071</v>
      </c>
      <c r="AC41">
        <v>31067915</v>
      </c>
      <c r="AD41">
        <v>36301961</v>
      </c>
      <c r="AE41">
        <v>31922982</v>
      </c>
      <c r="AF41">
        <v>36177294</v>
      </c>
      <c r="AG41">
        <v>30570715</v>
      </c>
      <c r="AH41">
        <v>34898848</v>
      </c>
      <c r="AI41">
        <v>34831382</v>
      </c>
      <c r="AJ41">
        <v>30347782</v>
      </c>
      <c r="AK41">
        <v>34931604</v>
      </c>
      <c r="AL41">
        <v>30082804</v>
      </c>
      <c r="AM41">
        <v>35808671</v>
      </c>
      <c r="AN41">
        <v>30681204</v>
      </c>
      <c r="AO41">
        <v>34879294</v>
      </c>
      <c r="AP41">
        <v>30432359</v>
      </c>
      <c r="AQ41">
        <v>35190227</v>
      </c>
      <c r="AR41">
        <v>30432848</v>
      </c>
      <c r="AS41">
        <v>36215427</v>
      </c>
      <c r="AT41">
        <v>30816626</v>
      </c>
      <c r="AU41">
        <v>36621205</v>
      </c>
      <c r="AV41">
        <v>30858671</v>
      </c>
      <c r="AW41">
        <v>37132583</v>
      </c>
      <c r="AX41">
        <v>30363426</v>
      </c>
      <c r="AY41">
        <v>36278983</v>
      </c>
      <c r="AZ41">
        <v>35551516</v>
      </c>
    </row>
    <row r="42" spans="1:52" x14ac:dyDescent="0.25">
      <c r="A42">
        <v>200</v>
      </c>
      <c r="B42">
        <f t="shared" si="0"/>
        <v>87635925.799999997</v>
      </c>
      <c r="C42">
        <v>83267078</v>
      </c>
      <c r="D42">
        <v>81919210</v>
      </c>
      <c r="E42">
        <v>97136368</v>
      </c>
      <c r="F42">
        <v>100735079</v>
      </c>
      <c r="G42">
        <v>79795966</v>
      </c>
      <c r="H42">
        <v>107071080</v>
      </c>
      <c r="I42">
        <v>81251877</v>
      </c>
      <c r="J42">
        <v>99923523</v>
      </c>
      <c r="K42">
        <v>81867388</v>
      </c>
      <c r="L42">
        <v>82422766</v>
      </c>
      <c r="M42">
        <v>96857213</v>
      </c>
      <c r="N42">
        <v>81912366</v>
      </c>
      <c r="O42">
        <v>80790855</v>
      </c>
      <c r="P42">
        <v>97043479</v>
      </c>
      <c r="Q42">
        <v>81591654</v>
      </c>
      <c r="R42">
        <v>97115835</v>
      </c>
      <c r="S42">
        <v>99323657</v>
      </c>
      <c r="T42">
        <v>75817876</v>
      </c>
      <c r="U42">
        <v>76627965</v>
      </c>
      <c r="V42">
        <v>95253167</v>
      </c>
      <c r="W42">
        <v>77099743</v>
      </c>
      <c r="X42">
        <v>93621257</v>
      </c>
      <c r="Y42">
        <v>94495390</v>
      </c>
      <c r="Z42">
        <v>77227832</v>
      </c>
      <c r="AA42">
        <v>77115388</v>
      </c>
      <c r="AB42">
        <v>96072546</v>
      </c>
      <c r="AC42">
        <v>96263701</v>
      </c>
      <c r="AD42">
        <v>77176499</v>
      </c>
      <c r="AE42">
        <v>94219168</v>
      </c>
      <c r="AF42">
        <v>76175254</v>
      </c>
      <c r="AG42">
        <v>95859390</v>
      </c>
      <c r="AH42">
        <v>98119524</v>
      </c>
      <c r="AI42">
        <v>77169654</v>
      </c>
      <c r="AJ42">
        <v>93216456</v>
      </c>
      <c r="AK42">
        <v>78160144</v>
      </c>
      <c r="AL42">
        <v>77295788</v>
      </c>
      <c r="AM42">
        <v>95418901</v>
      </c>
      <c r="AN42">
        <v>78360099</v>
      </c>
      <c r="AO42">
        <v>104008191</v>
      </c>
      <c r="AP42">
        <v>84772366</v>
      </c>
      <c r="AQ42">
        <v>95814901</v>
      </c>
      <c r="AR42">
        <v>77557343</v>
      </c>
      <c r="AS42">
        <v>93940990</v>
      </c>
      <c r="AT42">
        <v>79612632</v>
      </c>
      <c r="AU42">
        <v>93033123</v>
      </c>
      <c r="AV42">
        <v>77231255</v>
      </c>
      <c r="AW42">
        <v>95006278</v>
      </c>
      <c r="AX42">
        <v>76931565</v>
      </c>
      <c r="AY42">
        <v>93767923</v>
      </c>
      <c r="AZ42">
        <v>79328587</v>
      </c>
    </row>
    <row r="43" spans="1:52" x14ac:dyDescent="0.25">
      <c r="A43">
        <v>250</v>
      </c>
      <c r="B43">
        <f t="shared" si="0"/>
        <v>198096179.80000001</v>
      </c>
      <c r="C43">
        <v>174355889</v>
      </c>
      <c r="D43">
        <v>179096645</v>
      </c>
      <c r="E43">
        <v>174930334</v>
      </c>
      <c r="F43">
        <v>215684117</v>
      </c>
      <c r="G43">
        <v>214901405</v>
      </c>
      <c r="H43">
        <v>226307674</v>
      </c>
      <c r="I43">
        <v>193933447</v>
      </c>
      <c r="J43">
        <v>214324516</v>
      </c>
      <c r="K43">
        <v>211621938</v>
      </c>
      <c r="L43">
        <v>172096733</v>
      </c>
      <c r="M43">
        <v>173620111</v>
      </c>
      <c r="N43">
        <v>212757138</v>
      </c>
      <c r="O43">
        <v>173988733</v>
      </c>
      <c r="P43">
        <v>213220605</v>
      </c>
      <c r="Q43">
        <v>214911183</v>
      </c>
      <c r="R43">
        <v>173386422</v>
      </c>
      <c r="S43">
        <v>243574253</v>
      </c>
      <c r="T43">
        <v>223894517</v>
      </c>
      <c r="U43">
        <v>225056607</v>
      </c>
      <c r="V43">
        <v>177255000</v>
      </c>
      <c r="W43">
        <v>214256072</v>
      </c>
      <c r="X43">
        <v>173640644</v>
      </c>
      <c r="Y43">
        <v>187336380</v>
      </c>
      <c r="Z43">
        <v>211808693</v>
      </c>
      <c r="AA43">
        <v>220627761</v>
      </c>
      <c r="AB43">
        <v>211838027</v>
      </c>
      <c r="AC43">
        <v>212076116</v>
      </c>
      <c r="AD43">
        <v>172280555</v>
      </c>
      <c r="AE43">
        <v>211851715</v>
      </c>
      <c r="AF43">
        <v>215258294</v>
      </c>
      <c r="AG43">
        <v>226726162</v>
      </c>
      <c r="AH43">
        <v>174538733</v>
      </c>
      <c r="AI43">
        <v>232482830</v>
      </c>
      <c r="AJ43">
        <v>173902199</v>
      </c>
      <c r="AK43">
        <v>222384339</v>
      </c>
      <c r="AL43">
        <v>174320200</v>
      </c>
      <c r="AM43">
        <v>170736155</v>
      </c>
      <c r="AN43">
        <v>167688910</v>
      </c>
      <c r="AO43">
        <v>207945493</v>
      </c>
      <c r="AP43">
        <v>213853227</v>
      </c>
      <c r="AQ43">
        <v>167553488</v>
      </c>
      <c r="AR43">
        <v>168351843</v>
      </c>
      <c r="AS43">
        <v>215612249</v>
      </c>
      <c r="AT43">
        <v>213882072</v>
      </c>
      <c r="AU43">
        <v>168273621</v>
      </c>
      <c r="AV43">
        <v>210234471</v>
      </c>
      <c r="AW43">
        <v>211639049</v>
      </c>
      <c r="AX43">
        <v>168495577</v>
      </c>
      <c r="AY43">
        <v>207625271</v>
      </c>
      <c r="AZ43">
        <v>168671577</v>
      </c>
    </row>
    <row r="44" spans="1:52" x14ac:dyDescent="0.25">
      <c r="A44">
        <v>300</v>
      </c>
      <c r="B44">
        <f t="shared" si="0"/>
        <v>372993200.18000001</v>
      </c>
      <c r="C44">
        <v>329591820</v>
      </c>
      <c r="D44">
        <v>333180753</v>
      </c>
      <c r="E44">
        <v>334685553</v>
      </c>
      <c r="F44">
        <v>346453599</v>
      </c>
      <c r="G44">
        <v>423804142</v>
      </c>
      <c r="H44">
        <v>414288408</v>
      </c>
      <c r="I44">
        <v>422521787</v>
      </c>
      <c r="J44">
        <v>344392444</v>
      </c>
      <c r="K44">
        <v>422244098</v>
      </c>
      <c r="L44">
        <v>336232887</v>
      </c>
      <c r="M44">
        <v>333293198</v>
      </c>
      <c r="N44">
        <v>336480265</v>
      </c>
      <c r="O44">
        <v>421227209</v>
      </c>
      <c r="P44">
        <v>425632099</v>
      </c>
      <c r="Q44">
        <v>339533376</v>
      </c>
      <c r="R44">
        <v>417759520</v>
      </c>
      <c r="S44">
        <v>426628944</v>
      </c>
      <c r="T44">
        <v>424455832</v>
      </c>
      <c r="U44">
        <v>338111687</v>
      </c>
      <c r="V44">
        <v>428574721</v>
      </c>
      <c r="W44">
        <v>334876220</v>
      </c>
      <c r="X44">
        <v>335165154</v>
      </c>
      <c r="Y44">
        <v>415529208</v>
      </c>
      <c r="Z44">
        <v>337510843</v>
      </c>
      <c r="AA44">
        <v>421251164</v>
      </c>
      <c r="AB44">
        <v>416700586</v>
      </c>
      <c r="AC44">
        <v>331459864</v>
      </c>
      <c r="AD44">
        <v>334884531</v>
      </c>
      <c r="AE44">
        <v>331699420</v>
      </c>
      <c r="AF44">
        <v>341267465</v>
      </c>
      <c r="AG44">
        <v>330822354</v>
      </c>
      <c r="AH44">
        <v>338383510</v>
      </c>
      <c r="AI44">
        <v>329970220</v>
      </c>
      <c r="AJ44">
        <v>414044941</v>
      </c>
      <c r="AK44">
        <v>326579775</v>
      </c>
      <c r="AL44">
        <v>330464487</v>
      </c>
      <c r="AM44">
        <v>412928319</v>
      </c>
      <c r="AN44">
        <v>417562008</v>
      </c>
      <c r="AO44">
        <v>411064186</v>
      </c>
      <c r="AP44">
        <v>412399342</v>
      </c>
      <c r="AQ44">
        <v>417792275</v>
      </c>
      <c r="AR44">
        <v>416036186</v>
      </c>
      <c r="AS44">
        <v>428272587</v>
      </c>
      <c r="AT44">
        <v>326477108</v>
      </c>
      <c r="AU44">
        <v>415316541</v>
      </c>
      <c r="AV44">
        <v>414261030</v>
      </c>
      <c r="AW44">
        <v>324381730</v>
      </c>
      <c r="AX44">
        <v>324805597</v>
      </c>
      <c r="AY44">
        <v>327959419</v>
      </c>
      <c r="AZ44">
        <v>330701597</v>
      </c>
    </row>
    <row r="45" spans="1:52" x14ac:dyDescent="0.25">
      <c r="A45">
        <v>350</v>
      </c>
      <c r="B45">
        <f t="shared" si="0"/>
        <v>655195371.20000005</v>
      </c>
      <c r="C45">
        <v>591722341</v>
      </c>
      <c r="D45">
        <v>763467564</v>
      </c>
      <c r="E45">
        <v>586186163</v>
      </c>
      <c r="F45">
        <v>598012876</v>
      </c>
      <c r="G45">
        <v>586381718</v>
      </c>
      <c r="H45">
        <v>580331718</v>
      </c>
      <c r="I45">
        <v>746663473</v>
      </c>
      <c r="J45">
        <v>589457319</v>
      </c>
      <c r="K45">
        <v>762020941</v>
      </c>
      <c r="L45">
        <v>598283231</v>
      </c>
      <c r="M45">
        <v>758724852</v>
      </c>
      <c r="N45">
        <v>762372452</v>
      </c>
      <c r="O45">
        <v>754288674</v>
      </c>
      <c r="P45">
        <v>584088830</v>
      </c>
      <c r="Q45">
        <v>749626139</v>
      </c>
      <c r="R45">
        <v>587637675</v>
      </c>
      <c r="S45">
        <v>588242919</v>
      </c>
      <c r="T45">
        <v>741070583</v>
      </c>
      <c r="U45">
        <v>743887073</v>
      </c>
      <c r="V45">
        <v>573705807</v>
      </c>
      <c r="W45">
        <v>573376295</v>
      </c>
      <c r="X45">
        <v>734882227</v>
      </c>
      <c r="Y45">
        <v>573442295</v>
      </c>
      <c r="Z45">
        <v>575264385</v>
      </c>
      <c r="AA45">
        <v>573817273</v>
      </c>
      <c r="AB45">
        <v>738675027</v>
      </c>
      <c r="AC45">
        <v>585318385</v>
      </c>
      <c r="AD45">
        <v>571794251</v>
      </c>
      <c r="AE45">
        <v>575043406</v>
      </c>
      <c r="AF45">
        <v>727328404</v>
      </c>
      <c r="AG45">
        <v>742627205</v>
      </c>
      <c r="AH45">
        <v>749214495</v>
      </c>
      <c r="AI45">
        <v>578741363</v>
      </c>
      <c r="AJ45">
        <v>578501318</v>
      </c>
      <c r="AK45">
        <v>582654918</v>
      </c>
      <c r="AL45">
        <v>729740093</v>
      </c>
      <c r="AM45">
        <v>726397558</v>
      </c>
      <c r="AN45">
        <v>578392785</v>
      </c>
      <c r="AO45">
        <v>578470517</v>
      </c>
      <c r="AP45">
        <v>729665293</v>
      </c>
      <c r="AQ45">
        <v>743525294</v>
      </c>
      <c r="AR45">
        <v>750261207</v>
      </c>
      <c r="AS45">
        <v>731462937</v>
      </c>
      <c r="AT45">
        <v>725384581</v>
      </c>
      <c r="AU45">
        <v>579330473</v>
      </c>
      <c r="AV45">
        <v>572122784</v>
      </c>
      <c r="AW45">
        <v>734595249</v>
      </c>
      <c r="AX45">
        <v>579789051</v>
      </c>
      <c r="AY45">
        <v>548356915</v>
      </c>
      <c r="AZ45">
        <v>745420228</v>
      </c>
    </row>
    <row r="46" spans="1:52" x14ac:dyDescent="0.25">
      <c r="A46">
        <v>400</v>
      </c>
      <c r="B46">
        <f t="shared" si="0"/>
        <v>1107569949.6400001</v>
      </c>
      <c r="C46">
        <v>964528033</v>
      </c>
      <c r="D46">
        <v>974478880</v>
      </c>
      <c r="E46">
        <v>971700523</v>
      </c>
      <c r="F46">
        <v>970250968</v>
      </c>
      <c r="G46">
        <v>1259335893</v>
      </c>
      <c r="H46">
        <v>1231833445</v>
      </c>
      <c r="I46">
        <v>1266106027</v>
      </c>
      <c r="J46">
        <v>1269634828</v>
      </c>
      <c r="K46">
        <v>1248380870</v>
      </c>
      <c r="L46">
        <v>1229020868</v>
      </c>
      <c r="M46">
        <v>1239032824</v>
      </c>
      <c r="N46">
        <v>963320967</v>
      </c>
      <c r="O46">
        <v>1242079092</v>
      </c>
      <c r="P46">
        <v>1232851312</v>
      </c>
      <c r="Q46">
        <v>971147590</v>
      </c>
      <c r="R46">
        <v>971918079</v>
      </c>
      <c r="S46">
        <v>956645188</v>
      </c>
      <c r="T46">
        <v>979323280</v>
      </c>
      <c r="U46">
        <v>958644744</v>
      </c>
      <c r="V46">
        <v>1247335137</v>
      </c>
      <c r="W46">
        <v>983980925</v>
      </c>
      <c r="X46">
        <v>1001032394</v>
      </c>
      <c r="Y46">
        <v>979703635</v>
      </c>
      <c r="Z46">
        <v>1293558609</v>
      </c>
      <c r="AA46">
        <v>1294089542</v>
      </c>
      <c r="AB46">
        <v>1264947361</v>
      </c>
      <c r="AC46">
        <v>1287437719</v>
      </c>
      <c r="AD46">
        <v>1253208160</v>
      </c>
      <c r="AE46">
        <v>991064437</v>
      </c>
      <c r="AF46">
        <v>1419713469</v>
      </c>
      <c r="AG46">
        <v>987190481</v>
      </c>
      <c r="AH46">
        <v>1371531508</v>
      </c>
      <c r="AI46">
        <v>1030668353</v>
      </c>
      <c r="AJ46">
        <v>996270127</v>
      </c>
      <c r="AK46">
        <v>1235418957</v>
      </c>
      <c r="AL46">
        <v>982640880</v>
      </c>
      <c r="AM46">
        <v>1237527046</v>
      </c>
      <c r="AN46">
        <v>947401276</v>
      </c>
      <c r="AO46">
        <v>947390520</v>
      </c>
      <c r="AP46">
        <v>949422343</v>
      </c>
      <c r="AQ46">
        <v>967809456</v>
      </c>
      <c r="AR46">
        <v>958528389</v>
      </c>
      <c r="AS46">
        <v>1020223241</v>
      </c>
      <c r="AT46">
        <v>1237058691</v>
      </c>
      <c r="AU46">
        <v>955531011</v>
      </c>
      <c r="AV46">
        <v>1218106421</v>
      </c>
      <c r="AW46">
        <v>1229693578</v>
      </c>
      <c r="AX46">
        <v>1230215223</v>
      </c>
      <c r="AY46">
        <v>975858035</v>
      </c>
      <c r="AZ46">
        <v>983707147</v>
      </c>
    </row>
    <row r="47" spans="1:52" x14ac:dyDescent="0.25">
      <c r="A47">
        <v>450</v>
      </c>
      <c r="B47">
        <f t="shared" si="0"/>
        <v>1674798974.48</v>
      </c>
      <c r="C47">
        <v>1487082366</v>
      </c>
      <c r="D47">
        <v>1483706588</v>
      </c>
      <c r="E47">
        <v>1902605709</v>
      </c>
      <c r="F47">
        <v>1875392682</v>
      </c>
      <c r="G47">
        <v>1452106762</v>
      </c>
      <c r="H47">
        <v>1876177838</v>
      </c>
      <c r="I47">
        <v>1882782239</v>
      </c>
      <c r="J47">
        <v>1875520772</v>
      </c>
      <c r="K47">
        <v>1888825395</v>
      </c>
      <c r="L47">
        <v>1890844995</v>
      </c>
      <c r="M47">
        <v>1999792432</v>
      </c>
      <c r="N47">
        <v>1887708285</v>
      </c>
      <c r="O47">
        <v>1537966906</v>
      </c>
      <c r="P47">
        <v>1474403521</v>
      </c>
      <c r="Q47">
        <v>1913094332</v>
      </c>
      <c r="R47">
        <v>1454815207</v>
      </c>
      <c r="S47">
        <v>1468309520</v>
      </c>
      <c r="T47">
        <v>1875829750</v>
      </c>
      <c r="U47">
        <v>1945720336</v>
      </c>
      <c r="V47">
        <v>1483882588</v>
      </c>
      <c r="W47">
        <v>1899666019</v>
      </c>
      <c r="X47">
        <v>1489930634</v>
      </c>
      <c r="Y47">
        <v>1461659653</v>
      </c>
      <c r="Z47">
        <v>1454250051</v>
      </c>
      <c r="AA47">
        <v>1863799659</v>
      </c>
      <c r="AB47">
        <v>1914483265</v>
      </c>
      <c r="AC47">
        <v>1446439561</v>
      </c>
      <c r="AD47">
        <v>1881565395</v>
      </c>
      <c r="AE47">
        <v>1454232452</v>
      </c>
      <c r="AF47">
        <v>1434189960</v>
      </c>
      <c r="AG47">
        <v>1851275791</v>
      </c>
      <c r="AH47">
        <v>1428042181</v>
      </c>
      <c r="AI47">
        <v>1895776418</v>
      </c>
      <c r="AJ47">
        <v>1878453127</v>
      </c>
      <c r="AK47">
        <v>1452898762</v>
      </c>
      <c r="AL47">
        <v>1865043393</v>
      </c>
      <c r="AM47">
        <v>1879723261</v>
      </c>
      <c r="AN47">
        <v>1908154109</v>
      </c>
      <c r="AO47">
        <v>1437130627</v>
      </c>
      <c r="AP47">
        <v>1439517871</v>
      </c>
      <c r="AQ47">
        <v>1440851072</v>
      </c>
      <c r="AR47">
        <v>1448489962</v>
      </c>
      <c r="AS47">
        <v>1427980093</v>
      </c>
      <c r="AT47">
        <v>1439715872</v>
      </c>
      <c r="AU47">
        <v>1875840994</v>
      </c>
      <c r="AV47">
        <v>1431242448</v>
      </c>
      <c r="AW47">
        <v>1436178271</v>
      </c>
      <c r="AX47">
        <v>1875453305</v>
      </c>
      <c r="AY47">
        <v>1878705394</v>
      </c>
      <c r="AZ47">
        <v>1492690901</v>
      </c>
    </row>
    <row r="48" spans="1:52" x14ac:dyDescent="0.25">
      <c r="A48">
        <v>500</v>
      </c>
      <c r="B48">
        <f t="shared" si="0"/>
        <v>2831905538.3600001</v>
      </c>
      <c r="C48">
        <v>2988709669</v>
      </c>
      <c r="D48">
        <v>2955025220</v>
      </c>
      <c r="E48">
        <v>2956469887</v>
      </c>
      <c r="F48">
        <v>2284236823</v>
      </c>
      <c r="G48">
        <v>2166234675</v>
      </c>
      <c r="H48">
        <v>2198589835</v>
      </c>
      <c r="I48">
        <v>2187451478</v>
      </c>
      <c r="J48">
        <v>2138715116</v>
      </c>
      <c r="K48">
        <v>2829407159</v>
      </c>
      <c r="L48">
        <v>2156372318</v>
      </c>
      <c r="M48">
        <v>2344281187</v>
      </c>
      <c r="N48">
        <v>3062817900</v>
      </c>
      <c r="O48">
        <v>2938790195</v>
      </c>
      <c r="P48">
        <v>2388410748</v>
      </c>
      <c r="Q48">
        <v>2433918487</v>
      </c>
      <c r="R48">
        <v>2198400146</v>
      </c>
      <c r="S48">
        <v>2943250330</v>
      </c>
      <c r="T48">
        <v>2174286187</v>
      </c>
      <c r="U48">
        <v>2264000732</v>
      </c>
      <c r="V48">
        <v>2966877843</v>
      </c>
      <c r="W48">
        <v>2513187431</v>
      </c>
      <c r="X48">
        <v>3628866239</v>
      </c>
      <c r="Y48">
        <v>3500442445</v>
      </c>
      <c r="Z48">
        <v>2586269973</v>
      </c>
      <c r="AA48">
        <v>2667138072</v>
      </c>
      <c r="AB48">
        <v>2846778851</v>
      </c>
      <c r="AC48">
        <v>3462489995</v>
      </c>
      <c r="AD48">
        <v>3442263193</v>
      </c>
      <c r="AE48">
        <v>2673002295</v>
      </c>
      <c r="AF48">
        <v>2558700059</v>
      </c>
      <c r="AG48">
        <v>2626176022</v>
      </c>
      <c r="AH48">
        <v>3453164928</v>
      </c>
      <c r="AI48">
        <v>3443627682</v>
      </c>
      <c r="AJ48">
        <v>3461290751</v>
      </c>
      <c r="AK48">
        <v>2603065753</v>
      </c>
      <c r="AL48">
        <v>3486067642</v>
      </c>
      <c r="AM48">
        <v>3445095815</v>
      </c>
      <c r="AN48">
        <v>2593995396</v>
      </c>
      <c r="AO48">
        <v>2542498767</v>
      </c>
      <c r="AP48">
        <v>2589022906</v>
      </c>
      <c r="AQ48">
        <v>2528147921</v>
      </c>
      <c r="AR48">
        <v>3500338311</v>
      </c>
      <c r="AS48">
        <v>3471205907</v>
      </c>
      <c r="AT48">
        <v>2600477086</v>
      </c>
      <c r="AU48">
        <v>3420715901</v>
      </c>
      <c r="AV48">
        <v>3372638562</v>
      </c>
      <c r="AW48">
        <v>2543241878</v>
      </c>
      <c r="AX48">
        <v>2538492323</v>
      </c>
      <c r="AY48">
        <v>3499629912</v>
      </c>
      <c r="AZ48">
        <v>3420998967</v>
      </c>
    </row>
    <row r="49" spans="1:52" x14ac:dyDescent="0.25">
      <c r="A49">
        <v>550</v>
      </c>
      <c r="B49">
        <f t="shared" si="0"/>
        <v>4657466972.7799997</v>
      </c>
      <c r="C49">
        <v>3715344828</v>
      </c>
      <c r="D49">
        <v>5016323303</v>
      </c>
      <c r="E49">
        <v>5205032483</v>
      </c>
      <c r="F49">
        <v>3816150795</v>
      </c>
      <c r="G49">
        <v>5108848471</v>
      </c>
      <c r="H49">
        <v>3772819590</v>
      </c>
      <c r="I49">
        <v>3798449594</v>
      </c>
      <c r="J49">
        <v>3845246533</v>
      </c>
      <c r="K49">
        <v>3713996472</v>
      </c>
      <c r="L49">
        <v>3768344789</v>
      </c>
      <c r="M49">
        <v>3810546662</v>
      </c>
      <c r="N49">
        <v>4040521491</v>
      </c>
      <c r="O49">
        <v>5598353911</v>
      </c>
      <c r="P49">
        <v>4070898117</v>
      </c>
      <c r="Q49">
        <v>5490246875</v>
      </c>
      <c r="R49">
        <v>4210523824</v>
      </c>
      <c r="S49">
        <v>4431100251</v>
      </c>
      <c r="T49">
        <v>6034875033</v>
      </c>
      <c r="U49">
        <v>5356651124</v>
      </c>
      <c r="V49">
        <v>3917253519</v>
      </c>
      <c r="W49">
        <v>5320721698</v>
      </c>
      <c r="X49">
        <v>3775707946</v>
      </c>
      <c r="Y49">
        <v>5205211417</v>
      </c>
      <c r="Z49">
        <v>5292519161</v>
      </c>
      <c r="AA49">
        <v>5200654482</v>
      </c>
      <c r="AB49">
        <v>4954742363</v>
      </c>
      <c r="AC49">
        <v>5108736027</v>
      </c>
      <c r="AD49">
        <v>5256395645</v>
      </c>
      <c r="AE49">
        <v>5231535643</v>
      </c>
      <c r="AF49">
        <v>5094242425</v>
      </c>
      <c r="AG49">
        <v>5022066282</v>
      </c>
      <c r="AH49">
        <v>4981075877</v>
      </c>
      <c r="AI49">
        <v>5394045263</v>
      </c>
      <c r="AJ49">
        <v>5408676243</v>
      </c>
      <c r="AK49">
        <v>5160717633</v>
      </c>
      <c r="AL49">
        <v>3815083551</v>
      </c>
      <c r="AM49">
        <v>3764948967</v>
      </c>
      <c r="AN49">
        <v>3805182572</v>
      </c>
      <c r="AO49">
        <v>5193629638</v>
      </c>
      <c r="AP49">
        <v>3754915988</v>
      </c>
      <c r="AQ49">
        <v>3794909060</v>
      </c>
      <c r="AR49">
        <v>3773348568</v>
      </c>
      <c r="AS49">
        <v>5293323383</v>
      </c>
      <c r="AT49">
        <v>3906344451</v>
      </c>
      <c r="AU49">
        <v>5188221548</v>
      </c>
      <c r="AV49">
        <v>5240740932</v>
      </c>
      <c r="AW49">
        <v>5295586450</v>
      </c>
      <c r="AX49">
        <v>5474525673</v>
      </c>
      <c r="AY49">
        <v>5401797086</v>
      </c>
      <c r="AZ49">
        <v>4042215002</v>
      </c>
    </row>
    <row r="50" spans="1:52" x14ac:dyDescent="0.25">
      <c r="A50">
        <v>600</v>
      </c>
      <c r="B50">
        <f t="shared" si="0"/>
        <v>5927701178.4399996</v>
      </c>
      <c r="C50">
        <v>7620130701</v>
      </c>
      <c r="D50">
        <v>5545467371</v>
      </c>
      <c r="E50">
        <v>5611391601</v>
      </c>
      <c r="F50">
        <v>7658863417</v>
      </c>
      <c r="G50">
        <v>7398556939</v>
      </c>
      <c r="H50">
        <v>5469780028</v>
      </c>
      <c r="I50">
        <v>5473520517</v>
      </c>
      <c r="J50">
        <v>7238222386</v>
      </c>
      <c r="K50">
        <v>5396642240</v>
      </c>
      <c r="L50">
        <v>7419978098</v>
      </c>
      <c r="M50">
        <v>5270688803</v>
      </c>
      <c r="N50">
        <v>7266863456</v>
      </c>
      <c r="O50">
        <v>7077780765</v>
      </c>
      <c r="P50">
        <v>6903117365</v>
      </c>
      <c r="Q50">
        <v>6665547647</v>
      </c>
      <c r="R50">
        <v>4740523447</v>
      </c>
      <c r="S50">
        <v>5175482079</v>
      </c>
      <c r="T50">
        <v>5470051361</v>
      </c>
      <c r="U50">
        <v>7441738056</v>
      </c>
      <c r="V50">
        <v>6985378798</v>
      </c>
      <c r="W50">
        <v>6958745595</v>
      </c>
      <c r="X50">
        <v>5189262392</v>
      </c>
      <c r="Y50">
        <v>5124219628</v>
      </c>
      <c r="Z50">
        <v>5117817139</v>
      </c>
      <c r="AA50">
        <v>5206577372</v>
      </c>
      <c r="AB50">
        <v>5398008685</v>
      </c>
      <c r="AC50">
        <v>5486464830</v>
      </c>
      <c r="AD50">
        <v>6749004901</v>
      </c>
      <c r="AE50">
        <v>4961151208</v>
      </c>
      <c r="AF50">
        <v>6504187892</v>
      </c>
      <c r="AG50">
        <v>4807477766</v>
      </c>
      <c r="AH50">
        <v>4712310154</v>
      </c>
      <c r="AI50">
        <v>4890497465</v>
      </c>
      <c r="AJ50">
        <v>4891370621</v>
      </c>
      <c r="AK50">
        <v>6508013449</v>
      </c>
      <c r="AL50">
        <v>4930147826</v>
      </c>
      <c r="AM50">
        <v>6494164691</v>
      </c>
      <c r="AN50">
        <v>6467883977</v>
      </c>
      <c r="AO50">
        <v>6563136167</v>
      </c>
      <c r="AP50">
        <v>6636329198</v>
      </c>
      <c r="AQ50">
        <v>5033254995</v>
      </c>
      <c r="AR50">
        <v>4964832053</v>
      </c>
      <c r="AS50">
        <v>4780310207</v>
      </c>
      <c r="AT50">
        <v>5829195540</v>
      </c>
      <c r="AU50">
        <v>4921948181</v>
      </c>
      <c r="AV50">
        <v>4907109423</v>
      </c>
      <c r="AW50">
        <v>6458190287</v>
      </c>
      <c r="AX50">
        <v>6726949165</v>
      </c>
      <c r="AY50">
        <v>6571865279</v>
      </c>
      <c r="AZ50">
        <v>4764907761</v>
      </c>
    </row>
    <row r="51" spans="1:52" x14ac:dyDescent="0.25">
      <c r="A51">
        <v>650</v>
      </c>
      <c r="B51">
        <f t="shared" si="0"/>
        <v>7534708523.1199999</v>
      </c>
      <c r="C51">
        <v>9063648173</v>
      </c>
      <c r="D51">
        <v>8969015895</v>
      </c>
      <c r="E51">
        <v>9237670640</v>
      </c>
      <c r="F51">
        <v>9016551057</v>
      </c>
      <c r="G51">
        <v>9108725690</v>
      </c>
      <c r="H51">
        <v>7261794656</v>
      </c>
      <c r="I51">
        <v>6484079890</v>
      </c>
      <c r="J51">
        <v>6826607223</v>
      </c>
      <c r="K51">
        <v>9007530566</v>
      </c>
      <c r="L51">
        <v>9263219487</v>
      </c>
      <c r="M51">
        <v>6768466593</v>
      </c>
      <c r="N51">
        <v>6642229599</v>
      </c>
      <c r="O51">
        <v>6742107168</v>
      </c>
      <c r="P51">
        <v>6784166284</v>
      </c>
      <c r="Q51">
        <v>6609183639</v>
      </c>
      <c r="R51">
        <v>6795422952</v>
      </c>
      <c r="S51">
        <v>6456799398</v>
      </c>
      <c r="T51">
        <v>6655212534</v>
      </c>
      <c r="U51">
        <v>6731376544</v>
      </c>
      <c r="V51">
        <v>9003529499</v>
      </c>
      <c r="W51">
        <v>6598480394</v>
      </c>
      <c r="X51">
        <v>6706593785</v>
      </c>
      <c r="Y51">
        <v>6462966243</v>
      </c>
      <c r="Z51">
        <v>8911710287</v>
      </c>
      <c r="AA51">
        <v>6536784075</v>
      </c>
      <c r="AB51">
        <v>8702053194</v>
      </c>
      <c r="AC51">
        <v>6516137316</v>
      </c>
      <c r="AD51">
        <v>6282953420</v>
      </c>
      <c r="AE51">
        <v>6367407030</v>
      </c>
      <c r="AF51">
        <v>8924133444</v>
      </c>
      <c r="AG51">
        <v>6362327475</v>
      </c>
      <c r="AH51">
        <v>6527567540</v>
      </c>
      <c r="AI51">
        <v>6574115635</v>
      </c>
      <c r="AJ51">
        <v>6433859750</v>
      </c>
      <c r="AK51">
        <v>8952833670</v>
      </c>
      <c r="AL51">
        <v>6600154838</v>
      </c>
      <c r="AM51">
        <v>8972835095</v>
      </c>
      <c r="AN51">
        <v>6733624944</v>
      </c>
      <c r="AO51">
        <v>6941485371</v>
      </c>
      <c r="AP51">
        <v>9219625749</v>
      </c>
      <c r="AQ51">
        <v>10008640204</v>
      </c>
      <c r="AR51">
        <v>9654920737</v>
      </c>
      <c r="AS51">
        <v>9614300421</v>
      </c>
      <c r="AT51">
        <v>6928526880</v>
      </c>
      <c r="AU51">
        <v>7011973869</v>
      </c>
      <c r="AV51">
        <v>6798192507</v>
      </c>
      <c r="AW51">
        <v>6935832836</v>
      </c>
      <c r="AX51">
        <v>7014942402</v>
      </c>
      <c r="AY51">
        <v>6892960698</v>
      </c>
      <c r="AZ51">
        <v>7120148860</v>
      </c>
    </row>
    <row r="52" spans="1:52" x14ac:dyDescent="0.25">
      <c r="A52">
        <v>700</v>
      </c>
      <c r="B52">
        <f t="shared" si="0"/>
        <v>10611372413.24</v>
      </c>
      <c r="C52">
        <v>13950136261</v>
      </c>
      <c r="D52">
        <v>10539872805</v>
      </c>
      <c r="E52">
        <v>9800323156</v>
      </c>
      <c r="F52">
        <v>14215802427</v>
      </c>
      <c r="G52">
        <v>12746313708</v>
      </c>
      <c r="H52">
        <v>12920920396</v>
      </c>
      <c r="I52">
        <v>12829618429</v>
      </c>
      <c r="J52">
        <v>9318056694</v>
      </c>
      <c r="K52">
        <v>9137290004</v>
      </c>
      <c r="L52">
        <v>11885834932</v>
      </c>
      <c r="M52">
        <v>12991457783</v>
      </c>
      <c r="N52">
        <v>12984331249</v>
      </c>
      <c r="O52">
        <v>8896533708</v>
      </c>
      <c r="P52">
        <v>12290533783</v>
      </c>
      <c r="Q52">
        <v>8734325732</v>
      </c>
      <c r="R52">
        <v>8927500911</v>
      </c>
      <c r="S52">
        <v>8821602676</v>
      </c>
      <c r="T52">
        <v>12215075729</v>
      </c>
      <c r="U52">
        <v>8861738992</v>
      </c>
      <c r="V52">
        <v>12203287149</v>
      </c>
      <c r="W52">
        <v>8522263305</v>
      </c>
      <c r="X52">
        <v>8984691141</v>
      </c>
      <c r="Y52">
        <v>8695834526</v>
      </c>
      <c r="Z52">
        <v>12092064913</v>
      </c>
      <c r="AA52">
        <v>8645390476</v>
      </c>
      <c r="AB52">
        <v>8761131513</v>
      </c>
      <c r="AC52">
        <v>12007739391</v>
      </c>
      <c r="AD52">
        <v>12113471893</v>
      </c>
      <c r="AE52">
        <v>8601293181</v>
      </c>
      <c r="AF52">
        <v>9051210838</v>
      </c>
      <c r="AG52">
        <v>9178750721</v>
      </c>
      <c r="AH52">
        <v>12940476443</v>
      </c>
      <c r="AI52">
        <v>8308936121</v>
      </c>
      <c r="AJ52">
        <v>8519666326</v>
      </c>
      <c r="AK52">
        <v>11518015907</v>
      </c>
      <c r="AL52">
        <v>11530708442</v>
      </c>
      <c r="AM52">
        <v>8402835067</v>
      </c>
      <c r="AN52">
        <v>8462525964</v>
      </c>
      <c r="AO52">
        <v>11847802305</v>
      </c>
      <c r="AP52">
        <v>11566912624</v>
      </c>
      <c r="AQ52">
        <v>11070184339</v>
      </c>
      <c r="AR52">
        <v>11764712694</v>
      </c>
      <c r="AS52">
        <v>8654773233</v>
      </c>
      <c r="AT52">
        <v>11442106608</v>
      </c>
      <c r="AU52">
        <v>11451362743</v>
      </c>
      <c r="AV52">
        <v>11517709863</v>
      </c>
      <c r="AW52">
        <v>8407771379</v>
      </c>
      <c r="AX52">
        <v>11500214972</v>
      </c>
      <c r="AY52">
        <v>12205832305</v>
      </c>
      <c r="AZ52">
        <v>8531674905</v>
      </c>
    </row>
    <row r="53" spans="1:52" x14ac:dyDescent="0.25">
      <c r="A53">
        <v>750</v>
      </c>
      <c r="B53">
        <f t="shared" si="0"/>
        <v>12931935563.02</v>
      </c>
      <c r="C53">
        <v>11362737932</v>
      </c>
      <c r="D53">
        <v>15505349703</v>
      </c>
      <c r="E53">
        <v>11467187100</v>
      </c>
      <c r="F53">
        <v>11284928322</v>
      </c>
      <c r="G53">
        <v>15296080298</v>
      </c>
      <c r="H53">
        <v>11169291418</v>
      </c>
      <c r="I53">
        <v>11099724965</v>
      </c>
      <c r="J53">
        <v>14994812260</v>
      </c>
      <c r="K53">
        <v>14996073104</v>
      </c>
      <c r="L53">
        <v>10937165478</v>
      </c>
      <c r="M53">
        <v>15172202193</v>
      </c>
      <c r="N53">
        <v>14839789484</v>
      </c>
      <c r="O53">
        <v>10863150624</v>
      </c>
      <c r="P53">
        <v>14882023623</v>
      </c>
      <c r="Q53">
        <v>14815262415</v>
      </c>
      <c r="R53">
        <v>14874072334</v>
      </c>
      <c r="S53">
        <v>14848412996</v>
      </c>
      <c r="T53">
        <v>10873816714</v>
      </c>
      <c r="U53">
        <v>14986928436</v>
      </c>
      <c r="V53">
        <v>10842701866</v>
      </c>
      <c r="W53">
        <v>14865891265</v>
      </c>
      <c r="X53">
        <v>14807421614</v>
      </c>
      <c r="Y53">
        <v>10869561425</v>
      </c>
      <c r="Z53">
        <v>10891179117</v>
      </c>
      <c r="AA53">
        <v>10916565653</v>
      </c>
      <c r="AB53">
        <v>10907702585</v>
      </c>
      <c r="AC53">
        <v>11046103136</v>
      </c>
      <c r="AD53">
        <v>10948476412</v>
      </c>
      <c r="AE53">
        <v>15557082464</v>
      </c>
      <c r="AF53">
        <v>14384562494</v>
      </c>
      <c r="AG53">
        <v>11705858286</v>
      </c>
      <c r="AH53">
        <v>16361745767</v>
      </c>
      <c r="AI53">
        <v>11569100402</v>
      </c>
      <c r="AJ53">
        <v>11890888576</v>
      </c>
      <c r="AK53">
        <v>15798558407</v>
      </c>
      <c r="AL53">
        <v>11285185478</v>
      </c>
      <c r="AM53">
        <v>15340507104</v>
      </c>
      <c r="AN53">
        <v>11072027939</v>
      </c>
      <c r="AO53">
        <v>15235490335</v>
      </c>
      <c r="AP53">
        <v>11102857765</v>
      </c>
      <c r="AQ53">
        <v>15111787252</v>
      </c>
      <c r="AR53">
        <v>11089095053</v>
      </c>
      <c r="AS53">
        <v>14680388708</v>
      </c>
      <c r="AT53">
        <v>10828010264</v>
      </c>
      <c r="AU53">
        <v>11025489133</v>
      </c>
      <c r="AV53">
        <v>10878688981</v>
      </c>
      <c r="AW53">
        <v>14897013936</v>
      </c>
      <c r="AX53">
        <v>10943105478</v>
      </c>
      <c r="AY53">
        <v>14906114604</v>
      </c>
      <c r="AZ53">
        <v>10568607253</v>
      </c>
    </row>
    <row r="54" spans="1:52" x14ac:dyDescent="0.25">
      <c r="A54">
        <v>800</v>
      </c>
      <c r="B54">
        <f t="shared" si="0"/>
        <v>15819731815.16</v>
      </c>
      <c r="C54">
        <v>14542651092</v>
      </c>
      <c r="D54">
        <v>19481127140</v>
      </c>
      <c r="E54">
        <v>19181621547</v>
      </c>
      <c r="F54">
        <v>19186429770</v>
      </c>
      <c r="G54">
        <v>19584326220</v>
      </c>
      <c r="H54">
        <v>19678731654</v>
      </c>
      <c r="I54">
        <v>14129280817</v>
      </c>
      <c r="J54">
        <v>19662710764</v>
      </c>
      <c r="K54">
        <v>13385186944</v>
      </c>
      <c r="L54">
        <v>18245144984</v>
      </c>
      <c r="M54">
        <v>13872822873</v>
      </c>
      <c r="N54">
        <v>19200559638</v>
      </c>
      <c r="O54">
        <v>18881081953</v>
      </c>
      <c r="P54">
        <v>14390012139</v>
      </c>
      <c r="Q54">
        <v>18236125471</v>
      </c>
      <c r="R54">
        <v>14193059313</v>
      </c>
      <c r="S54">
        <v>12906350528</v>
      </c>
      <c r="T54">
        <v>13726223654</v>
      </c>
      <c r="U54">
        <v>17743779587</v>
      </c>
      <c r="V54">
        <v>12504870522</v>
      </c>
      <c r="W54">
        <v>12646223961</v>
      </c>
      <c r="X54">
        <v>17306359398</v>
      </c>
      <c r="Y54">
        <v>12795323358</v>
      </c>
      <c r="Z54">
        <v>12732338328</v>
      </c>
      <c r="AA54">
        <v>17938732367</v>
      </c>
      <c r="AB54">
        <v>17073119768</v>
      </c>
      <c r="AC54">
        <v>12977343071</v>
      </c>
      <c r="AD54">
        <v>17558372852</v>
      </c>
      <c r="AE54">
        <v>12655518229</v>
      </c>
      <c r="AF54">
        <v>17462509062</v>
      </c>
      <c r="AG54">
        <v>13594404526</v>
      </c>
      <c r="AH54">
        <v>12978430848</v>
      </c>
      <c r="AI54">
        <v>12995909606</v>
      </c>
      <c r="AJ54">
        <v>17578241788</v>
      </c>
      <c r="AK54">
        <v>12682538633</v>
      </c>
      <c r="AL54">
        <v>16981821712</v>
      </c>
      <c r="AM54">
        <v>12583999643</v>
      </c>
      <c r="AN54">
        <v>17440116481</v>
      </c>
      <c r="AO54">
        <v>17705102115</v>
      </c>
      <c r="AP54">
        <v>13148708425</v>
      </c>
      <c r="AQ54">
        <v>17628751838</v>
      </c>
      <c r="AR54">
        <v>18125774924</v>
      </c>
      <c r="AS54">
        <v>13017020808</v>
      </c>
      <c r="AT54">
        <v>17022554473</v>
      </c>
      <c r="AU54">
        <v>13583744791</v>
      </c>
      <c r="AV54">
        <v>18708187842</v>
      </c>
      <c r="AW54">
        <v>13127112734</v>
      </c>
      <c r="AX54">
        <v>17813887240</v>
      </c>
      <c r="AY54">
        <v>12625204670</v>
      </c>
      <c r="AZ54">
        <v>17767140657</v>
      </c>
    </row>
    <row r="55" spans="1:52" x14ac:dyDescent="0.25">
      <c r="A55">
        <v>850</v>
      </c>
      <c r="B55">
        <f t="shared" si="0"/>
        <v>18409508862.220001</v>
      </c>
      <c r="C55">
        <v>18267762942</v>
      </c>
      <c r="D55">
        <v>22530664372</v>
      </c>
      <c r="E55">
        <v>23355422477</v>
      </c>
      <c r="F55">
        <v>22159801525</v>
      </c>
      <c r="G55">
        <v>16387912570</v>
      </c>
      <c r="H55">
        <v>15738607909</v>
      </c>
      <c r="I55">
        <v>15807341296</v>
      </c>
      <c r="J55">
        <v>16467199602</v>
      </c>
      <c r="K55">
        <v>21616454745</v>
      </c>
      <c r="L55">
        <v>16337467053</v>
      </c>
      <c r="M55">
        <v>15861415837</v>
      </c>
      <c r="N55">
        <v>15857319925</v>
      </c>
      <c r="O55">
        <v>15498369345</v>
      </c>
      <c r="P55">
        <v>21446269568</v>
      </c>
      <c r="Q55">
        <v>15889722507</v>
      </c>
      <c r="R55">
        <v>15803372985</v>
      </c>
      <c r="S55">
        <v>22273914562</v>
      </c>
      <c r="T55">
        <v>15887478506</v>
      </c>
      <c r="U55">
        <v>19131240074</v>
      </c>
      <c r="V55">
        <v>15868772637</v>
      </c>
      <c r="W55">
        <v>22178562638</v>
      </c>
      <c r="X55">
        <v>21514062332</v>
      </c>
      <c r="Y55">
        <v>21546528959</v>
      </c>
      <c r="Z55">
        <v>15887711706</v>
      </c>
      <c r="AA55">
        <v>15572773355</v>
      </c>
      <c r="AB55">
        <v>21724382359</v>
      </c>
      <c r="AC55">
        <v>22154412502</v>
      </c>
      <c r="AD55">
        <v>15854586058</v>
      </c>
      <c r="AE55">
        <v>16104511467</v>
      </c>
      <c r="AF55">
        <v>16281621757</v>
      </c>
      <c r="AG55">
        <v>15952360915</v>
      </c>
      <c r="AH55">
        <v>22104176718</v>
      </c>
      <c r="AI55">
        <v>16123224181</v>
      </c>
      <c r="AJ55">
        <v>22146595657</v>
      </c>
      <c r="AK55">
        <v>15945531624</v>
      </c>
      <c r="AL55">
        <v>15881839662</v>
      </c>
      <c r="AM55">
        <v>16498868362</v>
      </c>
      <c r="AN55">
        <v>15827382809</v>
      </c>
      <c r="AO55">
        <v>15824830321</v>
      </c>
      <c r="AP55">
        <v>21324772842</v>
      </c>
      <c r="AQ55">
        <v>15798317873</v>
      </c>
      <c r="AR55">
        <v>15810317652</v>
      </c>
      <c r="AS55">
        <v>21573311762</v>
      </c>
      <c r="AT55">
        <v>21426371299</v>
      </c>
      <c r="AU55">
        <v>15922163711</v>
      </c>
      <c r="AV55">
        <v>21532326246</v>
      </c>
      <c r="AW55">
        <v>21258246788</v>
      </c>
      <c r="AX55">
        <v>21205482959</v>
      </c>
      <c r="AY55">
        <v>21442510501</v>
      </c>
      <c r="AZ55">
        <v>15871147659</v>
      </c>
    </row>
    <row r="56" spans="1:52" x14ac:dyDescent="0.25">
      <c r="A56">
        <v>900</v>
      </c>
      <c r="B56">
        <f t="shared" si="0"/>
        <v>23361730855.32</v>
      </c>
      <c r="C56">
        <v>27415003303</v>
      </c>
      <c r="D56">
        <v>28445381745</v>
      </c>
      <c r="E56">
        <v>20536178341</v>
      </c>
      <c r="F56">
        <v>19784275935</v>
      </c>
      <c r="G56">
        <v>26472252339</v>
      </c>
      <c r="H56">
        <v>27396774590</v>
      </c>
      <c r="I56">
        <v>20973198619</v>
      </c>
      <c r="J56">
        <v>27429713972</v>
      </c>
      <c r="K56">
        <v>22192656818</v>
      </c>
      <c r="L56">
        <v>27079138060</v>
      </c>
      <c r="M56">
        <v>19797678336</v>
      </c>
      <c r="N56">
        <v>19605619289</v>
      </c>
      <c r="O56">
        <v>19606972045</v>
      </c>
      <c r="P56">
        <v>19484072207</v>
      </c>
      <c r="Q56">
        <v>19782159046</v>
      </c>
      <c r="R56">
        <v>19540776970</v>
      </c>
      <c r="S56">
        <v>26750754775</v>
      </c>
      <c r="T56">
        <v>27143019714</v>
      </c>
      <c r="U56">
        <v>19758786731</v>
      </c>
      <c r="V56">
        <v>27283798709</v>
      </c>
      <c r="W56">
        <v>26899911372</v>
      </c>
      <c r="X56">
        <v>19940768799</v>
      </c>
      <c r="Y56">
        <v>19912934395</v>
      </c>
      <c r="Z56">
        <v>19726207171</v>
      </c>
      <c r="AA56">
        <v>24258607169</v>
      </c>
      <c r="AB56">
        <v>27677290759</v>
      </c>
      <c r="AC56">
        <v>19701131569</v>
      </c>
      <c r="AD56">
        <v>27168483983</v>
      </c>
      <c r="AE56">
        <v>19872249546</v>
      </c>
      <c r="AF56">
        <v>19810545404</v>
      </c>
      <c r="AG56">
        <v>27569982079</v>
      </c>
      <c r="AH56">
        <v>28292758437</v>
      </c>
      <c r="AI56">
        <v>29240489224</v>
      </c>
      <c r="AJ56">
        <v>20902114654</v>
      </c>
      <c r="AK56">
        <v>29250951936</v>
      </c>
      <c r="AL56">
        <v>21177901800</v>
      </c>
      <c r="AM56">
        <v>28910179716</v>
      </c>
      <c r="AN56">
        <v>21496115707</v>
      </c>
      <c r="AO56">
        <v>21018095735</v>
      </c>
      <c r="AP56">
        <v>20975135596</v>
      </c>
      <c r="AQ56">
        <v>21593478920</v>
      </c>
      <c r="AR56">
        <v>22370691107</v>
      </c>
      <c r="AS56">
        <v>20904084388</v>
      </c>
      <c r="AT56">
        <v>27777545260</v>
      </c>
      <c r="AU56">
        <v>20112333131</v>
      </c>
      <c r="AV56">
        <v>27348832184</v>
      </c>
      <c r="AW56">
        <v>20958385773</v>
      </c>
      <c r="AX56">
        <v>27272844174</v>
      </c>
      <c r="AY56">
        <v>19942637821</v>
      </c>
      <c r="AZ56">
        <v>19525643413</v>
      </c>
    </row>
    <row r="57" spans="1:52" x14ac:dyDescent="0.25">
      <c r="A57">
        <v>950</v>
      </c>
      <c r="B57">
        <f t="shared" si="0"/>
        <v>29510027020.200001</v>
      </c>
      <c r="C57">
        <v>24675726733</v>
      </c>
      <c r="D57">
        <v>25823150079</v>
      </c>
      <c r="E57">
        <v>27850559359</v>
      </c>
      <c r="F57">
        <v>34767231659</v>
      </c>
      <c r="G57">
        <v>33035256506</v>
      </c>
      <c r="H57">
        <v>24200157073</v>
      </c>
      <c r="I57">
        <v>33902574839</v>
      </c>
      <c r="J57">
        <v>33270797825</v>
      </c>
      <c r="K57">
        <v>32240789472</v>
      </c>
      <c r="L57">
        <v>33929599642</v>
      </c>
      <c r="M57">
        <v>34488508246</v>
      </c>
      <c r="N57">
        <v>34003596896</v>
      </c>
      <c r="O57">
        <v>32653487524</v>
      </c>
      <c r="P57">
        <v>25044216025</v>
      </c>
      <c r="Q57">
        <v>33741768507</v>
      </c>
      <c r="R57">
        <v>32776541362</v>
      </c>
      <c r="S57">
        <v>33200622216</v>
      </c>
      <c r="T57">
        <v>25105879099</v>
      </c>
      <c r="U57">
        <v>34970878840</v>
      </c>
      <c r="V57">
        <v>34850922115</v>
      </c>
      <c r="W57">
        <v>25283162944</v>
      </c>
      <c r="X57">
        <v>32868733107</v>
      </c>
      <c r="Y57">
        <v>23983493224</v>
      </c>
      <c r="Z57">
        <v>33375169749</v>
      </c>
      <c r="AA57">
        <v>25628260365</v>
      </c>
      <c r="AB57">
        <v>35365433736</v>
      </c>
      <c r="AC57">
        <v>34292123021</v>
      </c>
      <c r="AD57">
        <v>32582163027</v>
      </c>
      <c r="AE57">
        <v>24405860033</v>
      </c>
      <c r="AF57">
        <v>24360563982</v>
      </c>
      <c r="AG57">
        <v>33014545215</v>
      </c>
      <c r="AH57">
        <v>24373646650</v>
      </c>
      <c r="AI57">
        <v>24406074654</v>
      </c>
      <c r="AJ57">
        <v>24248516502</v>
      </c>
      <c r="AK57">
        <v>24325480823</v>
      </c>
      <c r="AL57">
        <v>24216594986</v>
      </c>
      <c r="AM57">
        <v>32881711153</v>
      </c>
      <c r="AN57">
        <v>24205534852</v>
      </c>
      <c r="AO57">
        <v>33605834889</v>
      </c>
      <c r="AP57">
        <v>24116033952</v>
      </c>
      <c r="AQ57">
        <v>33347241968</v>
      </c>
      <c r="AR57">
        <v>25138552036</v>
      </c>
      <c r="AS57">
        <v>24479408975</v>
      </c>
      <c r="AT57">
        <v>24131196353</v>
      </c>
      <c r="AU57">
        <v>23924974194</v>
      </c>
      <c r="AV57">
        <v>33669340586</v>
      </c>
      <c r="AW57">
        <v>33426095844</v>
      </c>
      <c r="AX57">
        <v>25369975933</v>
      </c>
      <c r="AY57">
        <v>33261064534</v>
      </c>
      <c r="AZ57">
        <v>32682299706</v>
      </c>
    </row>
    <row r="58" spans="1:52" x14ac:dyDescent="0.25">
      <c r="A58">
        <v>1000</v>
      </c>
      <c r="B58">
        <f t="shared" si="0"/>
        <v>35981098944.019997</v>
      </c>
      <c r="C58">
        <v>31081359014</v>
      </c>
      <c r="D58">
        <v>40461672782</v>
      </c>
      <c r="E58">
        <v>31800637372</v>
      </c>
      <c r="F58">
        <v>40250605245</v>
      </c>
      <c r="G58">
        <v>41116443221</v>
      </c>
      <c r="H58">
        <v>29976020206</v>
      </c>
      <c r="I58">
        <v>31821281685</v>
      </c>
      <c r="J58">
        <v>32397889047</v>
      </c>
      <c r="K58">
        <v>34390291434</v>
      </c>
      <c r="L58">
        <v>29967805405</v>
      </c>
      <c r="M58">
        <v>30437047376</v>
      </c>
      <c r="N58">
        <v>34567194923</v>
      </c>
      <c r="O58">
        <v>31299451397</v>
      </c>
      <c r="P58">
        <v>29625307406</v>
      </c>
      <c r="Q58">
        <v>32218363158</v>
      </c>
      <c r="R58">
        <v>30154264229</v>
      </c>
      <c r="S58">
        <v>33844206875</v>
      </c>
      <c r="T58">
        <v>40202519105</v>
      </c>
      <c r="U58">
        <v>40667249609</v>
      </c>
      <c r="V58">
        <v>33421249489</v>
      </c>
      <c r="W58">
        <v>41574048657</v>
      </c>
      <c r="X58">
        <v>40983443426</v>
      </c>
      <c r="Y58">
        <v>30411660350</v>
      </c>
      <c r="Z58">
        <v>30120171558</v>
      </c>
      <c r="AA58">
        <v>43177345794</v>
      </c>
      <c r="AB58">
        <v>40097125402</v>
      </c>
      <c r="AC58">
        <v>31929015699</v>
      </c>
      <c r="AD58">
        <v>40616309335</v>
      </c>
      <c r="AE58">
        <v>41675988359</v>
      </c>
      <c r="AF58">
        <v>40902779194</v>
      </c>
      <c r="AG58">
        <v>30190128145</v>
      </c>
      <c r="AH58">
        <v>40600805200</v>
      </c>
      <c r="AI58">
        <v>29852076591</v>
      </c>
      <c r="AJ58">
        <v>41546323276</v>
      </c>
      <c r="AK58">
        <v>42368143646</v>
      </c>
      <c r="AL58">
        <v>40769358466</v>
      </c>
      <c r="AM58">
        <v>42230014429</v>
      </c>
      <c r="AN58">
        <v>42275146212</v>
      </c>
      <c r="AO58">
        <v>30471336092</v>
      </c>
      <c r="AP58">
        <v>31136449954</v>
      </c>
      <c r="AQ58">
        <v>41342791961</v>
      </c>
      <c r="AR58">
        <v>32383265401</v>
      </c>
      <c r="AS58">
        <v>41103405041</v>
      </c>
      <c r="AT58">
        <v>30884390055</v>
      </c>
      <c r="AU58">
        <v>32158891283</v>
      </c>
      <c r="AV58">
        <v>32201716978</v>
      </c>
      <c r="AW58">
        <v>41081182105</v>
      </c>
      <c r="AX58">
        <v>30734461013</v>
      </c>
      <c r="AY58">
        <v>42629722702</v>
      </c>
      <c r="AZ58">
        <v>41906591899</v>
      </c>
    </row>
    <row r="60" spans="1:52" x14ac:dyDescent="0.25">
      <c r="A60" t="s">
        <v>6</v>
      </c>
      <c r="B60" t="s">
        <v>9</v>
      </c>
      <c r="C60" t="s">
        <v>10</v>
      </c>
    </row>
    <row r="61" spans="1:52" x14ac:dyDescent="0.25">
      <c r="A61">
        <f t="shared" ref="A61:A79" si="1">A40</f>
        <v>100</v>
      </c>
      <c r="B61">
        <f>B11/1000000000</f>
        <v>1.28207119E-2</v>
      </c>
      <c r="C61">
        <f t="shared" ref="C61:C79" si="2">B40/1000000000</f>
        <v>1.154407614E-2</v>
      </c>
    </row>
    <row r="62" spans="1:52" x14ac:dyDescent="0.25">
      <c r="A62">
        <f t="shared" si="1"/>
        <v>150</v>
      </c>
      <c r="B62">
        <f t="shared" ref="B61:B79" si="3">B12/1000000000</f>
        <v>4.2564373359999998E-2</v>
      </c>
      <c r="C62">
        <f t="shared" si="2"/>
        <v>3.5033029340000001E-2</v>
      </c>
    </row>
    <row r="63" spans="1:52" x14ac:dyDescent="0.25">
      <c r="A63">
        <f t="shared" si="1"/>
        <v>200</v>
      </c>
      <c r="B63">
        <f t="shared" si="3"/>
        <v>0.11255325608</v>
      </c>
      <c r="C63">
        <f t="shared" si="2"/>
        <v>8.76359258E-2</v>
      </c>
    </row>
    <row r="64" spans="1:52" x14ac:dyDescent="0.25">
      <c r="A64">
        <f t="shared" si="1"/>
        <v>250</v>
      </c>
      <c r="B64">
        <f t="shared" si="3"/>
        <v>0.23665807797999999</v>
      </c>
      <c r="C64">
        <f t="shared" si="2"/>
        <v>0.19809617980000002</v>
      </c>
    </row>
    <row r="65" spans="1:3" x14ac:dyDescent="0.25">
      <c r="A65">
        <f t="shared" si="1"/>
        <v>300</v>
      </c>
      <c r="B65">
        <f t="shared" si="3"/>
        <v>0.45801176118000003</v>
      </c>
      <c r="C65">
        <f t="shared" si="2"/>
        <v>0.37299320017999998</v>
      </c>
    </row>
    <row r="66" spans="1:3" x14ac:dyDescent="0.25">
      <c r="A66">
        <f t="shared" si="1"/>
        <v>350</v>
      </c>
      <c r="B66">
        <f t="shared" si="3"/>
        <v>0.79585293648</v>
      </c>
      <c r="C66">
        <f t="shared" si="2"/>
        <v>0.65519537120000004</v>
      </c>
    </row>
    <row r="67" spans="1:3" x14ac:dyDescent="0.25">
      <c r="A67">
        <f t="shared" si="1"/>
        <v>400</v>
      </c>
      <c r="B67">
        <f t="shared" si="3"/>
        <v>1.24285691332</v>
      </c>
      <c r="C67">
        <f t="shared" si="2"/>
        <v>1.10756994964</v>
      </c>
    </row>
    <row r="68" spans="1:3" x14ac:dyDescent="0.25">
      <c r="A68">
        <f t="shared" si="1"/>
        <v>450</v>
      </c>
      <c r="B68">
        <f t="shared" si="3"/>
        <v>1.9095231152600001</v>
      </c>
      <c r="C68">
        <f t="shared" si="2"/>
        <v>1.67479897448</v>
      </c>
    </row>
    <row r="69" spans="1:3" x14ac:dyDescent="0.25">
      <c r="A69">
        <f t="shared" si="1"/>
        <v>500</v>
      </c>
      <c r="B69">
        <f t="shared" si="3"/>
        <v>2.837620963</v>
      </c>
      <c r="C69">
        <f t="shared" si="2"/>
        <v>2.83190553836</v>
      </c>
    </row>
    <row r="70" spans="1:3" x14ac:dyDescent="0.25">
      <c r="A70">
        <f t="shared" si="1"/>
        <v>550</v>
      </c>
      <c r="B70">
        <f t="shared" si="3"/>
        <v>4.0266301416000001</v>
      </c>
      <c r="C70">
        <f t="shared" si="2"/>
        <v>4.65746697278</v>
      </c>
    </row>
    <row r="71" spans="1:3" x14ac:dyDescent="0.25">
      <c r="A71">
        <f t="shared" si="1"/>
        <v>600</v>
      </c>
      <c r="B71">
        <f t="shared" si="3"/>
        <v>5.7207557860399998</v>
      </c>
      <c r="C71">
        <f t="shared" si="2"/>
        <v>5.9277011784399996</v>
      </c>
    </row>
    <row r="72" spans="1:3" x14ac:dyDescent="0.25">
      <c r="A72">
        <f t="shared" si="1"/>
        <v>650</v>
      </c>
      <c r="B72">
        <f t="shared" si="3"/>
        <v>7.2517997707199999</v>
      </c>
      <c r="C72">
        <f t="shared" si="2"/>
        <v>7.5347085231199999</v>
      </c>
    </row>
    <row r="73" spans="1:3" x14ac:dyDescent="0.25">
      <c r="A73">
        <f t="shared" si="1"/>
        <v>700</v>
      </c>
      <c r="B73">
        <f t="shared" si="3"/>
        <v>10.095924315780001</v>
      </c>
      <c r="C73">
        <f t="shared" si="2"/>
        <v>10.61137241324</v>
      </c>
    </row>
    <row r="74" spans="1:3" x14ac:dyDescent="0.25">
      <c r="A74">
        <f t="shared" si="1"/>
        <v>750</v>
      </c>
      <c r="B74">
        <f t="shared" si="3"/>
        <v>12.41310689626</v>
      </c>
      <c r="C74">
        <f t="shared" si="2"/>
        <v>12.93193556302</v>
      </c>
    </row>
    <row r="75" spans="1:3" x14ac:dyDescent="0.25">
      <c r="A75">
        <f t="shared" si="1"/>
        <v>800</v>
      </c>
      <c r="B75">
        <f t="shared" si="3"/>
        <v>16.923049740940002</v>
      </c>
      <c r="C75">
        <f t="shared" si="2"/>
        <v>15.819731815159999</v>
      </c>
    </row>
    <row r="76" spans="1:3" x14ac:dyDescent="0.25">
      <c r="A76">
        <f t="shared" si="1"/>
        <v>850</v>
      </c>
      <c r="B76">
        <f t="shared" si="3"/>
        <v>21.569371346080001</v>
      </c>
      <c r="C76">
        <f t="shared" si="2"/>
        <v>18.409508862220001</v>
      </c>
    </row>
    <row r="77" spans="1:3" x14ac:dyDescent="0.25">
      <c r="A77">
        <f t="shared" si="1"/>
        <v>900</v>
      </c>
      <c r="B77">
        <f t="shared" si="3"/>
        <v>25.806344814759999</v>
      </c>
      <c r="C77">
        <f t="shared" si="2"/>
        <v>23.361730855320001</v>
      </c>
    </row>
    <row r="78" spans="1:3" x14ac:dyDescent="0.25">
      <c r="A78">
        <f t="shared" si="1"/>
        <v>950</v>
      </c>
      <c r="B78">
        <f t="shared" si="3"/>
        <v>30.692575492099998</v>
      </c>
      <c r="C78">
        <f t="shared" si="2"/>
        <v>29.510027020199999</v>
      </c>
    </row>
    <row r="79" spans="1:3" x14ac:dyDescent="0.25">
      <c r="A79">
        <f t="shared" si="1"/>
        <v>1000</v>
      </c>
      <c r="B79">
        <f t="shared" si="3"/>
        <v>39.200948161040003</v>
      </c>
      <c r="C79">
        <f t="shared" si="2"/>
        <v>35.981098944019998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S69" sqref="S69"/>
    </sheetView>
  </sheetViews>
  <sheetFormatPr defaultRowHeight="15" x14ac:dyDescent="0.25"/>
  <cols>
    <col min="2" max="2" width="19.28515625" customWidth="1"/>
    <col min="3" max="3" width="14.7109375" customWidth="1"/>
    <col min="4" max="4" width="13" customWidth="1"/>
    <col min="5" max="5" width="15.7109375" customWidth="1"/>
    <col min="6" max="6" width="12.28515625" customWidth="1"/>
    <col min="7" max="7" width="19.28515625" customWidth="1"/>
    <col min="8" max="8" width="14.140625" customWidth="1"/>
  </cols>
  <sheetData>
    <row r="1" spans="1:8" x14ac:dyDescent="0.25">
      <c r="A1" t="s">
        <v>8</v>
      </c>
      <c r="B1" t="s">
        <v>11</v>
      </c>
      <c r="C1" t="s">
        <v>12</v>
      </c>
      <c r="D1" t="s">
        <v>15</v>
      </c>
      <c r="E1" t="s">
        <v>13</v>
      </c>
      <c r="F1" t="s">
        <v>14</v>
      </c>
      <c r="G1" t="s">
        <v>17</v>
      </c>
      <c r="H1" t="s">
        <v>16</v>
      </c>
    </row>
    <row r="2" spans="1:8" x14ac:dyDescent="0.25">
      <c r="A2">
        <v>10</v>
      </c>
      <c r="B2">
        <v>2</v>
      </c>
      <c r="C2">
        <v>2</v>
      </c>
      <c r="D2">
        <v>3781</v>
      </c>
      <c r="E2">
        <v>1955</v>
      </c>
      <c r="F2">
        <v>2027</v>
      </c>
      <c r="G2" s="5">
        <f>(D2/E2)</f>
        <v>1.9340153452685422</v>
      </c>
      <c r="H2" s="5">
        <f>(D2/F2)</f>
        <v>1.8653182042427232</v>
      </c>
    </row>
    <row r="3" spans="1:8" x14ac:dyDescent="0.25">
      <c r="A3">
        <v>20</v>
      </c>
      <c r="B3">
        <v>7</v>
      </c>
      <c r="C3">
        <v>3</v>
      </c>
      <c r="D3">
        <v>7931</v>
      </c>
      <c r="E3">
        <v>3749</v>
      </c>
      <c r="F3">
        <v>3019</v>
      </c>
      <c r="G3" s="5">
        <f t="shared" ref="G3:G29" si="0">(D3/E3)</f>
        <v>2.1154974659909311</v>
      </c>
      <c r="H3" s="5">
        <f t="shared" ref="H3:H29" si="1">(D3/F3)</f>
        <v>2.6270288174892347</v>
      </c>
    </row>
    <row r="4" spans="1:8" x14ac:dyDescent="0.25">
      <c r="A4">
        <v>30</v>
      </c>
      <c r="B4">
        <v>11</v>
      </c>
      <c r="C4">
        <v>5</v>
      </c>
      <c r="D4">
        <v>10302</v>
      </c>
      <c r="E4">
        <v>5576</v>
      </c>
      <c r="F4">
        <v>4717</v>
      </c>
      <c r="G4" s="5">
        <f t="shared" si="0"/>
        <v>1.8475609756097562</v>
      </c>
      <c r="H4" s="5">
        <f t="shared" si="1"/>
        <v>2.1840152639389441</v>
      </c>
    </row>
    <row r="5" spans="1:8" x14ac:dyDescent="0.25">
      <c r="A5">
        <v>40</v>
      </c>
      <c r="B5">
        <v>15</v>
      </c>
      <c r="C5">
        <v>5</v>
      </c>
      <c r="D5">
        <v>15775</v>
      </c>
      <c r="E5">
        <v>7271</v>
      </c>
      <c r="F5">
        <v>4562</v>
      </c>
      <c r="G5" s="5">
        <f t="shared" si="0"/>
        <v>2.1695777747214962</v>
      </c>
      <c r="H5" s="5">
        <f t="shared" si="1"/>
        <v>3.4579131959666811</v>
      </c>
    </row>
    <row r="6" spans="1:8" x14ac:dyDescent="0.25">
      <c r="A6">
        <v>50</v>
      </c>
      <c r="B6">
        <v>21</v>
      </c>
      <c r="C6">
        <v>7</v>
      </c>
      <c r="D6">
        <v>20073</v>
      </c>
      <c r="E6">
        <v>9746</v>
      </c>
      <c r="F6">
        <v>5753</v>
      </c>
      <c r="G6" s="5">
        <f t="shared" si="0"/>
        <v>2.0596142006977223</v>
      </c>
      <c r="H6" s="5">
        <f t="shared" si="1"/>
        <v>3.4891361029028332</v>
      </c>
    </row>
    <row r="7" spans="1:8" x14ac:dyDescent="0.25">
      <c r="A7">
        <v>60</v>
      </c>
      <c r="B7">
        <v>27</v>
      </c>
      <c r="C7">
        <v>7</v>
      </c>
      <c r="D7">
        <v>23194</v>
      </c>
      <c r="E7">
        <v>11918</v>
      </c>
      <c r="F7">
        <v>6183</v>
      </c>
      <c r="G7" s="5">
        <f t="shared" si="0"/>
        <v>1.9461319013257259</v>
      </c>
      <c r="H7" s="5">
        <f t="shared" si="1"/>
        <v>3.7512534368429566</v>
      </c>
    </row>
    <row r="8" spans="1:8" x14ac:dyDescent="0.25">
      <c r="A8">
        <v>70</v>
      </c>
      <c r="B8">
        <v>31</v>
      </c>
      <c r="C8">
        <v>8</v>
      </c>
      <c r="D8">
        <v>25925</v>
      </c>
      <c r="E8">
        <v>12783</v>
      </c>
      <c r="F8">
        <v>7293</v>
      </c>
      <c r="G8" s="5">
        <f t="shared" si="0"/>
        <v>2.0280841742939844</v>
      </c>
      <c r="H8" s="5">
        <f t="shared" si="1"/>
        <v>3.5547785547785549</v>
      </c>
    </row>
    <row r="9" spans="1:8" x14ac:dyDescent="0.25">
      <c r="A9">
        <v>80</v>
      </c>
      <c r="B9">
        <v>35</v>
      </c>
      <c r="C9">
        <v>10</v>
      </c>
      <c r="D9">
        <v>28757</v>
      </c>
      <c r="E9">
        <v>14238</v>
      </c>
      <c r="F9">
        <v>7813</v>
      </c>
      <c r="G9" s="5">
        <f t="shared" si="0"/>
        <v>2.0197359179660066</v>
      </c>
      <c r="H9" s="5">
        <f t="shared" si="1"/>
        <v>3.6806604377319854</v>
      </c>
    </row>
    <row r="10" spans="1:8" x14ac:dyDescent="0.25">
      <c r="A10">
        <v>90</v>
      </c>
      <c r="B10">
        <v>41</v>
      </c>
      <c r="C10">
        <v>11</v>
      </c>
      <c r="D10">
        <v>34580</v>
      </c>
      <c r="E10">
        <v>17543</v>
      </c>
      <c r="F10">
        <v>9202</v>
      </c>
      <c r="G10" s="5">
        <f t="shared" si="0"/>
        <v>1.971156586672747</v>
      </c>
      <c r="H10" s="5">
        <f t="shared" si="1"/>
        <v>3.7578787220169527</v>
      </c>
    </row>
    <row r="11" spans="1:8" x14ac:dyDescent="0.25">
      <c r="A11">
        <v>100</v>
      </c>
      <c r="B11">
        <v>46</v>
      </c>
      <c r="C11">
        <v>13</v>
      </c>
      <c r="D11">
        <v>38704</v>
      </c>
      <c r="E11">
        <v>19375</v>
      </c>
      <c r="F11">
        <v>9854</v>
      </c>
      <c r="G11" s="5">
        <f t="shared" si="0"/>
        <v>1.9976258064516128</v>
      </c>
      <c r="H11" s="5">
        <f t="shared" si="1"/>
        <v>3.9277450781408567</v>
      </c>
    </row>
    <row r="12" spans="1:8" x14ac:dyDescent="0.25">
      <c r="A12">
        <v>150</v>
      </c>
      <c r="B12">
        <v>71</v>
      </c>
      <c r="C12">
        <v>18</v>
      </c>
      <c r="D12">
        <v>58323</v>
      </c>
      <c r="E12">
        <v>29787</v>
      </c>
      <c r="F12">
        <v>14632</v>
      </c>
      <c r="G12" s="5">
        <f t="shared" si="0"/>
        <v>1.9580018128713867</v>
      </c>
      <c r="H12" s="5">
        <f t="shared" si="1"/>
        <v>3.9859896118097322</v>
      </c>
    </row>
    <row r="13" spans="1:8" x14ac:dyDescent="0.25">
      <c r="A13">
        <v>200</v>
      </c>
      <c r="B13">
        <v>96</v>
      </c>
      <c r="C13">
        <v>23</v>
      </c>
      <c r="D13">
        <v>76929</v>
      </c>
      <c r="E13">
        <v>38920</v>
      </c>
      <c r="F13">
        <v>17809</v>
      </c>
      <c r="G13" s="5">
        <f t="shared" si="0"/>
        <v>1.9765930113052415</v>
      </c>
      <c r="H13" s="5">
        <f t="shared" si="1"/>
        <v>4.3196698298613061</v>
      </c>
    </row>
    <row r="14" spans="1:8" x14ac:dyDescent="0.25">
      <c r="A14">
        <v>250</v>
      </c>
      <c r="B14">
        <v>119</v>
      </c>
      <c r="C14">
        <v>28</v>
      </c>
      <c r="D14">
        <v>94218</v>
      </c>
      <c r="E14">
        <v>47177</v>
      </c>
      <c r="F14">
        <v>19586</v>
      </c>
      <c r="G14" s="5">
        <f t="shared" si="0"/>
        <v>1.9971172393327257</v>
      </c>
      <c r="H14" s="5">
        <f t="shared" si="1"/>
        <v>4.8104768712345551</v>
      </c>
    </row>
    <row r="15" spans="1:8" x14ac:dyDescent="0.25">
      <c r="A15">
        <v>300</v>
      </c>
      <c r="B15">
        <v>145</v>
      </c>
      <c r="C15">
        <v>32</v>
      </c>
      <c r="D15">
        <v>116481</v>
      </c>
      <c r="E15">
        <v>58912</v>
      </c>
      <c r="F15">
        <v>22549</v>
      </c>
      <c r="G15" s="5">
        <f t="shared" si="0"/>
        <v>1.9772032862574687</v>
      </c>
      <c r="H15" s="5">
        <f t="shared" si="1"/>
        <v>5.1656836223335842</v>
      </c>
    </row>
    <row r="16" spans="1:8" x14ac:dyDescent="0.25">
      <c r="A16">
        <v>350</v>
      </c>
      <c r="B16">
        <v>171</v>
      </c>
      <c r="C16">
        <v>37</v>
      </c>
      <c r="D16">
        <v>132529</v>
      </c>
      <c r="E16">
        <v>67566</v>
      </c>
      <c r="F16">
        <v>25634</v>
      </c>
      <c r="G16" s="5">
        <f t="shared" si="0"/>
        <v>1.9614747062131841</v>
      </c>
      <c r="H16" s="5">
        <f t="shared" si="1"/>
        <v>5.1700475930404934</v>
      </c>
    </row>
    <row r="17" spans="1:8" x14ac:dyDescent="0.25">
      <c r="A17">
        <v>400</v>
      </c>
      <c r="B17">
        <v>196</v>
      </c>
      <c r="C17">
        <v>46</v>
      </c>
      <c r="D17">
        <v>153609</v>
      </c>
      <c r="E17">
        <v>78127</v>
      </c>
      <c r="F17">
        <v>31412</v>
      </c>
      <c r="G17" s="5">
        <f t="shared" si="0"/>
        <v>1.9661448666914128</v>
      </c>
      <c r="H17" s="5">
        <f t="shared" si="1"/>
        <v>4.8901375270597223</v>
      </c>
    </row>
    <row r="18" spans="1:8" x14ac:dyDescent="0.25">
      <c r="A18">
        <v>450</v>
      </c>
      <c r="B18">
        <v>220</v>
      </c>
      <c r="C18">
        <v>51</v>
      </c>
      <c r="D18">
        <v>174708</v>
      </c>
      <c r="E18">
        <v>88128</v>
      </c>
      <c r="F18">
        <v>32206</v>
      </c>
      <c r="G18" s="5">
        <f t="shared" si="0"/>
        <v>1.9824346405228759</v>
      </c>
      <c r="H18" s="5">
        <f t="shared" si="1"/>
        <v>5.4247034714028439</v>
      </c>
    </row>
    <row r="19" spans="1:8" x14ac:dyDescent="0.25">
      <c r="A19">
        <v>500</v>
      </c>
      <c r="B19">
        <v>246</v>
      </c>
      <c r="C19">
        <v>58</v>
      </c>
      <c r="D19">
        <v>188740</v>
      </c>
      <c r="E19">
        <v>96343</v>
      </c>
      <c r="F19">
        <v>35368</v>
      </c>
      <c r="G19" s="5">
        <f t="shared" si="0"/>
        <v>1.9590421722387719</v>
      </c>
      <c r="H19" s="5">
        <f t="shared" si="1"/>
        <v>5.3364623388373671</v>
      </c>
    </row>
    <row r="20" spans="1:8" x14ac:dyDescent="0.25">
      <c r="A20">
        <v>550</v>
      </c>
      <c r="B20">
        <v>270</v>
      </c>
      <c r="C20">
        <v>63</v>
      </c>
      <c r="D20">
        <v>208973</v>
      </c>
      <c r="E20">
        <v>105802</v>
      </c>
      <c r="F20">
        <v>37923</v>
      </c>
      <c r="G20" s="5">
        <f t="shared" si="0"/>
        <v>1.9751327952212623</v>
      </c>
      <c r="H20" s="5">
        <f t="shared" si="1"/>
        <v>5.5104553964612508</v>
      </c>
    </row>
    <row r="21" spans="1:8" x14ac:dyDescent="0.25">
      <c r="A21">
        <v>600</v>
      </c>
      <c r="B21">
        <v>296</v>
      </c>
      <c r="C21">
        <v>71</v>
      </c>
      <c r="D21">
        <v>228962</v>
      </c>
      <c r="E21">
        <v>116788</v>
      </c>
      <c r="F21">
        <v>43113</v>
      </c>
      <c r="G21" s="5">
        <f t="shared" si="0"/>
        <v>1.96049251635442</v>
      </c>
      <c r="H21" s="5">
        <f t="shared" si="1"/>
        <v>5.3107415396748081</v>
      </c>
    </row>
    <row r="22" spans="1:8" x14ac:dyDescent="0.25">
      <c r="A22">
        <v>650</v>
      </c>
      <c r="B22">
        <v>322</v>
      </c>
      <c r="C22">
        <v>72</v>
      </c>
      <c r="D22">
        <v>246924</v>
      </c>
      <c r="E22">
        <v>126412</v>
      </c>
      <c r="F22">
        <v>42089</v>
      </c>
      <c r="G22" s="5">
        <f t="shared" si="0"/>
        <v>1.9533272157706547</v>
      </c>
      <c r="H22" s="5">
        <f t="shared" si="1"/>
        <v>5.8667110171303669</v>
      </c>
    </row>
    <row r="23" spans="1:8" x14ac:dyDescent="0.25">
      <c r="A23">
        <v>700</v>
      </c>
      <c r="B23">
        <v>345</v>
      </c>
      <c r="C23">
        <v>79</v>
      </c>
      <c r="D23">
        <v>266675</v>
      </c>
      <c r="E23">
        <v>135277</v>
      </c>
      <c r="F23">
        <v>44760</v>
      </c>
      <c r="G23" s="5">
        <f t="shared" si="0"/>
        <v>1.9713255024874887</v>
      </c>
      <c r="H23" s="5">
        <f t="shared" si="1"/>
        <v>5.9578865058087578</v>
      </c>
    </row>
    <row r="24" spans="1:8" x14ac:dyDescent="0.25">
      <c r="A24">
        <v>750</v>
      </c>
      <c r="B24">
        <v>370</v>
      </c>
      <c r="C24">
        <v>82</v>
      </c>
      <c r="D24">
        <v>283723</v>
      </c>
      <c r="E24">
        <v>143957</v>
      </c>
      <c r="F24">
        <v>48740</v>
      </c>
      <c r="G24" s="5">
        <f t="shared" si="0"/>
        <v>1.9708871399098342</v>
      </c>
      <c r="H24" s="5">
        <f t="shared" si="1"/>
        <v>5.8211530570373409</v>
      </c>
    </row>
    <row r="25" spans="1:8" x14ac:dyDescent="0.25">
      <c r="A25">
        <v>800</v>
      </c>
      <c r="B25">
        <v>396</v>
      </c>
      <c r="C25">
        <v>88</v>
      </c>
      <c r="D25">
        <v>311675</v>
      </c>
      <c r="E25">
        <v>158686</v>
      </c>
      <c r="F25">
        <v>51313</v>
      </c>
      <c r="G25" s="5">
        <f t="shared" si="0"/>
        <v>1.9640989123174066</v>
      </c>
      <c r="H25" s="5">
        <f t="shared" si="1"/>
        <v>6.0739968429053066</v>
      </c>
    </row>
    <row r="26" spans="1:8" x14ac:dyDescent="0.25">
      <c r="A26">
        <v>850</v>
      </c>
      <c r="B26">
        <v>422</v>
      </c>
      <c r="C26">
        <v>97</v>
      </c>
      <c r="D26">
        <v>329742</v>
      </c>
      <c r="E26">
        <v>168032</v>
      </c>
      <c r="F26">
        <v>55694</v>
      </c>
      <c r="G26" s="5">
        <f t="shared" si="0"/>
        <v>1.9623762140544658</v>
      </c>
      <c r="H26" s="5">
        <f t="shared" si="1"/>
        <v>5.9206018601644699</v>
      </c>
    </row>
    <row r="27" spans="1:8" x14ac:dyDescent="0.25">
      <c r="A27">
        <v>900</v>
      </c>
      <c r="B27">
        <v>446</v>
      </c>
      <c r="C27">
        <v>106</v>
      </c>
      <c r="D27">
        <v>347699</v>
      </c>
      <c r="E27">
        <v>177212</v>
      </c>
      <c r="F27">
        <v>59699</v>
      </c>
      <c r="G27" s="5">
        <f t="shared" si="0"/>
        <v>1.9620511026341332</v>
      </c>
      <c r="H27" s="5">
        <f t="shared" si="1"/>
        <v>5.8242014104088842</v>
      </c>
    </row>
    <row r="28" spans="1:8" x14ac:dyDescent="0.25">
      <c r="A28">
        <v>950</v>
      </c>
      <c r="B28">
        <v>472</v>
      </c>
      <c r="C28">
        <v>105</v>
      </c>
      <c r="D28">
        <v>361993</v>
      </c>
      <c r="E28">
        <v>184769</v>
      </c>
      <c r="F28">
        <v>59529</v>
      </c>
      <c r="G28" s="5">
        <f t="shared" si="0"/>
        <v>1.9591652279332572</v>
      </c>
      <c r="H28" s="5">
        <f t="shared" si="1"/>
        <v>6.0809521409733067</v>
      </c>
    </row>
    <row r="29" spans="1:8" x14ac:dyDescent="0.25">
      <c r="A29">
        <v>1000</v>
      </c>
      <c r="B29">
        <v>497</v>
      </c>
      <c r="C29">
        <v>109</v>
      </c>
      <c r="D29">
        <v>390783</v>
      </c>
      <c r="E29">
        <v>199258</v>
      </c>
      <c r="F29">
        <v>61701</v>
      </c>
      <c r="G29" s="5">
        <f t="shared" si="0"/>
        <v>1.9611910186793002</v>
      </c>
      <c r="H29" s="5">
        <f t="shared" si="1"/>
        <v>6.3334954052608552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A2" sqref="A2:H29"/>
    </sheetView>
  </sheetViews>
  <sheetFormatPr defaultRowHeight="15" x14ac:dyDescent="0.25"/>
  <cols>
    <col min="1" max="1" width="11.28515625" customWidth="1"/>
    <col min="2" max="2" width="14.28515625" customWidth="1"/>
    <col min="3" max="3" width="12.140625" customWidth="1"/>
    <col min="4" max="4" width="11" customWidth="1"/>
    <col min="5" max="5" width="12.140625" customWidth="1"/>
    <col min="6" max="6" width="11.140625" customWidth="1"/>
    <col min="7" max="7" width="15.5703125" customWidth="1"/>
    <col min="8" max="8" width="13" customWidth="1"/>
  </cols>
  <sheetData>
    <row r="1" spans="1:8" s="6" customFormat="1" ht="30" x14ac:dyDescent="0.25">
      <c r="A1" s="7" t="s">
        <v>18</v>
      </c>
      <c r="B1" s="7" t="s">
        <v>19</v>
      </c>
      <c r="C1" s="7" t="s">
        <v>13</v>
      </c>
      <c r="D1" s="7" t="s">
        <v>14</v>
      </c>
      <c r="E1" s="7" t="s">
        <v>11</v>
      </c>
      <c r="F1" s="7" t="s">
        <v>12</v>
      </c>
      <c r="G1" s="7" t="s">
        <v>20</v>
      </c>
      <c r="H1" s="7" t="s">
        <v>21</v>
      </c>
    </row>
    <row r="2" spans="1:8" x14ac:dyDescent="0.25">
      <c r="A2" s="4">
        <f>Sheet5!$A2</f>
        <v>10</v>
      </c>
      <c r="B2" s="4">
        <f>Sheet5!$D2</f>
        <v>3781</v>
      </c>
      <c r="C2" s="4">
        <f>Sheet5!$E2</f>
        <v>1955</v>
      </c>
      <c r="D2" s="4">
        <f>Sheet5!$F2</f>
        <v>2027</v>
      </c>
      <c r="E2" s="4">
        <f>Sheet5!$B2</f>
        <v>2</v>
      </c>
      <c r="F2" s="4">
        <f>Sheet5!$C2</f>
        <v>2</v>
      </c>
      <c r="G2" s="4">
        <f>Sheet4!$B2/1000000000</f>
        <v>9.0915743999999993E-4</v>
      </c>
      <c r="H2" s="4">
        <f>Sheet4!$B31/1000000000</f>
        <v>1.0131637399999999E-3</v>
      </c>
    </row>
    <row r="3" spans="1:8" x14ac:dyDescent="0.25">
      <c r="A3" s="4">
        <f>Sheet5!$A3</f>
        <v>20</v>
      </c>
      <c r="B3" s="4">
        <f>Sheet5!$D3</f>
        <v>7931</v>
      </c>
      <c r="C3" s="4">
        <f>Sheet5!$E3</f>
        <v>3749</v>
      </c>
      <c r="D3" s="4">
        <f>Sheet5!$F3</f>
        <v>3019</v>
      </c>
      <c r="E3" s="4">
        <f>Sheet5!$B3</f>
        <v>7</v>
      </c>
      <c r="F3" s="4">
        <f>Sheet5!$C3</f>
        <v>3</v>
      </c>
      <c r="G3" s="4">
        <f>Sheet4!$B3/1000000000</f>
        <v>1.4040890000000001E-3</v>
      </c>
      <c r="H3" s="4">
        <f>Sheet4!$B32/1000000000</f>
        <v>1.41715218E-3</v>
      </c>
    </row>
    <row r="4" spans="1:8" x14ac:dyDescent="0.25">
      <c r="A4" s="4">
        <f>Sheet5!$A4</f>
        <v>30</v>
      </c>
      <c r="B4" s="4">
        <f>Sheet5!$D4</f>
        <v>10302</v>
      </c>
      <c r="C4" s="4">
        <f>Sheet5!$E4</f>
        <v>5576</v>
      </c>
      <c r="D4" s="4">
        <f>Sheet5!$F4</f>
        <v>4717</v>
      </c>
      <c r="E4" s="4">
        <f>Sheet5!$B4</f>
        <v>11</v>
      </c>
      <c r="F4" s="4">
        <f>Sheet5!$C4</f>
        <v>5</v>
      </c>
      <c r="G4" s="4">
        <f>Sheet4!$B4/1000000000</f>
        <v>8.9681788000000001E-4</v>
      </c>
      <c r="H4" s="4">
        <f>Sheet4!$B33/1000000000</f>
        <v>4.9788448000000001E-4</v>
      </c>
    </row>
    <row r="5" spans="1:8" x14ac:dyDescent="0.25">
      <c r="A5" s="4">
        <f>Sheet5!$A5</f>
        <v>40</v>
      </c>
      <c r="B5" s="4">
        <f>Sheet5!$D5</f>
        <v>15775</v>
      </c>
      <c r="C5" s="4">
        <f>Sheet5!$E5</f>
        <v>7271</v>
      </c>
      <c r="D5" s="4">
        <f>Sheet5!$F5</f>
        <v>4562</v>
      </c>
      <c r="E5" s="4">
        <f>Sheet5!$B5</f>
        <v>15</v>
      </c>
      <c r="F5" s="4">
        <f>Sheet5!$C5</f>
        <v>5</v>
      </c>
      <c r="G5" s="4">
        <f>Sheet4!$B5/1000000000</f>
        <v>7.3621783999999995E-4</v>
      </c>
      <c r="H5" s="4">
        <f>Sheet4!$B34/1000000000</f>
        <v>6.0260437999999996E-4</v>
      </c>
    </row>
    <row r="6" spans="1:8" x14ac:dyDescent="0.25">
      <c r="A6" s="4">
        <f>Sheet5!$A6</f>
        <v>50</v>
      </c>
      <c r="B6" s="4">
        <f>Sheet5!$D6</f>
        <v>20073</v>
      </c>
      <c r="C6" s="4">
        <f>Sheet5!$E6</f>
        <v>9746</v>
      </c>
      <c r="D6" s="4">
        <f>Sheet5!$F6</f>
        <v>5753</v>
      </c>
      <c r="E6" s="4">
        <f>Sheet5!$B6</f>
        <v>21</v>
      </c>
      <c r="F6" s="4">
        <f>Sheet5!$C6</f>
        <v>7</v>
      </c>
      <c r="G6" s="4">
        <f>Sheet4!$B6/1000000000</f>
        <v>1.40575132E-3</v>
      </c>
      <c r="H6" s="4">
        <f>Sheet4!$B35/1000000000</f>
        <v>1.1202401399999999E-3</v>
      </c>
    </row>
    <row r="7" spans="1:8" x14ac:dyDescent="0.25">
      <c r="A7" s="4">
        <f>Sheet5!$A7</f>
        <v>60</v>
      </c>
      <c r="B7" s="4">
        <f>Sheet5!$D7</f>
        <v>23194</v>
      </c>
      <c r="C7" s="4">
        <f>Sheet5!$E7</f>
        <v>11918</v>
      </c>
      <c r="D7" s="4">
        <f>Sheet5!$F7</f>
        <v>6183</v>
      </c>
      <c r="E7" s="4">
        <f>Sheet5!$B7</f>
        <v>27</v>
      </c>
      <c r="F7" s="4">
        <f>Sheet5!$C7</f>
        <v>7</v>
      </c>
      <c r="G7" s="4">
        <f>Sheet4!$B7/1000000000</f>
        <v>2.2996553399999998E-3</v>
      </c>
      <c r="H7" s="4">
        <f>Sheet4!$B36/1000000000</f>
        <v>1.8603006E-3</v>
      </c>
    </row>
    <row r="8" spans="1:8" x14ac:dyDescent="0.25">
      <c r="A8" s="4">
        <f>Sheet5!$A8</f>
        <v>70</v>
      </c>
      <c r="B8" s="4">
        <f>Sheet5!$D8</f>
        <v>25925</v>
      </c>
      <c r="C8" s="4">
        <f>Sheet5!$E8</f>
        <v>12783</v>
      </c>
      <c r="D8" s="4">
        <f>Sheet5!$F8</f>
        <v>7293</v>
      </c>
      <c r="E8" s="4">
        <f>Sheet5!$B8</f>
        <v>31</v>
      </c>
      <c r="F8" s="4">
        <f>Sheet5!$C8</f>
        <v>8</v>
      </c>
      <c r="G8" s="4">
        <f>Sheet4!$B8/1000000000</f>
        <v>3.7103835E-3</v>
      </c>
      <c r="H8" s="4">
        <f>Sheet4!$B37/1000000000</f>
        <v>2.7528652400000001E-3</v>
      </c>
    </row>
    <row r="9" spans="1:8" x14ac:dyDescent="0.25">
      <c r="A9" s="4">
        <f>Sheet5!$A9</f>
        <v>80</v>
      </c>
      <c r="B9" s="4">
        <f>Sheet5!$D9</f>
        <v>28757</v>
      </c>
      <c r="C9" s="4">
        <f>Sheet5!$E9</f>
        <v>14238</v>
      </c>
      <c r="D9" s="4">
        <f>Sheet5!$F9</f>
        <v>7813</v>
      </c>
      <c r="E9" s="4">
        <f>Sheet5!$B9</f>
        <v>35</v>
      </c>
      <c r="F9" s="4">
        <f>Sheet5!$C9</f>
        <v>10</v>
      </c>
      <c r="G9" s="4">
        <f>Sheet4!$B9/1000000000</f>
        <v>5.7827936199999997E-3</v>
      </c>
      <c r="H9" s="4">
        <f>Sheet4!$B38/1000000000</f>
        <v>4.6254663800000002E-3</v>
      </c>
    </row>
    <row r="10" spans="1:8" x14ac:dyDescent="0.25">
      <c r="A10" s="4">
        <f>Sheet5!$A10</f>
        <v>90</v>
      </c>
      <c r="B10" s="4">
        <f>Sheet5!$D10</f>
        <v>34580</v>
      </c>
      <c r="C10" s="4">
        <f>Sheet5!$E10</f>
        <v>17543</v>
      </c>
      <c r="D10" s="4">
        <f>Sheet5!$F10</f>
        <v>9202</v>
      </c>
      <c r="E10" s="4">
        <f>Sheet5!$B10</f>
        <v>41</v>
      </c>
      <c r="F10" s="4">
        <f>Sheet5!$C10</f>
        <v>11</v>
      </c>
      <c r="G10" s="4">
        <f>Sheet4!$B10/1000000000</f>
        <v>1.1383534779999999E-2</v>
      </c>
      <c r="H10" s="4">
        <f>Sheet4!$B39/1000000000</f>
        <v>8.5651387200000005E-3</v>
      </c>
    </row>
    <row r="11" spans="1:8" x14ac:dyDescent="0.25">
      <c r="A11" s="4">
        <f>Sheet5!$A11</f>
        <v>100</v>
      </c>
      <c r="B11" s="4">
        <f>Sheet5!$D11</f>
        <v>38704</v>
      </c>
      <c r="C11" s="4">
        <f>Sheet5!$E11</f>
        <v>19375</v>
      </c>
      <c r="D11" s="4">
        <f>Sheet5!$F11</f>
        <v>9854</v>
      </c>
      <c r="E11" s="4">
        <f>Sheet5!$B11</f>
        <v>46</v>
      </c>
      <c r="F11" s="4">
        <f>Sheet5!$C11</f>
        <v>13</v>
      </c>
      <c r="G11" s="4">
        <f>Sheet4!$B11/1000000000</f>
        <v>1.28207119E-2</v>
      </c>
      <c r="H11" s="4">
        <f>Sheet4!$B40/1000000000</f>
        <v>1.154407614E-2</v>
      </c>
    </row>
    <row r="12" spans="1:8" x14ac:dyDescent="0.25">
      <c r="A12" s="4">
        <f>Sheet5!$A12</f>
        <v>150</v>
      </c>
      <c r="B12" s="4">
        <f>Sheet5!$D12</f>
        <v>58323</v>
      </c>
      <c r="C12" s="4">
        <f>Sheet5!$E12</f>
        <v>29787</v>
      </c>
      <c r="D12" s="4">
        <f>Sheet5!$F12</f>
        <v>14632</v>
      </c>
      <c r="E12" s="4">
        <f>Sheet5!$B12</f>
        <v>71</v>
      </c>
      <c r="F12" s="4">
        <f>Sheet5!$C12</f>
        <v>18</v>
      </c>
      <c r="G12" s="4">
        <f>Sheet4!$B12/1000000000</f>
        <v>4.2564373359999998E-2</v>
      </c>
      <c r="H12" s="4">
        <f>Sheet4!$B41/1000000000</f>
        <v>3.5033029340000001E-2</v>
      </c>
    </row>
    <row r="13" spans="1:8" x14ac:dyDescent="0.25">
      <c r="A13" s="4">
        <f>Sheet5!$A13</f>
        <v>200</v>
      </c>
      <c r="B13" s="4">
        <f>Sheet5!$D13</f>
        <v>76929</v>
      </c>
      <c r="C13" s="4">
        <f>Sheet5!$E13</f>
        <v>38920</v>
      </c>
      <c r="D13" s="4">
        <f>Sheet5!$F13</f>
        <v>17809</v>
      </c>
      <c r="E13" s="4">
        <f>Sheet5!$B13</f>
        <v>96</v>
      </c>
      <c r="F13" s="4">
        <f>Sheet5!$C13</f>
        <v>23</v>
      </c>
      <c r="G13" s="4">
        <f>Sheet4!$B13/1000000000</f>
        <v>0.11255325608</v>
      </c>
      <c r="H13" s="4">
        <f>Sheet4!$B42/1000000000</f>
        <v>8.76359258E-2</v>
      </c>
    </row>
    <row r="14" spans="1:8" x14ac:dyDescent="0.25">
      <c r="A14" s="4">
        <f>Sheet5!$A14</f>
        <v>250</v>
      </c>
      <c r="B14" s="4">
        <f>Sheet5!$D14</f>
        <v>94218</v>
      </c>
      <c r="C14" s="4">
        <f>Sheet5!$E14</f>
        <v>47177</v>
      </c>
      <c r="D14" s="4">
        <f>Sheet5!$F14</f>
        <v>19586</v>
      </c>
      <c r="E14" s="4">
        <f>Sheet5!$B14</f>
        <v>119</v>
      </c>
      <c r="F14" s="4">
        <f>Sheet5!$C14</f>
        <v>28</v>
      </c>
      <c r="G14" s="4">
        <f>Sheet4!$B14/1000000000</f>
        <v>0.23665807797999999</v>
      </c>
      <c r="H14" s="4">
        <f>Sheet4!$B43/1000000000</f>
        <v>0.19809617980000002</v>
      </c>
    </row>
    <row r="15" spans="1:8" x14ac:dyDescent="0.25">
      <c r="A15" s="4">
        <f>Sheet5!$A15</f>
        <v>300</v>
      </c>
      <c r="B15" s="4">
        <f>Sheet5!$D15</f>
        <v>116481</v>
      </c>
      <c r="C15" s="4">
        <f>Sheet5!$E15</f>
        <v>58912</v>
      </c>
      <c r="D15" s="4">
        <f>Sheet5!$F15</f>
        <v>22549</v>
      </c>
      <c r="E15" s="4">
        <f>Sheet5!$B15</f>
        <v>145</v>
      </c>
      <c r="F15" s="4">
        <f>Sheet5!$C15</f>
        <v>32</v>
      </c>
      <c r="G15" s="4">
        <f>Sheet4!$B15/1000000000</f>
        <v>0.45801176118000003</v>
      </c>
      <c r="H15" s="4">
        <f>Sheet4!$B44/1000000000</f>
        <v>0.37299320017999998</v>
      </c>
    </row>
    <row r="16" spans="1:8" x14ac:dyDescent="0.25">
      <c r="A16" s="4">
        <f>Sheet5!$A16</f>
        <v>350</v>
      </c>
      <c r="B16" s="4">
        <f>Sheet5!$D16</f>
        <v>132529</v>
      </c>
      <c r="C16" s="4">
        <f>Sheet5!$E16</f>
        <v>67566</v>
      </c>
      <c r="D16" s="4">
        <f>Sheet5!$F16</f>
        <v>25634</v>
      </c>
      <c r="E16" s="4">
        <f>Sheet5!$B16</f>
        <v>171</v>
      </c>
      <c r="F16" s="4">
        <f>Sheet5!$C16</f>
        <v>37</v>
      </c>
      <c r="G16" s="4">
        <f>Sheet4!$B16/1000000000</f>
        <v>0.79585293648</v>
      </c>
      <c r="H16" s="4">
        <f>Sheet4!$B45/1000000000</f>
        <v>0.65519537120000004</v>
      </c>
    </row>
    <row r="17" spans="1:8" x14ac:dyDescent="0.25">
      <c r="A17" s="4">
        <f>Sheet5!$A17</f>
        <v>400</v>
      </c>
      <c r="B17" s="4">
        <f>Sheet5!$D17</f>
        <v>153609</v>
      </c>
      <c r="C17" s="4">
        <f>Sheet5!$E17</f>
        <v>78127</v>
      </c>
      <c r="D17" s="4">
        <f>Sheet5!$F17</f>
        <v>31412</v>
      </c>
      <c r="E17" s="4">
        <f>Sheet5!$B17</f>
        <v>196</v>
      </c>
      <c r="F17" s="4">
        <f>Sheet5!$C17</f>
        <v>46</v>
      </c>
      <c r="G17" s="4">
        <f>Sheet4!$B17/1000000000</f>
        <v>1.24285691332</v>
      </c>
      <c r="H17" s="4">
        <f>Sheet4!$B46/1000000000</f>
        <v>1.10756994964</v>
      </c>
    </row>
    <row r="18" spans="1:8" x14ac:dyDescent="0.25">
      <c r="A18" s="4">
        <f>Sheet5!$A18</f>
        <v>450</v>
      </c>
      <c r="B18" s="4">
        <f>Sheet5!$D18</f>
        <v>174708</v>
      </c>
      <c r="C18" s="4">
        <f>Sheet5!$E18</f>
        <v>88128</v>
      </c>
      <c r="D18" s="4">
        <f>Sheet5!$F18</f>
        <v>32206</v>
      </c>
      <c r="E18" s="4">
        <f>Sheet5!$B18</f>
        <v>220</v>
      </c>
      <c r="F18" s="4">
        <f>Sheet5!$C18</f>
        <v>51</v>
      </c>
      <c r="G18" s="4">
        <f>Sheet4!$B18/1000000000</f>
        <v>1.9095231152600001</v>
      </c>
      <c r="H18" s="4">
        <f>Sheet4!$B47/1000000000</f>
        <v>1.67479897448</v>
      </c>
    </row>
    <row r="19" spans="1:8" x14ac:dyDescent="0.25">
      <c r="A19" s="4">
        <f>Sheet5!$A19</f>
        <v>500</v>
      </c>
      <c r="B19" s="4">
        <f>Sheet5!$D19</f>
        <v>188740</v>
      </c>
      <c r="C19" s="4">
        <f>Sheet5!$E19</f>
        <v>96343</v>
      </c>
      <c r="D19" s="4">
        <f>Sheet5!$F19</f>
        <v>35368</v>
      </c>
      <c r="E19" s="4">
        <f>Sheet5!$B19</f>
        <v>246</v>
      </c>
      <c r="F19" s="4">
        <f>Sheet5!$C19</f>
        <v>58</v>
      </c>
      <c r="G19" s="4">
        <f>Sheet4!$B19/1000000000</f>
        <v>2.837620963</v>
      </c>
      <c r="H19" s="4">
        <f>Sheet4!$B48/1000000000</f>
        <v>2.83190553836</v>
      </c>
    </row>
    <row r="20" spans="1:8" x14ac:dyDescent="0.25">
      <c r="A20" s="4">
        <f>Sheet5!$A20</f>
        <v>550</v>
      </c>
      <c r="B20" s="4">
        <f>Sheet5!$D20</f>
        <v>208973</v>
      </c>
      <c r="C20" s="4">
        <f>Sheet5!$E20</f>
        <v>105802</v>
      </c>
      <c r="D20" s="4">
        <f>Sheet5!$F20</f>
        <v>37923</v>
      </c>
      <c r="E20" s="4">
        <f>Sheet5!$B20</f>
        <v>270</v>
      </c>
      <c r="F20" s="4">
        <f>Sheet5!$C20</f>
        <v>63</v>
      </c>
      <c r="G20" s="4">
        <f>Sheet4!$B20/1000000000</f>
        <v>4.0266301416000001</v>
      </c>
      <c r="H20" s="4">
        <f>Sheet4!$B49/1000000000</f>
        <v>4.65746697278</v>
      </c>
    </row>
    <row r="21" spans="1:8" x14ac:dyDescent="0.25">
      <c r="A21" s="4">
        <f>Sheet5!$A21</f>
        <v>600</v>
      </c>
      <c r="B21" s="4">
        <f>Sheet5!$D21</f>
        <v>228962</v>
      </c>
      <c r="C21" s="4">
        <f>Sheet5!$E21</f>
        <v>116788</v>
      </c>
      <c r="D21" s="4">
        <f>Sheet5!$F21</f>
        <v>43113</v>
      </c>
      <c r="E21" s="4">
        <f>Sheet5!$B21</f>
        <v>296</v>
      </c>
      <c r="F21" s="4">
        <f>Sheet5!$C21</f>
        <v>71</v>
      </c>
      <c r="G21" s="4">
        <f>Sheet4!$B21/1000000000</f>
        <v>5.7207557860399998</v>
      </c>
      <c r="H21" s="4">
        <f>Sheet4!$B50/1000000000</f>
        <v>5.9277011784399996</v>
      </c>
    </row>
    <row r="22" spans="1:8" x14ac:dyDescent="0.25">
      <c r="A22" s="4">
        <f>Sheet5!$A22</f>
        <v>650</v>
      </c>
      <c r="B22" s="4">
        <f>Sheet5!$D22</f>
        <v>246924</v>
      </c>
      <c r="C22" s="4">
        <f>Sheet5!$E22</f>
        <v>126412</v>
      </c>
      <c r="D22" s="4">
        <f>Sheet5!$F22</f>
        <v>42089</v>
      </c>
      <c r="E22" s="4">
        <f>Sheet5!$B22</f>
        <v>322</v>
      </c>
      <c r="F22" s="4">
        <f>Sheet5!$C22</f>
        <v>72</v>
      </c>
      <c r="G22" s="4">
        <f>Sheet4!$B22/1000000000</f>
        <v>7.2517997707199999</v>
      </c>
      <c r="H22" s="4">
        <f>Sheet4!$B51/1000000000</f>
        <v>7.5347085231199999</v>
      </c>
    </row>
    <row r="23" spans="1:8" x14ac:dyDescent="0.25">
      <c r="A23" s="4">
        <f>Sheet5!$A23</f>
        <v>700</v>
      </c>
      <c r="B23" s="4">
        <f>Sheet5!$D23</f>
        <v>266675</v>
      </c>
      <c r="C23" s="4">
        <f>Sheet5!$E23</f>
        <v>135277</v>
      </c>
      <c r="D23" s="4">
        <f>Sheet5!$F23</f>
        <v>44760</v>
      </c>
      <c r="E23" s="4">
        <f>Sheet5!$B23</f>
        <v>345</v>
      </c>
      <c r="F23" s="4">
        <f>Sheet5!$C23</f>
        <v>79</v>
      </c>
      <c r="G23" s="4">
        <f>Sheet4!$B23/1000000000</f>
        <v>10.095924315780001</v>
      </c>
      <c r="H23" s="4">
        <f>Sheet4!$B52/1000000000</f>
        <v>10.61137241324</v>
      </c>
    </row>
    <row r="24" spans="1:8" x14ac:dyDescent="0.25">
      <c r="A24" s="4">
        <f>Sheet5!$A24</f>
        <v>750</v>
      </c>
      <c r="B24" s="4">
        <f>Sheet5!$D24</f>
        <v>283723</v>
      </c>
      <c r="C24" s="4">
        <f>Sheet5!$E24</f>
        <v>143957</v>
      </c>
      <c r="D24" s="4">
        <f>Sheet5!$F24</f>
        <v>48740</v>
      </c>
      <c r="E24" s="4">
        <f>Sheet5!$B24</f>
        <v>370</v>
      </c>
      <c r="F24" s="4">
        <f>Sheet5!$C24</f>
        <v>82</v>
      </c>
      <c r="G24" s="4">
        <f>Sheet4!$B24/1000000000</f>
        <v>12.41310689626</v>
      </c>
      <c r="H24" s="4">
        <f>Sheet4!$B53/1000000000</f>
        <v>12.93193556302</v>
      </c>
    </row>
    <row r="25" spans="1:8" x14ac:dyDescent="0.25">
      <c r="A25" s="4">
        <f>Sheet5!$A25</f>
        <v>800</v>
      </c>
      <c r="B25" s="4">
        <f>Sheet5!$D25</f>
        <v>311675</v>
      </c>
      <c r="C25" s="4">
        <f>Sheet5!$E25</f>
        <v>158686</v>
      </c>
      <c r="D25" s="4">
        <f>Sheet5!$F25</f>
        <v>51313</v>
      </c>
      <c r="E25" s="4">
        <f>Sheet5!$B25</f>
        <v>396</v>
      </c>
      <c r="F25" s="4">
        <f>Sheet5!$C25</f>
        <v>88</v>
      </c>
      <c r="G25" s="4">
        <f>Sheet4!$B25/1000000000</f>
        <v>16.923049740940002</v>
      </c>
      <c r="H25" s="4">
        <f>Sheet4!$B54/1000000000</f>
        <v>15.819731815159999</v>
      </c>
    </row>
    <row r="26" spans="1:8" x14ac:dyDescent="0.25">
      <c r="A26" s="4">
        <f>Sheet5!$A26</f>
        <v>850</v>
      </c>
      <c r="B26" s="4">
        <f>Sheet5!$D26</f>
        <v>329742</v>
      </c>
      <c r="C26" s="4">
        <f>Sheet5!$E26</f>
        <v>168032</v>
      </c>
      <c r="D26" s="4">
        <f>Sheet5!$F26</f>
        <v>55694</v>
      </c>
      <c r="E26" s="4">
        <f>Sheet5!$B26</f>
        <v>422</v>
      </c>
      <c r="F26" s="4">
        <f>Sheet5!$C26</f>
        <v>97</v>
      </c>
      <c r="G26" s="4">
        <f>Sheet4!$B26/1000000000</f>
        <v>21.569371346080001</v>
      </c>
      <c r="H26" s="4">
        <f>Sheet4!$B55/1000000000</f>
        <v>18.409508862220001</v>
      </c>
    </row>
    <row r="27" spans="1:8" x14ac:dyDescent="0.25">
      <c r="A27" s="4">
        <f>Sheet5!$A27</f>
        <v>900</v>
      </c>
      <c r="B27" s="4">
        <f>Sheet5!$D27</f>
        <v>347699</v>
      </c>
      <c r="C27" s="4">
        <f>Sheet5!$E27</f>
        <v>177212</v>
      </c>
      <c r="D27" s="4">
        <f>Sheet5!$F27</f>
        <v>59699</v>
      </c>
      <c r="E27" s="4">
        <f>Sheet5!$B27</f>
        <v>446</v>
      </c>
      <c r="F27" s="4">
        <f>Sheet5!$C27</f>
        <v>106</v>
      </c>
      <c r="G27" s="4">
        <f>Sheet4!$B27/1000000000</f>
        <v>25.806344814759999</v>
      </c>
      <c r="H27" s="4">
        <f>Sheet4!$B56/1000000000</f>
        <v>23.361730855320001</v>
      </c>
    </row>
    <row r="28" spans="1:8" x14ac:dyDescent="0.25">
      <c r="A28" s="4">
        <f>Sheet5!$A28</f>
        <v>950</v>
      </c>
      <c r="B28" s="4">
        <f>Sheet5!$D28</f>
        <v>361993</v>
      </c>
      <c r="C28" s="4">
        <f>Sheet5!$E28</f>
        <v>184769</v>
      </c>
      <c r="D28" s="4">
        <f>Sheet5!$F28</f>
        <v>59529</v>
      </c>
      <c r="E28" s="4">
        <f>Sheet5!$B28</f>
        <v>472</v>
      </c>
      <c r="F28" s="4">
        <f>Sheet5!$C28</f>
        <v>105</v>
      </c>
      <c r="G28" s="4">
        <f>Sheet4!$B28/1000000000</f>
        <v>30.692575492099998</v>
      </c>
      <c r="H28" s="4">
        <f>Sheet4!$B57/1000000000</f>
        <v>29.510027020199999</v>
      </c>
    </row>
    <row r="29" spans="1:8" x14ac:dyDescent="0.25">
      <c r="A29" s="4">
        <f>Sheet5!$A29</f>
        <v>1000</v>
      </c>
      <c r="B29" s="4">
        <f>Sheet5!$D29</f>
        <v>390783</v>
      </c>
      <c r="C29" s="4">
        <f>Sheet5!$E29</f>
        <v>199258</v>
      </c>
      <c r="D29" s="4">
        <f>Sheet5!$F29</f>
        <v>61701</v>
      </c>
      <c r="E29" s="4">
        <f>Sheet5!$B29</f>
        <v>497</v>
      </c>
      <c r="F29" s="4">
        <f>Sheet5!$C29</f>
        <v>109</v>
      </c>
      <c r="G29" s="4">
        <f>Sheet4!$B29/1000000000</f>
        <v>39.200948161040003</v>
      </c>
      <c r="H29" s="4">
        <f>Sheet4!$B58/1000000000</f>
        <v>35.981098944019998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workbookViewId="0">
      <selection activeCell="B3" sqref="B3"/>
    </sheetView>
  </sheetViews>
  <sheetFormatPr defaultRowHeight="15" x14ac:dyDescent="0.25"/>
  <cols>
    <col min="1" max="1" width="22.140625" customWidth="1"/>
    <col min="2" max="2" width="13.7109375" bestFit="1" customWidth="1"/>
    <col min="3" max="3" width="13.7109375" customWidth="1"/>
    <col min="4" max="5" width="9.140625" customWidth="1"/>
  </cols>
  <sheetData>
    <row r="1" spans="1:20" x14ac:dyDescent="0.25">
      <c r="A1" t="s">
        <v>0</v>
      </c>
      <c r="B1">
        <f>Sheet1!B1</f>
        <v>100</v>
      </c>
      <c r="C1">
        <f>Sheet1!C1</f>
        <v>150</v>
      </c>
      <c r="D1">
        <f>Sheet1!D1</f>
        <v>200</v>
      </c>
      <c r="E1">
        <f>Sheet1!E1</f>
        <v>250</v>
      </c>
      <c r="F1">
        <f>Sheet1!F1</f>
        <v>300</v>
      </c>
      <c r="G1">
        <f>Sheet1!G1</f>
        <v>350</v>
      </c>
      <c r="H1">
        <f>Sheet1!H1</f>
        <v>400</v>
      </c>
      <c r="I1">
        <f>Sheet1!I1</f>
        <v>450</v>
      </c>
      <c r="J1">
        <f>Sheet1!J1</f>
        <v>500</v>
      </c>
      <c r="K1">
        <f>Sheet1!K1</f>
        <v>550</v>
      </c>
      <c r="L1">
        <f>Sheet1!L1</f>
        <v>600</v>
      </c>
      <c r="M1">
        <f>Sheet1!M1</f>
        <v>650</v>
      </c>
      <c r="N1">
        <f>Sheet1!N1</f>
        <v>700</v>
      </c>
      <c r="O1">
        <f>Sheet1!O1</f>
        <v>750</v>
      </c>
      <c r="P1">
        <f>Sheet1!P1</f>
        <v>800</v>
      </c>
      <c r="Q1">
        <f>Sheet1!Q1</f>
        <v>850</v>
      </c>
      <c r="R1">
        <f>Sheet1!R1</f>
        <v>900</v>
      </c>
      <c r="S1">
        <f>Sheet1!S1</f>
        <v>950</v>
      </c>
      <c r="T1">
        <f>Sheet1!T1</f>
        <v>1000</v>
      </c>
    </row>
    <row r="2" spans="1:20" x14ac:dyDescent="0.25">
      <c r="A2" s="1" t="s">
        <v>4</v>
      </c>
      <c r="B2" s="3">
        <f>(Sheet1!B2)/1000000000</f>
        <v>1.1934444220000002E-2</v>
      </c>
      <c r="C2" s="3">
        <f>(Sheet1!C2)/1000000000</f>
        <v>3.5119807079999996E-2</v>
      </c>
      <c r="D2" s="3">
        <f>(Sheet1!D2)/1000000000</f>
        <v>9.9415186900000008E-2</v>
      </c>
      <c r="E2" s="3">
        <f>(Sheet1!E2)/1000000000</f>
        <v>0.22744434002000002</v>
      </c>
      <c r="F2" s="3">
        <f>(Sheet1!F2)/1000000000</f>
        <v>0.46905008180000002</v>
      </c>
      <c r="G2" s="3">
        <f>(Sheet1!G2)/1000000000</f>
        <v>0.84612552435999999</v>
      </c>
      <c r="H2" s="3">
        <f>(Sheet1!H2)/1000000000</f>
        <v>1.4607081766400001</v>
      </c>
      <c r="I2" s="3">
        <f>(Sheet1!I2)/1000000000</f>
        <v>2.2386343180399999</v>
      </c>
      <c r="J2" s="3">
        <f>(Sheet1!J2)/1000000000</f>
        <v>3.4931313154999999</v>
      </c>
      <c r="K2" s="3">
        <f>(Sheet1!K2)/1000000000</f>
        <v>4.9304089513599996</v>
      </c>
      <c r="L2" s="3">
        <f>(Sheet1!L2)/1000000000</f>
        <v>7.2160379349399992</v>
      </c>
      <c r="M2" s="3">
        <f>(Sheet1!M2)/1000000000</f>
        <v>9.3911826600600001</v>
      </c>
      <c r="N2" s="3">
        <f>(Sheet1!N2)/1000000000</f>
        <v>12.915253166339999</v>
      </c>
      <c r="O2" s="3">
        <f>(Sheet1!O2)/1000000000</f>
        <v>16.433941200540001</v>
      </c>
      <c r="P2" s="3">
        <f>(Sheet1!P2)/1000000000</f>
        <v>21.80166057552</v>
      </c>
      <c r="Q2" s="3">
        <f>(Sheet1!Q2)/1000000000</f>
        <v>27.286118457680001</v>
      </c>
      <c r="R2" s="3">
        <f>(Sheet1!R2)/1000000000</f>
        <v>35.155216922859999</v>
      </c>
      <c r="S2" s="3">
        <f>(Sheet1!S2)/1000000000</f>
        <v>41.921677643380001</v>
      </c>
      <c r="T2" s="3">
        <f>(Sheet1!T2)/1000000000</f>
        <v>54.118497760179999</v>
      </c>
    </row>
    <row r="3" spans="1:20" x14ac:dyDescent="0.25">
      <c r="A3" s="1" t="s">
        <v>1</v>
      </c>
      <c r="B3" s="3">
        <f>Sheet1!B3/1000000000</f>
        <v>2.6564270000000001E-2</v>
      </c>
      <c r="C3" s="3">
        <f>Sheet1!C3/1000000000</f>
        <v>8.9157211E-2</v>
      </c>
      <c r="D3" s="3">
        <f>Sheet1!D3/1000000000</f>
        <v>0.113960015</v>
      </c>
      <c r="E3" s="3">
        <f>Sheet1!E3/1000000000</f>
        <v>0.2608511</v>
      </c>
      <c r="F3" s="3">
        <f>Sheet1!F3/1000000000</f>
        <v>0.49056632900000002</v>
      </c>
      <c r="G3" s="3">
        <f>Sheet1!G3/1000000000</f>
        <v>0.89855638000000004</v>
      </c>
      <c r="H3" s="3">
        <f>Sheet1!H3/1000000000</f>
        <v>1.509648503</v>
      </c>
      <c r="I3" s="3">
        <f>Sheet1!I3/1000000000</f>
        <v>2.3095568709999998</v>
      </c>
      <c r="J3" s="3">
        <f>Sheet1!J3/1000000000</f>
        <v>3.5937909010000002</v>
      </c>
      <c r="K3" s="3">
        <f>Sheet1!K3/1000000000</f>
        <v>5.0109953919999999</v>
      </c>
      <c r="L3" s="3">
        <f>Sheet1!L3/1000000000</f>
        <v>7.6274435020000002</v>
      </c>
      <c r="M3" s="3">
        <f>Sheet1!M3/1000000000</f>
        <v>9.721168123</v>
      </c>
      <c r="N3" s="3">
        <f>Sheet1!N3/1000000000</f>
        <v>13.067822237</v>
      </c>
      <c r="O3" s="3">
        <f>Sheet1!O3/1000000000</f>
        <v>17.957781923999999</v>
      </c>
      <c r="P3" s="3">
        <f>Sheet1!P3/1000000000</f>
        <v>22.987528652000002</v>
      </c>
      <c r="Q3" s="3">
        <f>Sheet1!Q3/1000000000</f>
        <v>29.811279295999999</v>
      </c>
      <c r="R3" s="3">
        <f>Sheet1!R3/1000000000</f>
        <v>39.927662802999997</v>
      </c>
      <c r="S3" s="3">
        <f>Sheet1!S3/1000000000</f>
        <v>48.813594954000003</v>
      </c>
      <c r="T3" s="3">
        <f>Sheet1!T3/1000000000</f>
        <v>61.571218129999998</v>
      </c>
    </row>
    <row r="4" spans="1:20" x14ac:dyDescent="0.25">
      <c r="A4" s="1" t="s">
        <v>2</v>
      </c>
      <c r="B4" s="3">
        <f>Sheet1!B4/1000000000</f>
        <v>8.1590680000000002E-3</v>
      </c>
      <c r="C4" s="3">
        <f>Sheet1!C4/1000000000</f>
        <v>3.078827E-2</v>
      </c>
      <c r="D4" s="3">
        <f>Sheet1!D4/1000000000</f>
        <v>9.5159301000000002E-2</v>
      </c>
      <c r="E4" s="3">
        <f>Sheet1!E4/1000000000</f>
        <v>0.21933171700000001</v>
      </c>
      <c r="F4" s="3">
        <f>Sheet1!F4/1000000000</f>
        <v>0.45663890299999998</v>
      </c>
      <c r="G4" s="3">
        <f>Sheet1!G4/1000000000</f>
        <v>0.82279717100000005</v>
      </c>
      <c r="H4" s="3">
        <f>Sheet1!H4/1000000000</f>
        <v>1.4430183169999999</v>
      </c>
      <c r="I4" s="3">
        <f>Sheet1!I4/1000000000</f>
        <v>2.2014879679999999</v>
      </c>
      <c r="J4" s="3">
        <f>Sheet1!J4/1000000000</f>
        <v>3.4525855939999999</v>
      </c>
      <c r="K4" s="3">
        <f>Sheet1!K4/1000000000</f>
        <v>4.8669457290000002</v>
      </c>
      <c r="L4" s="3">
        <f>Sheet1!L4/1000000000</f>
        <v>7.0261609370000002</v>
      </c>
      <c r="M4" s="3">
        <f>Sheet1!M4/1000000000</f>
        <v>9.2672591769999997</v>
      </c>
      <c r="N4" s="3">
        <f>Sheet1!N4/1000000000</f>
        <v>12.852731143</v>
      </c>
      <c r="O4" s="3">
        <f>Sheet1!O4/1000000000</f>
        <v>16.071214218000001</v>
      </c>
      <c r="P4" s="3">
        <f>Sheet1!P4/1000000000</f>
        <v>21.600203587999999</v>
      </c>
      <c r="Q4" s="3">
        <f>Sheet1!Q4/1000000000</f>
        <v>26.51609199</v>
      </c>
      <c r="R4" s="3">
        <f>Sheet1!R4/1000000000</f>
        <v>34.647122400000001</v>
      </c>
      <c r="S4" s="3">
        <f>Sheet1!S4/1000000000</f>
        <v>40.374380193</v>
      </c>
      <c r="T4" s="3">
        <f>Sheet1!T4/1000000000</f>
        <v>52.330853222999998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Sheet3</vt:lpstr>
      <vt:lpstr>Sheet4</vt:lpstr>
      <vt:lpstr>Sheet5</vt:lpstr>
      <vt:lpstr>Sheet6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Serrels</dc:creator>
  <cp:lastModifiedBy>Sam Serrels</cp:lastModifiedBy>
  <dcterms:created xsi:type="dcterms:W3CDTF">2014-11-12T13:18:55Z</dcterms:created>
  <dcterms:modified xsi:type="dcterms:W3CDTF">2014-11-16T13:30:43Z</dcterms:modified>
</cp:coreProperties>
</file>