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0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B8B5AB9C-383B-4FC4-AAA1-07A50F50589A}" xr6:coauthVersionLast="47" xr6:coauthVersionMax="47" xr10:uidLastSave="{00000000-0000-0000-0000-000000000000}"/>
  <bookViews>
    <workbookView xWindow="-1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Sheet1!$A$1:$DQ$193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O126" i="1" l="1"/>
  <c r="DN126" i="1"/>
  <c r="DM126" i="1"/>
  <c r="DL126" i="1"/>
  <c r="DK126" i="1"/>
  <c r="DJ126" i="1"/>
  <c r="DI126" i="1"/>
  <c r="DO123" i="1"/>
  <c r="DN123" i="1"/>
  <c r="DM123" i="1"/>
  <c r="DL123" i="1"/>
  <c r="DK123" i="1"/>
  <c r="DJ123" i="1"/>
  <c r="DI123" i="1"/>
  <c r="DO130" i="1"/>
  <c r="DN130" i="1"/>
  <c r="DM130" i="1"/>
  <c r="DL130" i="1"/>
  <c r="DK130" i="1"/>
  <c r="DJ130" i="1"/>
  <c r="DI130" i="1"/>
  <c r="DO120" i="1"/>
  <c r="DN120" i="1"/>
  <c r="DM120" i="1"/>
  <c r="DL120" i="1"/>
  <c r="DK120" i="1"/>
  <c r="DJ120" i="1"/>
  <c r="DI120" i="1"/>
  <c r="DO118" i="1"/>
  <c r="DN118" i="1"/>
  <c r="DM118" i="1"/>
  <c r="DL118" i="1"/>
  <c r="DK118" i="1"/>
  <c r="DJ118" i="1"/>
  <c r="DI118" i="1"/>
  <c r="DO116" i="1"/>
  <c r="DN116" i="1"/>
  <c r="DM116" i="1"/>
  <c r="DL116" i="1"/>
  <c r="DK116" i="1"/>
  <c r="DJ116" i="1"/>
  <c r="DI116" i="1"/>
  <c r="DO133" i="1"/>
  <c r="DN133" i="1"/>
  <c r="DM133" i="1"/>
  <c r="DL133" i="1"/>
  <c r="DK133" i="1"/>
  <c r="DJ133" i="1"/>
  <c r="DI133" i="1"/>
  <c r="DO124" i="1"/>
  <c r="DN124" i="1"/>
  <c r="DM124" i="1"/>
  <c r="DL124" i="1"/>
  <c r="DK124" i="1"/>
  <c r="DJ124" i="1"/>
  <c r="DI124" i="1"/>
  <c r="DO119" i="1"/>
  <c r="DN119" i="1"/>
  <c r="DM119" i="1"/>
  <c r="DL119" i="1"/>
  <c r="DK119" i="1"/>
  <c r="DJ119" i="1"/>
  <c r="DI119" i="1"/>
  <c r="DO122" i="1"/>
  <c r="DN122" i="1"/>
  <c r="DM122" i="1"/>
  <c r="DL122" i="1"/>
  <c r="DK122" i="1"/>
  <c r="DJ122" i="1"/>
  <c r="DI122" i="1"/>
  <c r="DO129" i="1"/>
  <c r="DN129" i="1"/>
  <c r="DM129" i="1"/>
  <c r="DL129" i="1"/>
  <c r="DK129" i="1"/>
  <c r="DJ129" i="1"/>
  <c r="DI129" i="1"/>
  <c r="DO127" i="1"/>
  <c r="DN127" i="1"/>
  <c r="DM127" i="1"/>
  <c r="DL127" i="1"/>
  <c r="DK127" i="1"/>
  <c r="DJ127" i="1"/>
  <c r="DI127" i="1"/>
  <c r="DO132" i="1"/>
  <c r="DN132" i="1"/>
  <c r="DM132" i="1"/>
  <c r="DL132" i="1"/>
  <c r="DK132" i="1"/>
  <c r="DJ132" i="1"/>
  <c r="DI132" i="1"/>
  <c r="DO131" i="1"/>
  <c r="DN131" i="1"/>
  <c r="DM131" i="1"/>
  <c r="DL131" i="1"/>
  <c r="DK131" i="1"/>
  <c r="DJ131" i="1"/>
  <c r="DI131" i="1"/>
  <c r="DO128" i="1"/>
  <c r="DN128" i="1"/>
  <c r="DM128" i="1"/>
  <c r="DL128" i="1"/>
  <c r="DK128" i="1"/>
  <c r="DJ128" i="1"/>
  <c r="DI128" i="1"/>
  <c r="DO121" i="1"/>
  <c r="DN121" i="1"/>
  <c r="DM121" i="1"/>
  <c r="DL121" i="1"/>
  <c r="DK121" i="1"/>
  <c r="DJ121" i="1"/>
  <c r="DI121" i="1"/>
  <c r="DO117" i="1"/>
  <c r="DN117" i="1"/>
  <c r="DM117" i="1"/>
  <c r="DL117" i="1"/>
  <c r="DK117" i="1"/>
  <c r="DJ117" i="1"/>
  <c r="DI117" i="1"/>
  <c r="DO125" i="1"/>
  <c r="DN125" i="1"/>
  <c r="DM125" i="1"/>
  <c r="DL125" i="1"/>
  <c r="DK125" i="1"/>
  <c r="DJ125" i="1"/>
  <c r="DI125" i="1"/>
  <c r="DO43" i="1"/>
  <c r="DN43" i="1"/>
  <c r="DM43" i="1"/>
  <c r="DL43" i="1"/>
  <c r="DK43" i="1"/>
  <c r="DJ43" i="1"/>
  <c r="DI43" i="1"/>
  <c r="DO57" i="1"/>
  <c r="DN57" i="1"/>
  <c r="DM57" i="1"/>
  <c r="DL57" i="1"/>
  <c r="DK57" i="1"/>
  <c r="DJ57" i="1"/>
  <c r="DI57" i="1"/>
  <c r="DO54" i="1"/>
  <c r="DN54" i="1"/>
  <c r="DM54" i="1"/>
  <c r="DL54" i="1"/>
  <c r="DK54" i="1"/>
  <c r="DJ54" i="1"/>
  <c r="DI54" i="1"/>
  <c r="DO53" i="1"/>
  <c r="DN53" i="1"/>
  <c r="DM53" i="1"/>
  <c r="DL53" i="1"/>
  <c r="DK53" i="1"/>
  <c r="DJ53" i="1"/>
  <c r="DI53" i="1"/>
  <c r="DO51" i="1"/>
  <c r="DN51" i="1"/>
  <c r="DM51" i="1"/>
  <c r="DL51" i="1"/>
  <c r="DK51" i="1"/>
  <c r="DJ51" i="1"/>
  <c r="DI51" i="1"/>
  <c r="DO48" i="1"/>
  <c r="DN48" i="1"/>
  <c r="DM48" i="1"/>
  <c r="DL48" i="1"/>
  <c r="DK48" i="1"/>
  <c r="DJ48" i="1"/>
  <c r="DI48" i="1"/>
  <c r="DO55" i="1"/>
  <c r="DN55" i="1"/>
  <c r="DM55" i="1"/>
  <c r="DL55" i="1"/>
  <c r="DK55" i="1"/>
  <c r="DJ55" i="1"/>
  <c r="DI55" i="1"/>
  <c r="DO50" i="1"/>
  <c r="DN50" i="1"/>
  <c r="DM50" i="1"/>
  <c r="DL50" i="1"/>
  <c r="DK50" i="1"/>
  <c r="DJ50" i="1"/>
  <c r="DI50" i="1"/>
  <c r="DO49" i="1"/>
  <c r="DN49" i="1"/>
  <c r="DM49" i="1"/>
  <c r="DL49" i="1"/>
  <c r="DK49" i="1"/>
  <c r="DJ49" i="1"/>
  <c r="DI49" i="1"/>
  <c r="DO42" i="1"/>
  <c r="DN42" i="1"/>
  <c r="DM42" i="1"/>
  <c r="DL42" i="1"/>
  <c r="DK42" i="1"/>
  <c r="DJ42" i="1"/>
  <c r="DI42" i="1"/>
  <c r="DO58" i="1"/>
  <c r="DN58" i="1"/>
  <c r="DM58" i="1"/>
  <c r="DL58" i="1"/>
  <c r="DK58" i="1"/>
  <c r="DJ58" i="1"/>
  <c r="DI58" i="1"/>
  <c r="DO41" i="1"/>
  <c r="DN41" i="1"/>
  <c r="DM41" i="1"/>
  <c r="DL41" i="1"/>
  <c r="DK41" i="1"/>
  <c r="DJ41" i="1"/>
  <c r="DI41" i="1"/>
  <c r="DO47" i="1"/>
  <c r="DN47" i="1"/>
  <c r="DM47" i="1"/>
  <c r="DL47" i="1"/>
  <c r="DK47" i="1"/>
  <c r="DJ47" i="1"/>
  <c r="DI47" i="1"/>
  <c r="DO45" i="1"/>
  <c r="DN45" i="1"/>
  <c r="DM45" i="1"/>
  <c r="DL45" i="1"/>
  <c r="DK45" i="1"/>
  <c r="DJ45" i="1"/>
  <c r="DI45" i="1"/>
  <c r="DO44" i="1"/>
  <c r="DN44" i="1"/>
  <c r="DM44" i="1"/>
  <c r="DL44" i="1"/>
  <c r="DK44" i="1"/>
  <c r="DJ44" i="1"/>
  <c r="DI44" i="1"/>
  <c r="DO46" i="1"/>
  <c r="DN46" i="1"/>
  <c r="DM46" i="1"/>
  <c r="DL46" i="1"/>
  <c r="DK46" i="1"/>
  <c r="DJ46" i="1"/>
  <c r="DI46" i="1"/>
  <c r="DO52" i="1"/>
  <c r="DN52" i="1"/>
  <c r="DM52" i="1"/>
  <c r="DL52" i="1"/>
  <c r="DK52" i="1"/>
  <c r="DJ52" i="1"/>
  <c r="DI52" i="1"/>
  <c r="DO56" i="1"/>
  <c r="DN56" i="1"/>
  <c r="DM56" i="1"/>
  <c r="DL56" i="1"/>
  <c r="DK56" i="1"/>
  <c r="DJ56" i="1"/>
  <c r="DI56" i="1"/>
  <c r="DO60" i="1"/>
  <c r="DN60" i="1"/>
  <c r="DM60" i="1"/>
  <c r="DL60" i="1"/>
  <c r="DK60" i="1"/>
  <c r="DJ60" i="1"/>
  <c r="DI60" i="1"/>
  <c r="DO59" i="1"/>
  <c r="DN59" i="1"/>
  <c r="DM59" i="1"/>
  <c r="DL59" i="1"/>
  <c r="DK59" i="1"/>
  <c r="DJ59" i="1"/>
  <c r="DI59" i="1"/>
  <c r="DO185" i="1"/>
  <c r="DN185" i="1"/>
  <c r="DM185" i="1"/>
  <c r="DL185" i="1"/>
  <c r="DK185" i="1"/>
  <c r="DJ185" i="1"/>
  <c r="DI185" i="1"/>
  <c r="DO173" i="1"/>
  <c r="DN173" i="1"/>
  <c r="DM173" i="1"/>
  <c r="DL173" i="1"/>
  <c r="DK173" i="1"/>
  <c r="DJ173" i="1"/>
  <c r="DI173" i="1"/>
  <c r="DO172" i="1"/>
  <c r="DN172" i="1"/>
  <c r="DM172" i="1"/>
  <c r="DL172" i="1"/>
  <c r="DK172" i="1"/>
  <c r="DJ172" i="1"/>
  <c r="DI172" i="1"/>
  <c r="DO182" i="1"/>
  <c r="DN182" i="1"/>
  <c r="DM182" i="1"/>
  <c r="DL182" i="1"/>
  <c r="DK182" i="1"/>
  <c r="DJ182" i="1"/>
  <c r="DI182" i="1"/>
  <c r="DO180" i="1"/>
  <c r="DN180" i="1"/>
  <c r="DM180" i="1"/>
  <c r="DL180" i="1"/>
  <c r="DK180" i="1"/>
  <c r="DJ180" i="1"/>
  <c r="DI180" i="1"/>
  <c r="DO178" i="1"/>
  <c r="DN178" i="1"/>
  <c r="DM178" i="1"/>
  <c r="DL178" i="1"/>
  <c r="DK178" i="1"/>
  <c r="DJ178" i="1"/>
  <c r="DI178" i="1"/>
  <c r="DO183" i="1"/>
  <c r="DN183" i="1"/>
  <c r="DM183" i="1"/>
  <c r="DL183" i="1"/>
  <c r="DK183" i="1"/>
  <c r="DJ183" i="1"/>
  <c r="DI183" i="1"/>
  <c r="DO175" i="1"/>
  <c r="DN175" i="1"/>
  <c r="DM175" i="1"/>
  <c r="DL175" i="1"/>
  <c r="DK175" i="1"/>
  <c r="DJ175" i="1"/>
  <c r="DI175" i="1"/>
  <c r="DO174" i="1"/>
  <c r="DN174" i="1"/>
  <c r="DM174" i="1"/>
  <c r="DL174" i="1"/>
  <c r="DK174" i="1"/>
  <c r="DJ174" i="1"/>
  <c r="DI174" i="1"/>
  <c r="DO187" i="1"/>
  <c r="DN187" i="1"/>
  <c r="DM187" i="1"/>
  <c r="DL187" i="1"/>
  <c r="DK187" i="1"/>
  <c r="DJ187" i="1"/>
  <c r="DI187" i="1"/>
  <c r="DO179" i="1"/>
  <c r="DN179" i="1"/>
  <c r="DM179" i="1"/>
  <c r="DL179" i="1"/>
  <c r="DK179" i="1"/>
  <c r="DJ179" i="1"/>
  <c r="DI179" i="1"/>
  <c r="DO184" i="1"/>
  <c r="DN184" i="1"/>
  <c r="DM184" i="1"/>
  <c r="DL184" i="1"/>
  <c r="DK184" i="1"/>
  <c r="DJ184" i="1"/>
  <c r="DI184" i="1"/>
  <c r="DO186" i="1"/>
  <c r="DN186" i="1"/>
  <c r="DM186" i="1"/>
  <c r="DL186" i="1"/>
  <c r="DK186" i="1"/>
  <c r="DJ186" i="1"/>
  <c r="DI186" i="1"/>
  <c r="DO181" i="1"/>
  <c r="DN181" i="1"/>
  <c r="DM181" i="1"/>
  <c r="DL181" i="1"/>
  <c r="DK181" i="1"/>
  <c r="DJ181" i="1"/>
  <c r="DI181" i="1"/>
  <c r="DO177" i="1"/>
  <c r="DN177" i="1"/>
  <c r="DM177" i="1"/>
  <c r="DL177" i="1"/>
  <c r="DK177" i="1"/>
  <c r="DJ177" i="1"/>
  <c r="DI177" i="1"/>
  <c r="DO189" i="1"/>
  <c r="DN189" i="1"/>
  <c r="DM189" i="1"/>
  <c r="DL189" i="1"/>
  <c r="DK189" i="1"/>
  <c r="DJ189" i="1"/>
  <c r="DI189" i="1"/>
  <c r="DO176" i="1"/>
  <c r="DN176" i="1"/>
  <c r="DM176" i="1"/>
  <c r="DL176" i="1"/>
  <c r="DK176" i="1"/>
  <c r="DJ176" i="1"/>
  <c r="DI176" i="1"/>
  <c r="DO188" i="1"/>
  <c r="DN188" i="1"/>
  <c r="DM188" i="1"/>
  <c r="DL188" i="1"/>
  <c r="DK188" i="1"/>
  <c r="DJ188" i="1"/>
  <c r="DI188" i="1"/>
  <c r="DO83" i="1"/>
  <c r="DN83" i="1"/>
  <c r="DM83" i="1"/>
  <c r="DL83" i="1"/>
  <c r="DK83" i="1"/>
  <c r="DJ83" i="1"/>
  <c r="DI83" i="1"/>
  <c r="DO79" i="1"/>
  <c r="DN79" i="1"/>
  <c r="DM79" i="1"/>
  <c r="DL79" i="1"/>
  <c r="DK79" i="1"/>
  <c r="DJ79" i="1"/>
  <c r="DI79" i="1"/>
  <c r="DO80" i="1"/>
  <c r="DN80" i="1"/>
  <c r="DM80" i="1"/>
  <c r="DL80" i="1"/>
  <c r="DK80" i="1"/>
  <c r="DJ80" i="1"/>
  <c r="DI80" i="1"/>
  <c r="DO90" i="1"/>
  <c r="DN90" i="1"/>
  <c r="DM90" i="1"/>
  <c r="DL90" i="1"/>
  <c r="DK90" i="1"/>
  <c r="DJ90" i="1"/>
  <c r="DI90" i="1"/>
  <c r="DO94" i="1"/>
  <c r="DN94" i="1"/>
  <c r="DM94" i="1"/>
  <c r="DL94" i="1"/>
  <c r="DK94" i="1"/>
  <c r="DJ94" i="1"/>
  <c r="DI94" i="1"/>
  <c r="DO93" i="1"/>
  <c r="DN93" i="1"/>
  <c r="DM93" i="1"/>
  <c r="DL93" i="1"/>
  <c r="DK93" i="1"/>
  <c r="DJ93" i="1"/>
  <c r="DI93" i="1"/>
  <c r="DO89" i="1"/>
  <c r="DN89" i="1"/>
  <c r="DM89" i="1"/>
  <c r="DL89" i="1"/>
  <c r="DK89" i="1"/>
  <c r="DJ89" i="1"/>
  <c r="DI89" i="1"/>
  <c r="DO82" i="1"/>
  <c r="DN82" i="1"/>
  <c r="DM82" i="1"/>
  <c r="DL82" i="1"/>
  <c r="DK82" i="1"/>
  <c r="DJ82" i="1"/>
  <c r="DI82" i="1"/>
  <c r="DO88" i="1"/>
  <c r="DN88" i="1"/>
  <c r="DM88" i="1"/>
  <c r="DL88" i="1"/>
  <c r="DK88" i="1"/>
  <c r="DJ88" i="1"/>
  <c r="DI88" i="1"/>
  <c r="DO84" i="1"/>
  <c r="DN84" i="1"/>
  <c r="DM84" i="1"/>
  <c r="DL84" i="1"/>
  <c r="DK84" i="1"/>
  <c r="DJ84" i="1"/>
  <c r="DI84" i="1"/>
  <c r="DO81" i="1"/>
  <c r="DN81" i="1"/>
  <c r="DM81" i="1"/>
  <c r="DL81" i="1"/>
  <c r="DK81" i="1"/>
  <c r="DJ81" i="1"/>
  <c r="DI81" i="1"/>
  <c r="DO85" i="1"/>
  <c r="DN85" i="1"/>
  <c r="DM85" i="1"/>
  <c r="DL85" i="1"/>
  <c r="DK85" i="1"/>
  <c r="DJ85" i="1"/>
  <c r="DI85" i="1"/>
  <c r="DO86" i="1"/>
  <c r="DN86" i="1"/>
  <c r="DM86" i="1"/>
  <c r="DL86" i="1"/>
  <c r="DK86" i="1"/>
  <c r="DJ86" i="1"/>
  <c r="DI86" i="1"/>
  <c r="DO91" i="1"/>
  <c r="DN91" i="1"/>
  <c r="DM91" i="1"/>
  <c r="DL91" i="1"/>
  <c r="DK91" i="1"/>
  <c r="DJ91" i="1"/>
  <c r="DI91" i="1"/>
  <c r="DO92" i="1"/>
  <c r="DN92" i="1"/>
  <c r="DM92" i="1"/>
  <c r="DL92" i="1"/>
  <c r="DK92" i="1"/>
  <c r="DJ92" i="1"/>
  <c r="DI92" i="1"/>
  <c r="DO95" i="1"/>
  <c r="DN95" i="1"/>
  <c r="DM95" i="1"/>
  <c r="DL95" i="1"/>
  <c r="DK95" i="1"/>
  <c r="DJ95" i="1"/>
  <c r="DI95" i="1"/>
  <c r="DO87" i="1"/>
  <c r="DN87" i="1"/>
  <c r="DM87" i="1"/>
  <c r="DL87" i="1"/>
  <c r="DK87" i="1"/>
  <c r="DJ87" i="1"/>
  <c r="DI87" i="1"/>
  <c r="DO96" i="1"/>
  <c r="DN96" i="1"/>
  <c r="DM96" i="1"/>
  <c r="DL96" i="1"/>
  <c r="DK96" i="1"/>
  <c r="DJ96" i="1"/>
  <c r="DI96" i="1"/>
  <c r="DO33" i="1"/>
  <c r="DN33" i="1"/>
  <c r="DM33" i="1"/>
  <c r="DL33" i="1"/>
  <c r="DK33" i="1"/>
  <c r="DJ33" i="1"/>
  <c r="DI33" i="1"/>
  <c r="DO26" i="1"/>
  <c r="DN26" i="1"/>
  <c r="DM26" i="1"/>
  <c r="DL26" i="1"/>
  <c r="DK26" i="1"/>
  <c r="DJ26" i="1"/>
  <c r="DI26" i="1"/>
  <c r="DO24" i="1"/>
  <c r="DN24" i="1"/>
  <c r="DM24" i="1"/>
  <c r="DL24" i="1"/>
  <c r="DK24" i="1"/>
  <c r="DJ24" i="1"/>
  <c r="DI24" i="1"/>
  <c r="DO38" i="1"/>
  <c r="DN38" i="1"/>
  <c r="DM38" i="1"/>
  <c r="DL38" i="1"/>
  <c r="DK38" i="1"/>
  <c r="DJ38" i="1"/>
  <c r="DI38" i="1"/>
  <c r="DO31" i="1"/>
  <c r="DN31" i="1"/>
  <c r="DM31" i="1"/>
  <c r="DL31" i="1"/>
  <c r="DK31" i="1"/>
  <c r="DJ31" i="1"/>
  <c r="DI31" i="1"/>
  <c r="DO29" i="1"/>
  <c r="DN29" i="1"/>
  <c r="DM29" i="1"/>
  <c r="DL29" i="1"/>
  <c r="DK29" i="1"/>
  <c r="DJ29" i="1"/>
  <c r="DI29" i="1"/>
  <c r="DO39" i="1"/>
  <c r="DN39" i="1"/>
  <c r="DM39" i="1"/>
  <c r="DL39" i="1"/>
  <c r="DK39" i="1"/>
  <c r="DJ39" i="1"/>
  <c r="DI39" i="1"/>
  <c r="DO34" i="1"/>
  <c r="DN34" i="1"/>
  <c r="DM34" i="1"/>
  <c r="DL34" i="1"/>
  <c r="DK34" i="1"/>
  <c r="DJ34" i="1"/>
  <c r="DI34" i="1"/>
  <c r="DO27" i="1"/>
  <c r="DN27" i="1"/>
  <c r="DM27" i="1"/>
  <c r="DL27" i="1"/>
  <c r="DK27" i="1"/>
  <c r="DJ27" i="1"/>
  <c r="DI27" i="1"/>
  <c r="DO32" i="1"/>
  <c r="DN32" i="1"/>
  <c r="DM32" i="1"/>
  <c r="DL32" i="1"/>
  <c r="DK32" i="1"/>
  <c r="DJ32" i="1"/>
  <c r="DI32" i="1"/>
  <c r="DO23" i="1"/>
  <c r="DN23" i="1"/>
  <c r="DM23" i="1"/>
  <c r="DL23" i="1"/>
  <c r="DK23" i="1"/>
  <c r="DJ23" i="1"/>
  <c r="DI23" i="1"/>
  <c r="DO28" i="1"/>
  <c r="DN28" i="1"/>
  <c r="DM28" i="1"/>
  <c r="DL28" i="1"/>
  <c r="DK28" i="1"/>
  <c r="DJ28" i="1"/>
  <c r="DI28" i="1"/>
  <c r="DO37" i="1"/>
  <c r="DN37" i="1"/>
  <c r="DM37" i="1"/>
  <c r="DL37" i="1"/>
  <c r="DK37" i="1"/>
  <c r="DJ37" i="1"/>
  <c r="DI37" i="1"/>
  <c r="DO36" i="1"/>
  <c r="DN36" i="1"/>
  <c r="DM36" i="1"/>
  <c r="DL36" i="1"/>
  <c r="DK36" i="1"/>
  <c r="DJ36" i="1"/>
  <c r="DI36" i="1"/>
  <c r="DO21" i="1"/>
  <c r="DN21" i="1"/>
  <c r="DM21" i="1"/>
  <c r="DL21" i="1"/>
  <c r="DK21" i="1"/>
  <c r="DJ21" i="1"/>
  <c r="DI21" i="1"/>
  <c r="DO30" i="1"/>
  <c r="DN30" i="1"/>
  <c r="DM30" i="1"/>
  <c r="DL30" i="1"/>
  <c r="DK30" i="1"/>
  <c r="DJ30" i="1"/>
  <c r="DI30" i="1"/>
  <c r="DO35" i="1"/>
  <c r="DN35" i="1"/>
  <c r="DM35" i="1"/>
  <c r="DL35" i="1"/>
  <c r="DK35" i="1"/>
  <c r="DJ35" i="1"/>
  <c r="DI35" i="1"/>
  <c r="DO22" i="1"/>
  <c r="DN22" i="1"/>
  <c r="DM22" i="1"/>
  <c r="DL22" i="1"/>
  <c r="DK22" i="1"/>
  <c r="DJ22" i="1"/>
  <c r="DI22" i="1"/>
  <c r="DO25" i="1"/>
  <c r="DN25" i="1"/>
  <c r="DM25" i="1"/>
  <c r="DL25" i="1"/>
  <c r="DK25" i="1"/>
  <c r="DJ25" i="1"/>
  <c r="DI25" i="1"/>
  <c r="DO40" i="1"/>
  <c r="DN40" i="1"/>
  <c r="DM40" i="1"/>
  <c r="DL40" i="1"/>
  <c r="DK40" i="1"/>
  <c r="DJ40" i="1"/>
  <c r="DI40" i="1"/>
  <c r="DO167" i="1"/>
  <c r="DN167" i="1"/>
  <c r="DM167" i="1"/>
  <c r="DL167" i="1"/>
  <c r="DK167" i="1"/>
  <c r="DJ167" i="1"/>
  <c r="DI167" i="1"/>
  <c r="DO166" i="1"/>
  <c r="DN166" i="1"/>
  <c r="DM166" i="1"/>
  <c r="DL166" i="1"/>
  <c r="DK166" i="1"/>
  <c r="DJ166" i="1"/>
  <c r="DI166" i="1"/>
  <c r="DO154" i="1"/>
  <c r="DN154" i="1"/>
  <c r="DM154" i="1"/>
  <c r="DL154" i="1"/>
  <c r="DK154" i="1"/>
  <c r="DJ154" i="1"/>
  <c r="DI154" i="1"/>
  <c r="DO165" i="1"/>
  <c r="DN165" i="1"/>
  <c r="DM165" i="1"/>
  <c r="DL165" i="1"/>
  <c r="DK165" i="1"/>
  <c r="DJ165" i="1"/>
  <c r="DI165" i="1"/>
  <c r="DO160" i="1"/>
  <c r="DN160" i="1"/>
  <c r="DM160" i="1"/>
  <c r="DL160" i="1"/>
  <c r="DK160" i="1"/>
  <c r="DJ160" i="1"/>
  <c r="DI160" i="1"/>
  <c r="DO155" i="1"/>
  <c r="DN155" i="1"/>
  <c r="DM155" i="1"/>
  <c r="DL155" i="1"/>
  <c r="DK155" i="1"/>
  <c r="DJ155" i="1"/>
  <c r="DI155" i="1"/>
  <c r="DO164" i="1"/>
  <c r="DN164" i="1"/>
  <c r="DM164" i="1"/>
  <c r="DL164" i="1"/>
  <c r="DK164" i="1"/>
  <c r="DJ164" i="1"/>
  <c r="DI164" i="1"/>
  <c r="DO162" i="1"/>
  <c r="DN162" i="1"/>
  <c r="DM162" i="1"/>
  <c r="DL162" i="1"/>
  <c r="DK162" i="1"/>
  <c r="DJ162" i="1"/>
  <c r="DI162" i="1"/>
  <c r="DO157" i="1"/>
  <c r="DN157" i="1"/>
  <c r="DM157" i="1"/>
  <c r="DL157" i="1"/>
  <c r="DK157" i="1"/>
  <c r="DJ157" i="1"/>
  <c r="DI157" i="1"/>
  <c r="DO156" i="1"/>
  <c r="DN156" i="1"/>
  <c r="DM156" i="1"/>
  <c r="DL156" i="1"/>
  <c r="DK156" i="1"/>
  <c r="DJ156" i="1"/>
  <c r="DI156" i="1"/>
  <c r="DO158" i="1"/>
  <c r="DN158" i="1"/>
  <c r="DM158" i="1"/>
  <c r="DL158" i="1"/>
  <c r="DK158" i="1"/>
  <c r="DJ158" i="1"/>
  <c r="DI158" i="1"/>
  <c r="DO163" i="1"/>
  <c r="DN163" i="1"/>
  <c r="DM163" i="1"/>
  <c r="DL163" i="1"/>
  <c r="DK163" i="1"/>
  <c r="DJ163" i="1"/>
  <c r="DI163" i="1"/>
  <c r="DO152" i="1"/>
  <c r="DN152" i="1"/>
  <c r="DM152" i="1"/>
  <c r="DL152" i="1"/>
  <c r="DK152" i="1"/>
  <c r="DJ152" i="1"/>
  <c r="DI152" i="1"/>
  <c r="DO161" i="1"/>
  <c r="DN161" i="1"/>
  <c r="DM161" i="1"/>
  <c r="DL161" i="1"/>
  <c r="DK161" i="1"/>
  <c r="DJ161" i="1"/>
  <c r="DI161" i="1"/>
  <c r="DO169" i="1"/>
  <c r="DN169" i="1"/>
  <c r="DM169" i="1"/>
  <c r="DL169" i="1"/>
  <c r="DK169" i="1"/>
  <c r="DJ169" i="1"/>
  <c r="DI169" i="1"/>
  <c r="DO168" i="1"/>
  <c r="DN168" i="1"/>
  <c r="DM168" i="1"/>
  <c r="DL168" i="1"/>
  <c r="DK168" i="1"/>
  <c r="DJ168" i="1"/>
  <c r="DI168" i="1"/>
  <c r="DO159" i="1"/>
  <c r="DN159" i="1"/>
  <c r="DM159" i="1"/>
  <c r="DL159" i="1"/>
  <c r="DK159" i="1"/>
  <c r="DJ159" i="1"/>
  <c r="DI159" i="1"/>
  <c r="DO171" i="1"/>
  <c r="DN171" i="1"/>
  <c r="DM171" i="1"/>
  <c r="DL171" i="1"/>
  <c r="DK171" i="1"/>
  <c r="DJ171" i="1"/>
  <c r="DI171" i="1"/>
  <c r="DO151" i="1"/>
  <c r="DN151" i="1"/>
  <c r="DM151" i="1"/>
  <c r="DL151" i="1"/>
  <c r="DK151" i="1"/>
  <c r="DJ151" i="1"/>
  <c r="DI151" i="1"/>
  <c r="DO170" i="1"/>
  <c r="DN170" i="1"/>
  <c r="DM170" i="1"/>
  <c r="DL170" i="1"/>
  <c r="DK170" i="1"/>
  <c r="DJ170" i="1"/>
  <c r="DI170" i="1"/>
  <c r="DO153" i="1"/>
  <c r="DN153" i="1"/>
  <c r="DM153" i="1"/>
  <c r="DL153" i="1"/>
  <c r="DK153" i="1"/>
  <c r="DJ153" i="1"/>
  <c r="DI153" i="1"/>
  <c r="DO142" i="1"/>
  <c r="DN142" i="1"/>
  <c r="DM142" i="1"/>
  <c r="DL142" i="1"/>
  <c r="DK142" i="1"/>
  <c r="DJ142" i="1"/>
  <c r="DI142" i="1"/>
  <c r="DO141" i="1"/>
  <c r="DN141" i="1"/>
  <c r="DM141" i="1"/>
  <c r="DL141" i="1"/>
  <c r="DK141" i="1"/>
  <c r="DJ141" i="1"/>
  <c r="DI141" i="1"/>
  <c r="DO139" i="1"/>
  <c r="DN139" i="1"/>
  <c r="DM139" i="1"/>
  <c r="DL139" i="1"/>
  <c r="DK139" i="1"/>
  <c r="DJ139" i="1"/>
  <c r="DI139" i="1"/>
  <c r="DO138" i="1"/>
  <c r="DN138" i="1"/>
  <c r="DM138" i="1"/>
  <c r="DL138" i="1"/>
  <c r="DK138" i="1"/>
  <c r="DJ138" i="1"/>
  <c r="DI138" i="1"/>
  <c r="DO137" i="1"/>
  <c r="DN137" i="1"/>
  <c r="DM137" i="1"/>
  <c r="DL137" i="1"/>
  <c r="DK137" i="1"/>
  <c r="DJ137" i="1"/>
  <c r="DI137" i="1"/>
  <c r="DO148" i="1"/>
  <c r="DN148" i="1"/>
  <c r="DM148" i="1"/>
  <c r="DL148" i="1"/>
  <c r="DK148" i="1"/>
  <c r="DJ148" i="1"/>
  <c r="DI148" i="1"/>
  <c r="DO136" i="1"/>
  <c r="DN136" i="1"/>
  <c r="DM136" i="1"/>
  <c r="DL136" i="1"/>
  <c r="DK136" i="1"/>
  <c r="DJ136" i="1"/>
  <c r="DI136" i="1"/>
  <c r="DO143" i="1"/>
  <c r="DN143" i="1"/>
  <c r="DM143" i="1"/>
  <c r="DL143" i="1"/>
  <c r="DK143" i="1"/>
  <c r="DJ143" i="1"/>
  <c r="DI143" i="1"/>
  <c r="DO146" i="1"/>
  <c r="DN146" i="1"/>
  <c r="DM146" i="1"/>
  <c r="DL146" i="1"/>
  <c r="DK146" i="1"/>
  <c r="DJ146" i="1"/>
  <c r="DI146" i="1"/>
  <c r="DO140" i="1"/>
  <c r="DN140" i="1"/>
  <c r="DM140" i="1"/>
  <c r="DL140" i="1"/>
  <c r="DK140" i="1"/>
  <c r="DJ140" i="1"/>
  <c r="DI140" i="1"/>
  <c r="DO134" i="1"/>
  <c r="DN134" i="1"/>
  <c r="DM134" i="1"/>
  <c r="DL134" i="1"/>
  <c r="DK134" i="1"/>
  <c r="DJ134" i="1"/>
  <c r="DI134" i="1"/>
  <c r="DO135" i="1"/>
  <c r="DN135" i="1"/>
  <c r="DM135" i="1"/>
  <c r="DL135" i="1"/>
  <c r="DK135" i="1"/>
  <c r="DJ135" i="1"/>
  <c r="DI135" i="1"/>
  <c r="DO144" i="1"/>
  <c r="DN144" i="1"/>
  <c r="DM144" i="1"/>
  <c r="DL144" i="1"/>
  <c r="DK144" i="1"/>
  <c r="DJ144" i="1"/>
  <c r="DI144" i="1"/>
  <c r="DO145" i="1"/>
  <c r="DN145" i="1"/>
  <c r="DM145" i="1"/>
  <c r="DL145" i="1"/>
  <c r="DK145" i="1"/>
  <c r="DJ145" i="1"/>
  <c r="DI145" i="1"/>
  <c r="DO147" i="1"/>
  <c r="DN147" i="1"/>
  <c r="DM147" i="1"/>
  <c r="DL147" i="1"/>
  <c r="DK147" i="1"/>
  <c r="DJ147" i="1"/>
  <c r="DI147" i="1"/>
  <c r="DO150" i="1"/>
  <c r="DN150" i="1"/>
  <c r="DM150" i="1"/>
  <c r="DL150" i="1"/>
  <c r="DK150" i="1"/>
  <c r="DJ150" i="1"/>
  <c r="DI150" i="1"/>
  <c r="DO149" i="1"/>
  <c r="DN149" i="1"/>
  <c r="DM149" i="1"/>
  <c r="DL149" i="1"/>
  <c r="DK149" i="1"/>
  <c r="DJ149" i="1"/>
  <c r="DI149" i="1"/>
  <c r="DO70" i="1"/>
  <c r="DN70" i="1"/>
  <c r="DM70" i="1"/>
  <c r="DL70" i="1"/>
  <c r="DK70" i="1"/>
  <c r="DJ70" i="1"/>
  <c r="DI70" i="1"/>
  <c r="DO69" i="1"/>
  <c r="DN69" i="1"/>
  <c r="DM69" i="1"/>
  <c r="DL69" i="1"/>
  <c r="DK69" i="1"/>
  <c r="DJ69" i="1"/>
  <c r="DI69" i="1"/>
  <c r="DO62" i="1"/>
  <c r="DN62" i="1"/>
  <c r="DM62" i="1"/>
  <c r="DL62" i="1"/>
  <c r="DK62" i="1"/>
  <c r="DJ62" i="1"/>
  <c r="DI62" i="1"/>
  <c r="DO76" i="1"/>
  <c r="DN76" i="1"/>
  <c r="DM76" i="1"/>
  <c r="DL76" i="1"/>
  <c r="DK76" i="1"/>
  <c r="DJ76" i="1"/>
  <c r="DI76" i="1"/>
  <c r="DO72" i="1"/>
  <c r="DN72" i="1"/>
  <c r="DM72" i="1"/>
  <c r="DL72" i="1"/>
  <c r="DK72" i="1"/>
  <c r="DJ72" i="1"/>
  <c r="DI72" i="1"/>
  <c r="DO63" i="1"/>
  <c r="DN63" i="1"/>
  <c r="DM63" i="1"/>
  <c r="DL63" i="1"/>
  <c r="DK63" i="1"/>
  <c r="DJ63" i="1"/>
  <c r="DI63" i="1"/>
  <c r="DO66" i="1"/>
  <c r="DN66" i="1"/>
  <c r="DM66" i="1"/>
  <c r="DL66" i="1"/>
  <c r="DK66" i="1"/>
  <c r="DJ66" i="1"/>
  <c r="DI66" i="1"/>
  <c r="DO65" i="1"/>
  <c r="DN65" i="1"/>
  <c r="DM65" i="1"/>
  <c r="DL65" i="1"/>
  <c r="DK65" i="1"/>
  <c r="DJ65" i="1"/>
  <c r="DI65" i="1"/>
  <c r="DO75" i="1"/>
  <c r="DN75" i="1"/>
  <c r="DM75" i="1"/>
  <c r="DL75" i="1"/>
  <c r="DK75" i="1"/>
  <c r="DJ75" i="1"/>
  <c r="DI75" i="1"/>
  <c r="DO61" i="1"/>
  <c r="DN61" i="1"/>
  <c r="DM61" i="1"/>
  <c r="DL61" i="1"/>
  <c r="DK61" i="1"/>
  <c r="DJ61" i="1"/>
  <c r="DI61" i="1"/>
  <c r="DO67" i="1"/>
  <c r="DN67" i="1"/>
  <c r="DM67" i="1"/>
  <c r="DL67" i="1"/>
  <c r="DK67" i="1"/>
  <c r="DJ67" i="1"/>
  <c r="DI67" i="1"/>
  <c r="DO64" i="1"/>
  <c r="DN64" i="1"/>
  <c r="DM64" i="1"/>
  <c r="DL64" i="1"/>
  <c r="DK64" i="1"/>
  <c r="DJ64" i="1"/>
  <c r="DI64" i="1"/>
  <c r="DO73" i="1"/>
  <c r="DN73" i="1"/>
  <c r="DM73" i="1"/>
  <c r="DL73" i="1"/>
  <c r="DK73" i="1"/>
  <c r="DJ73" i="1"/>
  <c r="DI73" i="1"/>
  <c r="DO71" i="1"/>
  <c r="DN71" i="1"/>
  <c r="DM71" i="1"/>
  <c r="DL71" i="1"/>
  <c r="DK71" i="1"/>
  <c r="DJ71" i="1"/>
  <c r="DI71" i="1"/>
  <c r="DO74" i="1"/>
  <c r="DN74" i="1"/>
  <c r="DM74" i="1"/>
  <c r="DL74" i="1"/>
  <c r="DK74" i="1"/>
  <c r="DJ74" i="1"/>
  <c r="DI74" i="1"/>
  <c r="DO68" i="1"/>
  <c r="DN68" i="1"/>
  <c r="DM68" i="1"/>
  <c r="DL68" i="1"/>
  <c r="DK68" i="1"/>
  <c r="DJ68" i="1"/>
  <c r="DI68" i="1"/>
  <c r="DO77" i="1"/>
  <c r="DN77" i="1"/>
  <c r="DM77" i="1"/>
  <c r="DL77" i="1"/>
  <c r="DK77" i="1"/>
  <c r="DJ77" i="1"/>
  <c r="DI77" i="1"/>
  <c r="DO78" i="1"/>
  <c r="DN78" i="1"/>
  <c r="DM78" i="1"/>
  <c r="DL78" i="1"/>
  <c r="DK78" i="1"/>
  <c r="DJ78" i="1"/>
  <c r="DI78" i="1"/>
  <c r="DO106" i="1"/>
  <c r="DN106" i="1"/>
  <c r="DM106" i="1"/>
  <c r="DL106" i="1"/>
  <c r="DK106" i="1"/>
  <c r="DJ106" i="1"/>
  <c r="DI106" i="1"/>
  <c r="DO101" i="1"/>
  <c r="DN101" i="1"/>
  <c r="DM101" i="1"/>
  <c r="DL101" i="1"/>
  <c r="DK101" i="1"/>
  <c r="DJ101" i="1"/>
  <c r="DI101" i="1"/>
  <c r="DO100" i="1"/>
  <c r="DN100" i="1"/>
  <c r="DM100" i="1"/>
  <c r="DL100" i="1"/>
  <c r="DK100" i="1"/>
  <c r="DJ100" i="1"/>
  <c r="DI100" i="1"/>
  <c r="DO102" i="1"/>
  <c r="DN102" i="1"/>
  <c r="DM102" i="1"/>
  <c r="DL102" i="1"/>
  <c r="DK102" i="1"/>
  <c r="DJ102" i="1"/>
  <c r="DI102" i="1"/>
  <c r="DO97" i="1"/>
  <c r="DN97" i="1"/>
  <c r="DM97" i="1"/>
  <c r="DL97" i="1"/>
  <c r="DK97" i="1"/>
  <c r="DJ97" i="1"/>
  <c r="DI97" i="1"/>
  <c r="DO104" i="1"/>
  <c r="DN104" i="1"/>
  <c r="DM104" i="1"/>
  <c r="DL104" i="1"/>
  <c r="DK104" i="1"/>
  <c r="DJ104" i="1"/>
  <c r="DI104" i="1"/>
  <c r="DO108" i="1"/>
  <c r="DN108" i="1"/>
  <c r="DM108" i="1"/>
  <c r="DL108" i="1"/>
  <c r="DK108" i="1"/>
  <c r="DJ108" i="1"/>
  <c r="DI108" i="1"/>
  <c r="DO105" i="1"/>
  <c r="DN105" i="1"/>
  <c r="DM105" i="1"/>
  <c r="DL105" i="1"/>
  <c r="DK105" i="1"/>
  <c r="DJ105" i="1"/>
  <c r="DI105" i="1"/>
  <c r="DO113" i="1"/>
  <c r="DN113" i="1"/>
  <c r="DM113" i="1"/>
  <c r="DL113" i="1"/>
  <c r="DK113" i="1"/>
  <c r="DJ113" i="1"/>
  <c r="DI113" i="1"/>
  <c r="DO112" i="1"/>
  <c r="DN112" i="1"/>
  <c r="DM112" i="1"/>
  <c r="DL112" i="1"/>
  <c r="DK112" i="1"/>
  <c r="DJ112" i="1"/>
  <c r="DI112" i="1"/>
  <c r="DO109" i="1"/>
  <c r="DN109" i="1"/>
  <c r="DM109" i="1"/>
  <c r="DL109" i="1"/>
  <c r="DK109" i="1"/>
  <c r="DJ109" i="1"/>
  <c r="DI109" i="1"/>
  <c r="DO107" i="1"/>
  <c r="DN107" i="1"/>
  <c r="DM107" i="1"/>
  <c r="DL107" i="1"/>
  <c r="DK107" i="1"/>
  <c r="DJ107" i="1"/>
  <c r="DI107" i="1"/>
  <c r="DO111" i="1"/>
  <c r="DN111" i="1"/>
  <c r="DM111" i="1"/>
  <c r="DL111" i="1"/>
  <c r="DK111" i="1"/>
  <c r="DJ111" i="1"/>
  <c r="DI111" i="1"/>
  <c r="DO103" i="1"/>
  <c r="DN103" i="1"/>
  <c r="DM103" i="1"/>
  <c r="DL103" i="1"/>
  <c r="DK103" i="1"/>
  <c r="DJ103" i="1"/>
  <c r="DI103" i="1"/>
  <c r="DO98" i="1"/>
  <c r="DN98" i="1"/>
  <c r="DM98" i="1"/>
  <c r="DL98" i="1"/>
  <c r="DK98" i="1"/>
  <c r="DJ98" i="1"/>
  <c r="DI98" i="1"/>
  <c r="DO114" i="1"/>
  <c r="DN114" i="1"/>
  <c r="DM114" i="1"/>
  <c r="DL114" i="1"/>
  <c r="DK114" i="1"/>
  <c r="DJ114" i="1"/>
  <c r="DI114" i="1"/>
  <c r="DO99" i="1"/>
  <c r="DN99" i="1"/>
  <c r="DM99" i="1"/>
  <c r="DL99" i="1"/>
  <c r="DK99" i="1"/>
  <c r="DJ99" i="1"/>
  <c r="DI99" i="1"/>
  <c r="DO110" i="1"/>
  <c r="DN110" i="1"/>
  <c r="DM110" i="1"/>
  <c r="DL110" i="1"/>
  <c r="DK110" i="1"/>
  <c r="DJ110" i="1"/>
  <c r="DI110" i="1"/>
  <c r="DO115" i="1"/>
  <c r="DN115" i="1"/>
  <c r="DM115" i="1"/>
  <c r="DL115" i="1"/>
  <c r="DK115" i="1"/>
  <c r="DJ115" i="1"/>
  <c r="DI115" i="1"/>
  <c r="DO7" i="1"/>
  <c r="DN7" i="1"/>
  <c r="DM7" i="1"/>
  <c r="DL7" i="1"/>
  <c r="DK7" i="1"/>
  <c r="DJ7" i="1"/>
  <c r="DI7" i="1"/>
  <c r="DO2" i="1"/>
  <c r="DN2" i="1"/>
  <c r="DM2" i="1"/>
  <c r="DL2" i="1"/>
  <c r="DK2" i="1"/>
  <c r="DJ2" i="1"/>
  <c r="DI2" i="1"/>
  <c r="DO6" i="1"/>
  <c r="DN6" i="1"/>
  <c r="DM6" i="1"/>
  <c r="DL6" i="1"/>
  <c r="DK6" i="1"/>
  <c r="DJ6" i="1"/>
  <c r="DI6" i="1"/>
  <c r="DO14" i="1"/>
  <c r="DN14" i="1"/>
  <c r="DM14" i="1"/>
  <c r="DL14" i="1"/>
  <c r="DK14" i="1"/>
  <c r="DJ14" i="1"/>
  <c r="DI14" i="1"/>
  <c r="DO13" i="1"/>
  <c r="DN13" i="1"/>
  <c r="DM13" i="1"/>
  <c r="DL13" i="1"/>
  <c r="DK13" i="1"/>
  <c r="DJ13" i="1"/>
  <c r="DI13" i="1"/>
  <c r="DO5" i="1"/>
  <c r="DN5" i="1"/>
  <c r="DM5" i="1"/>
  <c r="DL5" i="1"/>
  <c r="DK5" i="1"/>
  <c r="DJ5" i="1"/>
  <c r="DI5" i="1"/>
  <c r="DO4" i="1"/>
  <c r="DN4" i="1"/>
  <c r="DM4" i="1"/>
  <c r="DL4" i="1"/>
  <c r="DK4" i="1"/>
  <c r="DJ4" i="1"/>
  <c r="DI4" i="1"/>
  <c r="DO18" i="1"/>
  <c r="DN18" i="1"/>
  <c r="DM18" i="1"/>
  <c r="DL18" i="1"/>
  <c r="DK18" i="1"/>
  <c r="DJ18" i="1"/>
  <c r="DI18" i="1"/>
  <c r="DO8" i="1"/>
  <c r="DN8" i="1"/>
  <c r="DM8" i="1"/>
  <c r="DL8" i="1"/>
  <c r="DK8" i="1"/>
  <c r="DJ8" i="1"/>
  <c r="DI8" i="1"/>
  <c r="DO10" i="1"/>
  <c r="DN10" i="1"/>
  <c r="DM10" i="1"/>
  <c r="DL10" i="1"/>
  <c r="DK10" i="1"/>
  <c r="DJ10" i="1"/>
  <c r="DI10" i="1"/>
  <c r="DO3" i="1"/>
  <c r="DN3" i="1"/>
  <c r="DM3" i="1"/>
  <c r="DL3" i="1"/>
  <c r="DK3" i="1"/>
  <c r="DJ3" i="1"/>
  <c r="DI3" i="1"/>
  <c r="DO9" i="1"/>
  <c r="DN9" i="1"/>
  <c r="DM9" i="1"/>
  <c r="DL9" i="1"/>
  <c r="DK9" i="1"/>
  <c r="DJ9" i="1"/>
  <c r="DI9" i="1"/>
  <c r="DO12" i="1"/>
  <c r="DN12" i="1"/>
  <c r="DM12" i="1"/>
  <c r="DL12" i="1"/>
  <c r="DK12" i="1"/>
  <c r="DJ12" i="1"/>
  <c r="DI12" i="1"/>
  <c r="DO19" i="1"/>
  <c r="DN19" i="1"/>
  <c r="DM19" i="1"/>
  <c r="DL19" i="1"/>
  <c r="DK19" i="1"/>
  <c r="DJ19" i="1"/>
  <c r="DI19" i="1"/>
  <c r="DO17" i="1"/>
  <c r="DN17" i="1"/>
  <c r="DM17" i="1"/>
  <c r="DL17" i="1"/>
  <c r="DK17" i="1"/>
  <c r="DJ17" i="1"/>
  <c r="DI17" i="1"/>
  <c r="DO16" i="1"/>
  <c r="DN16" i="1"/>
  <c r="DM16" i="1"/>
  <c r="DL16" i="1"/>
  <c r="DK16" i="1"/>
  <c r="DJ16" i="1"/>
  <c r="DI16" i="1"/>
  <c r="DO15" i="1"/>
  <c r="DN15" i="1"/>
  <c r="DM15" i="1"/>
  <c r="DL15" i="1"/>
  <c r="DK15" i="1"/>
  <c r="DJ15" i="1"/>
  <c r="DI15" i="1"/>
  <c r="DO11" i="1"/>
  <c r="DN11" i="1"/>
  <c r="DM11" i="1"/>
  <c r="DL11" i="1"/>
  <c r="DK11" i="1"/>
  <c r="DJ11" i="1"/>
  <c r="DI11" i="1"/>
  <c r="DO20" i="1"/>
  <c r="DN20" i="1"/>
  <c r="DM20" i="1"/>
  <c r="DL20" i="1"/>
  <c r="DK20" i="1"/>
  <c r="DJ20" i="1"/>
  <c r="DI20" i="1"/>
  <c r="DA126" i="1"/>
  <c r="CZ126" i="1"/>
  <c r="CY126" i="1"/>
  <c r="CX126" i="1"/>
  <c r="CW126" i="1"/>
  <c r="DA123" i="1"/>
  <c r="CZ123" i="1"/>
  <c r="CY123" i="1"/>
  <c r="CX123" i="1"/>
  <c r="CW123" i="1"/>
  <c r="DA130" i="1"/>
  <c r="CZ130" i="1"/>
  <c r="CY130" i="1"/>
  <c r="CX130" i="1"/>
  <c r="CW130" i="1"/>
  <c r="DA120" i="1"/>
  <c r="CZ120" i="1"/>
  <c r="CY120" i="1"/>
  <c r="CX120" i="1"/>
  <c r="CW120" i="1"/>
  <c r="DA118" i="1"/>
  <c r="CZ118" i="1"/>
  <c r="CY118" i="1"/>
  <c r="CX118" i="1"/>
  <c r="CW118" i="1"/>
  <c r="DA116" i="1"/>
  <c r="CZ116" i="1"/>
  <c r="CY116" i="1"/>
  <c r="CX116" i="1"/>
  <c r="CW116" i="1"/>
  <c r="DA133" i="1"/>
  <c r="CZ133" i="1"/>
  <c r="CY133" i="1"/>
  <c r="CX133" i="1"/>
  <c r="CW133" i="1"/>
  <c r="DA124" i="1"/>
  <c r="CZ124" i="1"/>
  <c r="CY124" i="1"/>
  <c r="CX124" i="1"/>
  <c r="CW124" i="1"/>
  <c r="DA119" i="1"/>
  <c r="CZ119" i="1"/>
  <c r="CY119" i="1"/>
  <c r="CX119" i="1"/>
  <c r="CW119" i="1"/>
  <c r="DA122" i="1"/>
  <c r="CZ122" i="1"/>
  <c r="CY122" i="1"/>
  <c r="CX122" i="1"/>
  <c r="CW122" i="1"/>
  <c r="DA129" i="1"/>
  <c r="CZ129" i="1"/>
  <c r="CY129" i="1"/>
  <c r="CX129" i="1"/>
  <c r="CW129" i="1"/>
  <c r="DA127" i="1"/>
  <c r="CZ127" i="1"/>
  <c r="CY127" i="1"/>
  <c r="CX127" i="1"/>
  <c r="CW127" i="1"/>
  <c r="DA132" i="1"/>
  <c r="CZ132" i="1"/>
  <c r="CY132" i="1"/>
  <c r="CX132" i="1"/>
  <c r="CW132" i="1"/>
  <c r="DA131" i="1"/>
  <c r="CZ131" i="1"/>
  <c r="CY131" i="1"/>
  <c r="CX131" i="1"/>
  <c r="CW131" i="1"/>
  <c r="DA128" i="1"/>
  <c r="CZ128" i="1"/>
  <c r="CY128" i="1"/>
  <c r="CX128" i="1"/>
  <c r="CW128" i="1"/>
  <c r="DA121" i="1"/>
  <c r="CZ121" i="1"/>
  <c r="CY121" i="1"/>
  <c r="CX121" i="1"/>
  <c r="CW121" i="1"/>
  <c r="DA117" i="1"/>
  <c r="CZ117" i="1"/>
  <c r="CY117" i="1"/>
  <c r="CX117" i="1"/>
  <c r="CW117" i="1"/>
  <c r="DA125" i="1"/>
  <c r="CZ125" i="1"/>
  <c r="CY125" i="1"/>
  <c r="CX125" i="1"/>
  <c r="CW125" i="1"/>
  <c r="DA43" i="1"/>
  <c r="CZ43" i="1"/>
  <c r="CY43" i="1"/>
  <c r="CX43" i="1"/>
  <c r="CW43" i="1"/>
  <c r="DA57" i="1"/>
  <c r="CZ57" i="1"/>
  <c r="CY57" i="1"/>
  <c r="CX57" i="1"/>
  <c r="CW57" i="1"/>
  <c r="DA54" i="1"/>
  <c r="CZ54" i="1"/>
  <c r="CY54" i="1"/>
  <c r="CX54" i="1"/>
  <c r="CW54" i="1"/>
  <c r="DA53" i="1"/>
  <c r="CZ53" i="1"/>
  <c r="CY53" i="1"/>
  <c r="CX53" i="1"/>
  <c r="CW53" i="1"/>
  <c r="DA51" i="1"/>
  <c r="CZ51" i="1"/>
  <c r="CY51" i="1"/>
  <c r="CX51" i="1"/>
  <c r="CW51" i="1"/>
  <c r="DA48" i="1"/>
  <c r="CZ48" i="1"/>
  <c r="CY48" i="1"/>
  <c r="CX48" i="1"/>
  <c r="CW48" i="1"/>
  <c r="DA55" i="1"/>
  <c r="CZ55" i="1"/>
  <c r="CY55" i="1"/>
  <c r="CX55" i="1"/>
  <c r="CW55" i="1"/>
  <c r="DA50" i="1"/>
  <c r="CZ50" i="1"/>
  <c r="CY50" i="1"/>
  <c r="CX50" i="1"/>
  <c r="CW50" i="1"/>
  <c r="DA49" i="1"/>
  <c r="CZ49" i="1"/>
  <c r="CY49" i="1"/>
  <c r="CX49" i="1"/>
  <c r="CW49" i="1"/>
  <c r="DA42" i="1"/>
  <c r="CZ42" i="1"/>
  <c r="CY42" i="1"/>
  <c r="CX42" i="1"/>
  <c r="CW42" i="1"/>
  <c r="DA58" i="1"/>
  <c r="CZ58" i="1"/>
  <c r="CY58" i="1"/>
  <c r="CX58" i="1"/>
  <c r="CW58" i="1"/>
  <c r="DA41" i="1"/>
  <c r="CZ41" i="1"/>
  <c r="CY41" i="1"/>
  <c r="CX41" i="1"/>
  <c r="CW41" i="1"/>
  <c r="DA47" i="1"/>
  <c r="CZ47" i="1"/>
  <c r="CY47" i="1"/>
  <c r="CX47" i="1"/>
  <c r="CW47" i="1"/>
  <c r="DA45" i="1"/>
  <c r="CZ45" i="1"/>
  <c r="CY45" i="1"/>
  <c r="CX45" i="1"/>
  <c r="CW45" i="1"/>
  <c r="DA44" i="1"/>
  <c r="CZ44" i="1"/>
  <c r="CY44" i="1"/>
  <c r="CX44" i="1"/>
  <c r="CW44" i="1"/>
  <c r="DA46" i="1"/>
  <c r="CZ46" i="1"/>
  <c r="CY46" i="1"/>
  <c r="CX46" i="1"/>
  <c r="CW46" i="1"/>
  <c r="DA52" i="1"/>
  <c r="CZ52" i="1"/>
  <c r="CY52" i="1"/>
  <c r="CX52" i="1"/>
  <c r="CW52" i="1"/>
  <c r="DA56" i="1"/>
  <c r="CZ56" i="1"/>
  <c r="CY56" i="1"/>
  <c r="CX56" i="1"/>
  <c r="CW56" i="1"/>
  <c r="DA60" i="1"/>
  <c r="CZ60" i="1"/>
  <c r="CY60" i="1"/>
  <c r="CX60" i="1"/>
  <c r="CW60" i="1"/>
  <c r="DA59" i="1"/>
  <c r="CZ59" i="1"/>
  <c r="CY59" i="1"/>
  <c r="CX59" i="1"/>
  <c r="CW59" i="1"/>
  <c r="DA185" i="1"/>
  <c r="CZ185" i="1"/>
  <c r="CY185" i="1"/>
  <c r="CX185" i="1"/>
  <c r="CW185" i="1"/>
  <c r="DA173" i="1"/>
  <c r="CZ173" i="1"/>
  <c r="CY173" i="1"/>
  <c r="CX173" i="1"/>
  <c r="CW173" i="1"/>
  <c r="DA172" i="1"/>
  <c r="CZ172" i="1"/>
  <c r="CY172" i="1"/>
  <c r="CX172" i="1"/>
  <c r="CW172" i="1"/>
  <c r="DA182" i="1"/>
  <c r="CZ182" i="1"/>
  <c r="CY182" i="1"/>
  <c r="CX182" i="1"/>
  <c r="CW182" i="1"/>
  <c r="DA180" i="1"/>
  <c r="CZ180" i="1"/>
  <c r="CY180" i="1"/>
  <c r="CX180" i="1"/>
  <c r="CW180" i="1"/>
  <c r="DA178" i="1"/>
  <c r="CZ178" i="1"/>
  <c r="CY178" i="1"/>
  <c r="CX178" i="1"/>
  <c r="CW178" i="1"/>
  <c r="DA183" i="1"/>
  <c r="CZ183" i="1"/>
  <c r="CY183" i="1"/>
  <c r="CX183" i="1"/>
  <c r="CW183" i="1"/>
  <c r="DA175" i="1"/>
  <c r="CZ175" i="1"/>
  <c r="CY175" i="1"/>
  <c r="CX175" i="1"/>
  <c r="CW175" i="1"/>
  <c r="DA174" i="1"/>
  <c r="CZ174" i="1"/>
  <c r="CY174" i="1"/>
  <c r="CX174" i="1"/>
  <c r="CW174" i="1"/>
  <c r="DA187" i="1"/>
  <c r="CZ187" i="1"/>
  <c r="CY187" i="1"/>
  <c r="CX187" i="1"/>
  <c r="CW187" i="1"/>
  <c r="DA179" i="1"/>
  <c r="CZ179" i="1"/>
  <c r="CY179" i="1"/>
  <c r="CX179" i="1"/>
  <c r="CW179" i="1"/>
  <c r="DA184" i="1"/>
  <c r="CZ184" i="1"/>
  <c r="CY184" i="1"/>
  <c r="CX184" i="1"/>
  <c r="CW184" i="1"/>
  <c r="DA186" i="1"/>
  <c r="CZ186" i="1"/>
  <c r="CY186" i="1"/>
  <c r="CX186" i="1"/>
  <c r="CW186" i="1"/>
  <c r="DA181" i="1"/>
  <c r="CZ181" i="1"/>
  <c r="CY181" i="1"/>
  <c r="CX181" i="1"/>
  <c r="CW181" i="1"/>
  <c r="DA177" i="1"/>
  <c r="CZ177" i="1"/>
  <c r="CY177" i="1"/>
  <c r="CX177" i="1"/>
  <c r="CW177" i="1"/>
  <c r="DA189" i="1"/>
  <c r="CZ189" i="1"/>
  <c r="CY189" i="1"/>
  <c r="CX189" i="1"/>
  <c r="CW189" i="1"/>
  <c r="DA176" i="1"/>
  <c r="CZ176" i="1"/>
  <c r="CY176" i="1"/>
  <c r="CX176" i="1"/>
  <c r="CW176" i="1"/>
  <c r="DA188" i="1"/>
  <c r="CZ188" i="1"/>
  <c r="CY188" i="1"/>
  <c r="CX188" i="1"/>
  <c r="CW188" i="1"/>
  <c r="DA83" i="1"/>
  <c r="CZ83" i="1"/>
  <c r="CY83" i="1"/>
  <c r="CX83" i="1"/>
  <c r="CW83" i="1"/>
  <c r="DA79" i="1"/>
  <c r="CZ79" i="1"/>
  <c r="CY79" i="1"/>
  <c r="CX79" i="1"/>
  <c r="CW79" i="1"/>
  <c r="DA80" i="1"/>
  <c r="CZ80" i="1"/>
  <c r="CY80" i="1"/>
  <c r="CX80" i="1"/>
  <c r="CW80" i="1"/>
  <c r="DA90" i="1"/>
  <c r="CZ90" i="1"/>
  <c r="CY90" i="1"/>
  <c r="CX90" i="1"/>
  <c r="CW90" i="1"/>
  <c r="DA94" i="1"/>
  <c r="CZ94" i="1"/>
  <c r="CY94" i="1"/>
  <c r="CX94" i="1"/>
  <c r="CW94" i="1"/>
  <c r="DA93" i="1"/>
  <c r="CZ93" i="1"/>
  <c r="CY93" i="1"/>
  <c r="CX93" i="1"/>
  <c r="CW93" i="1"/>
  <c r="DA89" i="1"/>
  <c r="CZ89" i="1"/>
  <c r="CY89" i="1"/>
  <c r="CX89" i="1"/>
  <c r="CW89" i="1"/>
  <c r="DA82" i="1"/>
  <c r="CZ82" i="1"/>
  <c r="CY82" i="1"/>
  <c r="CX82" i="1"/>
  <c r="CW82" i="1"/>
  <c r="DA88" i="1"/>
  <c r="CZ88" i="1"/>
  <c r="CY88" i="1"/>
  <c r="CX88" i="1"/>
  <c r="CW88" i="1"/>
  <c r="DA84" i="1"/>
  <c r="CZ84" i="1"/>
  <c r="CY84" i="1"/>
  <c r="CX84" i="1"/>
  <c r="CW84" i="1"/>
  <c r="DA81" i="1"/>
  <c r="CZ81" i="1"/>
  <c r="CY81" i="1"/>
  <c r="CX81" i="1"/>
  <c r="CW81" i="1"/>
  <c r="DA85" i="1"/>
  <c r="CZ85" i="1"/>
  <c r="CY85" i="1"/>
  <c r="CX85" i="1"/>
  <c r="CW85" i="1"/>
  <c r="DA86" i="1"/>
  <c r="CZ86" i="1"/>
  <c r="CY86" i="1"/>
  <c r="CX86" i="1"/>
  <c r="CW86" i="1"/>
  <c r="DA91" i="1"/>
  <c r="CZ91" i="1"/>
  <c r="CY91" i="1"/>
  <c r="CX91" i="1"/>
  <c r="CW91" i="1"/>
  <c r="DA92" i="1"/>
  <c r="CZ92" i="1"/>
  <c r="CY92" i="1"/>
  <c r="CX92" i="1"/>
  <c r="CW92" i="1"/>
  <c r="DA95" i="1"/>
  <c r="CZ95" i="1"/>
  <c r="CY95" i="1"/>
  <c r="CX95" i="1"/>
  <c r="CW95" i="1"/>
  <c r="DA87" i="1"/>
  <c r="CZ87" i="1"/>
  <c r="CY87" i="1"/>
  <c r="CX87" i="1"/>
  <c r="CW87" i="1"/>
  <c r="DA96" i="1"/>
  <c r="CZ96" i="1"/>
  <c r="CY96" i="1"/>
  <c r="CX96" i="1"/>
  <c r="CW96" i="1"/>
  <c r="DA33" i="1"/>
  <c r="CZ33" i="1"/>
  <c r="CY33" i="1"/>
  <c r="CX33" i="1"/>
  <c r="CW33" i="1"/>
  <c r="DA26" i="1"/>
  <c r="CZ26" i="1"/>
  <c r="CY26" i="1"/>
  <c r="CX26" i="1"/>
  <c r="CW26" i="1"/>
  <c r="DA24" i="1"/>
  <c r="CZ24" i="1"/>
  <c r="CY24" i="1"/>
  <c r="CX24" i="1"/>
  <c r="CW24" i="1"/>
  <c r="DA38" i="1"/>
  <c r="CZ38" i="1"/>
  <c r="CY38" i="1"/>
  <c r="CX38" i="1"/>
  <c r="CW38" i="1"/>
  <c r="DA31" i="1"/>
  <c r="CZ31" i="1"/>
  <c r="CY31" i="1"/>
  <c r="CX31" i="1"/>
  <c r="CW31" i="1"/>
  <c r="DA29" i="1"/>
  <c r="CZ29" i="1"/>
  <c r="CY29" i="1"/>
  <c r="CX29" i="1"/>
  <c r="CW29" i="1"/>
  <c r="DA39" i="1"/>
  <c r="CZ39" i="1"/>
  <c r="CY39" i="1"/>
  <c r="CX39" i="1"/>
  <c r="CW39" i="1"/>
  <c r="DA34" i="1"/>
  <c r="CZ34" i="1"/>
  <c r="CY34" i="1"/>
  <c r="CX34" i="1"/>
  <c r="CW34" i="1"/>
  <c r="DA27" i="1"/>
  <c r="CZ27" i="1"/>
  <c r="CY27" i="1"/>
  <c r="CX27" i="1"/>
  <c r="CW27" i="1"/>
  <c r="DA32" i="1"/>
  <c r="CZ32" i="1"/>
  <c r="CY32" i="1"/>
  <c r="CX32" i="1"/>
  <c r="CW32" i="1"/>
  <c r="DA23" i="1"/>
  <c r="CZ23" i="1"/>
  <c r="CY23" i="1"/>
  <c r="CX23" i="1"/>
  <c r="CW23" i="1"/>
  <c r="DA28" i="1"/>
  <c r="CZ28" i="1"/>
  <c r="CY28" i="1"/>
  <c r="CX28" i="1"/>
  <c r="CW28" i="1"/>
  <c r="DA37" i="1"/>
  <c r="CZ37" i="1"/>
  <c r="CY37" i="1"/>
  <c r="CX37" i="1"/>
  <c r="CW37" i="1"/>
  <c r="DA36" i="1"/>
  <c r="CZ36" i="1"/>
  <c r="CY36" i="1"/>
  <c r="CX36" i="1"/>
  <c r="CW36" i="1"/>
  <c r="DA21" i="1"/>
  <c r="CZ21" i="1"/>
  <c r="CY21" i="1"/>
  <c r="CX21" i="1"/>
  <c r="CW21" i="1"/>
  <c r="DA30" i="1"/>
  <c r="CZ30" i="1"/>
  <c r="CY30" i="1"/>
  <c r="CX30" i="1"/>
  <c r="CW30" i="1"/>
  <c r="DA35" i="1"/>
  <c r="CZ35" i="1"/>
  <c r="CY35" i="1"/>
  <c r="CX35" i="1"/>
  <c r="CW35" i="1"/>
  <c r="DA22" i="1"/>
  <c r="CZ22" i="1"/>
  <c r="CY22" i="1"/>
  <c r="CX22" i="1"/>
  <c r="CW22" i="1"/>
  <c r="DA25" i="1"/>
  <c r="CZ25" i="1"/>
  <c r="CY25" i="1"/>
  <c r="CX25" i="1"/>
  <c r="CW25" i="1"/>
  <c r="DA40" i="1"/>
  <c r="CZ40" i="1"/>
  <c r="CY40" i="1"/>
  <c r="CX40" i="1"/>
  <c r="CW40" i="1"/>
  <c r="DA167" i="1"/>
  <c r="CZ167" i="1"/>
  <c r="CY167" i="1"/>
  <c r="CX167" i="1"/>
  <c r="CW167" i="1"/>
  <c r="DA166" i="1"/>
  <c r="CZ166" i="1"/>
  <c r="CY166" i="1"/>
  <c r="CX166" i="1"/>
  <c r="CW166" i="1"/>
  <c r="DA154" i="1"/>
  <c r="CZ154" i="1"/>
  <c r="CY154" i="1"/>
  <c r="CX154" i="1"/>
  <c r="CW154" i="1"/>
  <c r="DA165" i="1"/>
  <c r="CZ165" i="1"/>
  <c r="CY165" i="1"/>
  <c r="CX165" i="1"/>
  <c r="CW165" i="1"/>
  <c r="DA160" i="1"/>
  <c r="CZ160" i="1"/>
  <c r="CY160" i="1"/>
  <c r="CX160" i="1"/>
  <c r="CW160" i="1"/>
  <c r="DA155" i="1"/>
  <c r="CZ155" i="1"/>
  <c r="CY155" i="1"/>
  <c r="CX155" i="1"/>
  <c r="CW155" i="1"/>
  <c r="DA164" i="1"/>
  <c r="CZ164" i="1"/>
  <c r="CY164" i="1"/>
  <c r="CX164" i="1"/>
  <c r="CW164" i="1"/>
  <c r="DA162" i="1"/>
  <c r="CZ162" i="1"/>
  <c r="CY162" i="1"/>
  <c r="CX162" i="1"/>
  <c r="CW162" i="1"/>
  <c r="DA157" i="1"/>
  <c r="CZ157" i="1"/>
  <c r="CY157" i="1"/>
  <c r="CX157" i="1"/>
  <c r="CW157" i="1"/>
  <c r="DA156" i="1"/>
  <c r="CZ156" i="1"/>
  <c r="CY156" i="1"/>
  <c r="CX156" i="1"/>
  <c r="CW156" i="1"/>
  <c r="DA158" i="1"/>
  <c r="CZ158" i="1"/>
  <c r="CY158" i="1"/>
  <c r="CX158" i="1"/>
  <c r="CW158" i="1"/>
  <c r="DA163" i="1"/>
  <c r="CZ163" i="1"/>
  <c r="CY163" i="1"/>
  <c r="CX163" i="1"/>
  <c r="CW163" i="1"/>
  <c r="DA152" i="1"/>
  <c r="CZ152" i="1"/>
  <c r="CY152" i="1"/>
  <c r="CX152" i="1"/>
  <c r="CW152" i="1"/>
  <c r="DA161" i="1"/>
  <c r="CZ161" i="1"/>
  <c r="CY161" i="1"/>
  <c r="CX161" i="1"/>
  <c r="CW161" i="1"/>
  <c r="DA169" i="1"/>
  <c r="CZ169" i="1"/>
  <c r="CY169" i="1"/>
  <c r="CX169" i="1"/>
  <c r="CW169" i="1"/>
  <c r="DA168" i="1"/>
  <c r="CZ168" i="1"/>
  <c r="CY168" i="1"/>
  <c r="CX168" i="1"/>
  <c r="CW168" i="1"/>
  <c r="DA159" i="1"/>
  <c r="CZ159" i="1"/>
  <c r="CY159" i="1"/>
  <c r="CX159" i="1"/>
  <c r="CW159" i="1"/>
  <c r="DA171" i="1"/>
  <c r="CZ171" i="1"/>
  <c r="CY171" i="1"/>
  <c r="CX171" i="1"/>
  <c r="CW171" i="1"/>
  <c r="DA151" i="1"/>
  <c r="CZ151" i="1"/>
  <c r="CY151" i="1"/>
  <c r="CX151" i="1"/>
  <c r="CW151" i="1"/>
  <c r="DA170" i="1"/>
  <c r="CZ170" i="1"/>
  <c r="CY170" i="1"/>
  <c r="CX170" i="1"/>
  <c r="CW170" i="1"/>
  <c r="DA153" i="1"/>
  <c r="CZ153" i="1"/>
  <c r="CY153" i="1"/>
  <c r="CX153" i="1"/>
  <c r="CW153" i="1"/>
  <c r="DA142" i="1"/>
  <c r="CZ142" i="1"/>
  <c r="CY142" i="1"/>
  <c r="CX142" i="1"/>
  <c r="CW142" i="1"/>
  <c r="DA141" i="1"/>
  <c r="CZ141" i="1"/>
  <c r="CY141" i="1"/>
  <c r="CX141" i="1"/>
  <c r="CW141" i="1"/>
  <c r="DA139" i="1"/>
  <c r="CZ139" i="1"/>
  <c r="CY139" i="1"/>
  <c r="CX139" i="1"/>
  <c r="CW139" i="1"/>
  <c r="DA138" i="1"/>
  <c r="CZ138" i="1"/>
  <c r="CY138" i="1"/>
  <c r="CX138" i="1"/>
  <c r="CW138" i="1"/>
  <c r="DA137" i="1"/>
  <c r="CZ137" i="1"/>
  <c r="CY137" i="1"/>
  <c r="CX137" i="1"/>
  <c r="CW137" i="1"/>
  <c r="DA148" i="1"/>
  <c r="CZ148" i="1"/>
  <c r="CY148" i="1"/>
  <c r="CX148" i="1"/>
  <c r="CW148" i="1"/>
  <c r="DA136" i="1"/>
  <c r="CZ136" i="1"/>
  <c r="CY136" i="1"/>
  <c r="CX136" i="1"/>
  <c r="CW136" i="1"/>
  <c r="DA143" i="1"/>
  <c r="CZ143" i="1"/>
  <c r="CY143" i="1"/>
  <c r="CX143" i="1"/>
  <c r="CW143" i="1"/>
  <c r="DA146" i="1"/>
  <c r="CZ146" i="1"/>
  <c r="CY146" i="1"/>
  <c r="CX146" i="1"/>
  <c r="CW146" i="1"/>
  <c r="DA140" i="1"/>
  <c r="CZ140" i="1"/>
  <c r="CY140" i="1"/>
  <c r="CX140" i="1"/>
  <c r="CW140" i="1"/>
  <c r="DA134" i="1"/>
  <c r="CZ134" i="1"/>
  <c r="CY134" i="1"/>
  <c r="CX134" i="1"/>
  <c r="CW134" i="1"/>
  <c r="DA135" i="1"/>
  <c r="CZ135" i="1"/>
  <c r="CY135" i="1"/>
  <c r="CX135" i="1"/>
  <c r="CW135" i="1"/>
  <c r="DA144" i="1"/>
  <c r="CZ144" i="1"/>
  <c r="CY144" i="1"/>
  <c r="CX144" i="1"/>
  <c r="CW144" i="1"/>
  <c r="DA145" i="1"/>
  <c r="CZ145" i="1"/>
  <c r="CY145" i="1"/>
  <c r="CX145" i="1"/>
  <c r="CW145" i="1"/>
  <c r="DA147" i="1"/>
  <c r="CZ147" i="1"/>
  <c r="CY147" i="1"/>
  <c r="CX147" i="1"/>
  <c r="CW147" i="1"/>
  <c r="DA150" i="1"/>
  <c r="CZ150" i="1"/>
  <c r="CY150" i="1"/>
  <c r="CX150" i="1"/>
  <c r="CW150" i="1"/>
  <c r="DA149" i="1"/>
  <c r="CZ149" i="1"/>
  <c r="CY149" i="1"/>
  <c r="CX149" i="1"/>
  <c r="CW149" i="1"/>
  <c r="DA70" i="1"/>
  <c r="CZ70" i="1"/>
  <c r="CY70" i="1"/>
  <c r="CX70" i="1"/>
  <c r="CW70" i="1"/>
  <c r="DA69" i="1"/>
  <c r="CZ69" i="1"/>
  <c r="CY69" i="1"/>
  <c r="CX69" i="1"/>
  <c r="CW69" i="1"/>
  <c r="DA62" i="1"/>
  <c r="CZ62" i="1"/>
  <c r="CY62" i="1"/>
  <c r="CX62" i="1"/>
  <c r="CW62" i="1"/>
  <c r="DA76" i="1"/>
  <c r="CZ76" i="1"/>
  <c r="CY76" i="1"/>
  <c r="CX76" i="1"/>
  <c r="CW76" i="1"/>
  <c r="DA72" i="1"/>
  <c r="CZ72" i="1"/>
  <c r="CY72" i="1"/>
  <c r="CX72" i="1"/>
  <c r="CW72" i="1"/>
  <c r="DA63" i="1"/>
  <c r="CZ63" i="1"/>
  <c r="CY63" i="1"/>
  <c r="CX63" i="1"/>
  <c r="CW63" i="1"/>
  <c r="DA66" i="1"/>
  <c r="CZ66" i="1"/>
  <c r="CY66" i="1"/>
  <c r="CX66" i="1"/>
  <c r="CW66" i="1"/>
  <c r="DA65" i="1"/>
  <c r="CZ65" i="1"/>
  <c r="CY65" i="1"/>
  <c r="CX65" i="1"/>
  <c r="CW65" i="1"/>
  <c r="DA75" i="1"/>
  <c r="CZ75" i="1"/>
  <c r="CY75" i="1"/>
  <c r="CX75" i="1"/>
  <c r="CW75" i="1"/>
  <c r="DA61" i="1"/>
  <c r="CZ61" i="1"/>
  <c r="CY61" i="1"/>
  <c r="CX61" i="1"/>
  <c r="CW61" i="1"/>
  <c r="DA67" i="1"/>
  <c r="CZ67" i="1"/>
  <c r="CY67" i="1"/>
  <c r="CX67" i="1"/>
  <c r="CW67" i="1"/>
  <c r="DA64" i="1"/>
  <c r="CZ64" i="1"/>
  <c r="CY64" i="1"/>
  <c r="CX64" i="1"/>
  <c r="CW64" i="1"/>
  <c r="DA73" i="1"/>
  <c r="CZ73" i="1"/>
  <c r="CY73" i="1"/>
  <c r="CX73" i="1"/>
  <c r="CW73" i="1"/>
  <c r="DA71" i="1"/>
  <c r="CZ71" i="1"/>
  <c r="CY71" i="1"/>
  <c r="CX71" i="1"/>
  <c r="CW71" i="1"/>
  <c r="DA74" i="1"/>
  <c r="CZ74" i="1"/>
  <c r="CY74" i="1"/>
  <c r="CX74" i="1"/>
  <c r="CW74" i="1"/>
  <c r="DA68" i="1"/>
  <c r="CZ68" i="1"/>
  <c r="CY68" i="1"/>
  <c r="CX68" i="1"/>
  <c r="CW68" i="1"/>
  <c r="DA77" i="1"/>
  <c r="CZ77" i="1"/>
  <c r="CY77" i="1"/>
  <c r="CX77" i="1"/>
  <c r="CW77" i="1"/>
  <c r="DA78" i="1"/>
  <c r="CZ78" i="1"/>
  <c r="CY78" i="1"/>
  <c r="CX78" i="1"/>
  <c r="CW78" i="1"/>
  <c r="DA106" i="1"/>
  <c r="CZ106" i="1"/>
  <c r="CY106" i="1"/>
  <c r="CX106" i="1"/>
  <c r="CW106" i="1"/>
  <c r="DA101" i="1"/>
  <c r="CZ101" i="1"/>
  <c r="CY101" i="1"/>
  <c r="CX101" i="1"/>
  <c r="CW101" i="1"/>
  <c r="DA100" i="1"/>
  <c r="CZ100" i="1"/>
  <c r="CY100" i="1"/>
  <c r="CX100" i="1"/>
  <c r="CW100" i="1"/>
  <c r="DA102" i="1"/>
  <c r="CZ102" i="1"/>
  <c r="CY102" i="1"/>
  <c r="CX102" i="1"/>
  <c r="CW102" i="1"/>
  <c r="DA97" i="1"/>
  <c r="CZ97" i="1"/>
  <c r="CY97" i="1"/>
  <c r="CX97" i="1"/>
  <c r="CW97" i="1"/>
  <c r="DA104" i="1"/>
  <c r="CZ104" i="1"/>
  <c r="CY104" i="1"/>
  <c r="CX104" i="1"/>
  <c r="CW104" i="1"/>
  <c r="DA108" i="1"/>
  <c r="CZ108" i="1"/>
  <c r="CY108" i="1"/>
  <c r="CX108" i="1"/>
  <c r="CW108" i="1"/>
  <c r="DA105" i="1"/>
  <c r="CZ105" i="1"/>
  <c r="CY105" i="1"/>
  <c r="CX105" i="1"/>
  <c r="CW105" i="1"/>
  <c r="DA113" i="1"/>
  <c r="CZ113" i="1"/>
  <c r="CY113" i="1"/>
  <c r="CX113" i="1"/>
  <c r="CW113" i="1"/>
  <c r="DA112" i="1"/>
  <c r="CZ112" i="1"/>
  <c r="CY112" i="1"/>
  <c r="CX112" i="1"/>
  <c r="CW112" i="1"/>
  <c r="DA109" i="1"/>
  <c r="CZ109" i="1"/>
  <c r="CY109" i="1"/>
  <c r="CX109" i="1"/>
  <c r="CW109" i="1"/>
  <c r="DA107" i="1"/>
  <c r="CZ107" i="1"/>
  <c r="CY107" i="1"/>
  <c r="CX107" i="1"/>
  <c r="CW107" i="1"/>
  <c r="DA111" i="1"/>
  <c r="CZ111" i="1"/>
  <c r="CY111" i="1"/>
  <c r="CX111" i="1"/>
  <c r="CW111" i="1"/>
  <c r="DA103" i="1"/>
  <c r="CZ103" i="1"/>
  <c r="CY103" i="1"/>
  <c r="CX103" i="1"/>
  <c r="CW103" i="1"/>
  <c r="DA98" i="1"/>
  <c r="CZ98" i="1"/>
  <c r="CY98" i="1"/>
  <c r="CX98" i="1"/>
  <c r="CW98" i="1"/>
  <c r="DA114" i="1"/>
  <c r="CZ114" i="1"/>
  <c r="CY114" i="1"/>
  <c r="CX114" i="1"/>
  <c r="CW114" i="1"/>
  <c r="DA99" i="1"/>
  <c r="CZ99" i="1"/>
  <c r="CY99" i="1"/>
  <c r="CX99" i="1"/>
  <c r="CW99" i="1"/>
  <c r="DA110" i="1"/>
  <c r="CZ110" i="1"/>
  <c r="CY110" i="1"/>
  <c r="CX110" i="1"/>
  <c r="CW110" i="1"/>
  <c r="DA115" i="1"/>
  <c r="CZ115" i="1"/>
  <c r="CY115" i="1"/>
  <c r="CX115" i="1"/>
  <c r="CW115" i="1"/>
  <c r="DA7" i="1"/>
  <c r="CZ7" i="1"/>
  <c r="CY7" i="1"/>
  <c r="CX7" i="1"/>
  <c r="CW7" i="1"/>
  <c r="DA2" i="1"/>
  <c r="CZ2" i="1"/>
  <c r="CY2" i="1"/>
  <c r="CX2" i="1"/>
  <c r="CW2" i="1"/>
  <c r="DA6" i="1"/>
  <c r="CZ6" i="1"/>
  <c r="CY6" i="1"/>
  <c r="CX6" i="1"/>
  <c r="CW6" i="1"/>
  <c r="DA14" i="1"/>
  <c r="CZ14" i="1"/>
  <c r="CY14" i="1"/>
  <c r="CX14" i="1"/>
  <c r="CW14" i="1"/>
  <c r="DA13" i="1"/>
  <c r="CZ13" i="1"/>
  <c r="CY13" i="1"/>
  <c r="CX13" i="1"/>
  <c r="CW13" i="1"/>
  <c r="DA5" i="1"/>
  <c r="CZ5" i="1"/>
  <c r="CY5" i="1"/>
  <c r="CX5" i="1"/>
  <c r="CW5" i="1"/>
  <c r="DA4" i="1"/>
  <c r="CZ4" i="1"/>
  <c r="CY4" i="1"/>
  <c r="CX4" i="1"/>
  <c r="CW4" i="1"/>
  <c r="DA18" i="1"/>
  <c r="CZ18" i="1"/>
  <c r="CY18" i="1"/>
  <c r="CX18" i="1"/>
  <c r="CW18" i="1"/>
  <c r="DA8" i="1"/>
  <c r="CZ8" i="1"/>
  <c r="CY8" i="1"/>
  <c r="CX8" i="1"/>
  <c r="CW8" i="1"/>
  <c r="DA10" i="1"/>
  <c r="CZ10" i="1"/>
  <c r="CY10" i="1"/>
  <c r="CX10" i="1"/>
  <c r="CW10" i="1"/>
  <c r="DA3" i="1"/>
  <c r="CZ3" i="1"/>
  <c r="CY3" i="1"/>
  <c r="CX3" i="1"/>
  <c r="CW3" i="1"/>
  <c r="DA9" i="1"/>
  <c r="CZ9" i="1"/>
  <c r="CY9" i="1"/>
  <c r="CX9" i="1"/>
  <c r="CW9" i="1"/>
  <c r="DA12" i="1"/>
  <c r="CZ12" i="1"/>
  <c r="CY12" i="1"/>
  <c r="CX12" i="1"/>
  <c r="CW12" i="1"/>
  <c r="DA19" i="1"/>
  <c r="CZ19" i="1"/>
  <c r="CY19" i="1"/>
  <c r="CX19" i="1"/>
  <c r="CW19" i="1"/>
  <c r="DA17" i="1"/>
  <c r="CZ17" i="1"/>
  <c r="CY17" i="1"/>
  <c r="CX17" i="1"/>
  <c r="CW17" i="1"/>
  <c r="DA16" i="1"/>
  <c r="CZ16" i="1"/>
  <c r="CY16" i="1"/>
  <c r="CX16" i="1"/>
  <c r="CW16" i="1"/>
  <c r="DA15" i="1"/>
  <c r="CZ15" i="1"/>
  <c r="CY15" i="1"/>
  <c r="CX15" i="1"/>
  <c r="CW15" i="1"/>
  <c r="DA11" i="1"/>
  <c r="CZ11" i="1"/>
  <c r="CY11" i="1"/>
  <c r="CX11" i="1"/>
  <c r="CW11" i="1"/>
  <c r="DA20" i="1"/>
  <c r="CZ20" i="1"/>
  <c r="CY20" i="1"/>
  <c r="CX20" i="1"/>
  <c r="CW20" i="1"/>
  <c r="CQ126" i="1"/>
  <c r="CP126" i="1"/>
  <c r="CO126" i="1"/>
  <c r="CN126" i="1"/>
  <c r="CM126" i="1"/>
  <c r="CQ123" i="1"/>
  <c r="CP123" i="1"/>
  <c r="CO123" i="1"/>
  <c r="CN123" i="1"/>
  <c r="CM123" i="1"/>
  <c r="CQ130" i="1"/>
  <c r="CP130" i="1"/>
  <c r="CO130" i="1"/>
  <c r="CN130" i="1"/>
  <c r="CM130" i="1"/>
  <c r="CQ120" i="1"/>
  <c r="CP120" i="1"/>
  <c r="CO120" i="1"/>
  <c r="CN120" i="1"/>
  <c r="CM120" i="1"/>
  <c r="CQ118" i="1"/>
  <c r="CP118" i="1"/>
  <c r="CO118" i="1"/>
  <c r="CN118" i="1"/>
  <c r="CM118" i="1"/>
  <c r="CQ116" i="1"/>
  <c r="CP116" i="1"/>
  <c r="CO116" i="1"/>
  <c r="CN116" i="1"/>
  <c r="CM116" i="1"/>
  <c r="CQ133" i="1"/>
  <c r="CP133" i="1"/>
  <c r="CO133" i="1"/>
  <c r="CN133" i="1"/>
  <c r="CM133" i="1"/>
  <c r="CQ124" i="1"/>
  <c r="CP124" i="1"/>
  <c r="CO124" i="1"/>
  <c r="CN124" i="1"/>
  <c r="CM124" i="1"/>
  <c r="CQ119" i="1"/>
  <c r="CP119" i="1"/>
  <c r="CO119" i="1"/>
  <c r="CN119" i="1"/>
  <c r="CM119" i="1"/>
  <c r="CQ122" i="1"/>
  <c r="CP122" i="1"/>
  <c r="CO122" i="1"/>
  <c r="CN122" i="1"/>
  <c r="CM122" i="1"/>
  <c r="CQ129" i="1"/>
  <c r="CP129" i="1"/>
  <c r="CO129" i="1"/>
  <c r="CN129" i="1"/>
  <c r="CM129" i="1"/>
  <c r="CQ127" i="1"/>
  <c r="CP127" i="1"/>
  <c r="CO127" i="1"/>
  <c r="CN127" i="1"/>
  <c r="CM127" i="1"/>
  <c r="CQ132" i="1"/>
  <c r="CP132" i="1"/>
  <c r="CO132" i="1"/>
  <c r="CN132" i="1"/>
  <c r="CM132" i="1"/>
  <c r="CQ131" i="1"/>
  <c r="CP131" i="1"/>
  <c r="CO131" i="1"/>
  <c r="CN131" i="1"/>
  <c r="CM131" i="1"/>
  <c r="CQ128" i="1"/>
  <c r="CP128" i="1"/>
  <c r="CO128" i="1"/>
  <c r="CN128" i="1"/>
  <c r="CM128" i="1"/>
  <c r="CQ121" i="1"/>
  <c r="CP121" i="1"/>
  <c r="CO121" i="1"/>
  <c r="CN121" i="1"/>
  <c r="CM121" i="1"/>
  <c r="CQ117" i="1"/>
  <c r="CP117" i="1"/>
  <c r="CO117" i="1"/>
  <c r="CN117" i="1"/>
  <c r="CM117" i="1"/>
  <c r="CQ125" i="1"/>
  <c r="CP125" i="1"/>
  <c r="CO125" i="1"/>
  <c r="CN125" i="1"/>
  <c r="CM125" i="1"/>
  <c r="CQ43" i="1"/>
  <c r="CP43" i="1"/>
  <c r="CO43" i="1"/>
  <c r="CN43" i="1"/>
  <c r="CM43" i="1"/>
  <c r="CQ57" i="1"/>
  <c r="CP57" i="1"/>
  <c r="CO57" i="1"/>
  <c r="CN57" i="1"/>
  <c r="CM57" i="1"/>
  <c r="CQ54" i="1"/>
  <c r="CP54" i="1"/>
  <c r="CO54" i="1"/>
  <c r="CN54" i="1"/>
  <c r="CM54" i="1"/>
  <c r="CQ53" i="1"/>
  <c r="CP53" i="1"/>
  <c r="CO53" i="1"/>
  <c r="CN53" i="1"/>
  <c r="CM53" i="1"/>
  <c r="CQ51" i="1"/>
  <c r="CP51" i="1"/>
  <c r="CO51" i="1"/>
  <c r="CN51" i="1"/>
  <c r="CM51" i="1"/>
  <c r="CQ48" i="1"/>
  <c r="CP48" i="1"/>
  <c r="CO48" i="1"/>
  <c r="CN48" i="1"/>
  <c r="CM48" i="1"/>
  <c r="CQ55" i="1"/>
  <c r="CP55" i="1"/>
  <c r="CO55" i="1"/>
  <c r="CN55" i="1"/>
  <c r="CM55" i="1"/>
  <c r="CQ50" i="1"/>
  <c r="CP50" i="1"/>
  <c r="CO50" i="1"/>
  <c r="CN50" i="1"/>
  <c r="CM50" i="1"/>
  <c r="CQ49" i="1"/>
  <c r="CP49" i="1"/>
  <c r="CO49" i="1"/>
  <c r="CN49" i="1"/>
  <c r="CM49" i="1"/>
  <c r="CQ42" i="1"/>
  <c r="CP42" i="1"/>
  <c r="CO42" i="1"/>
  <c r="CN42" i="1"/>
  <c r="CM42" i="1"/>
  <c r="CQ58" i="1"/>
  <c r="CP58" i="1"/>
  <c r="CO58" i="1"/>
  <c r="CN58" i="1"/>
  <c r="CM58" i="1"/>
  <c r="CQ41" i="1"/>
  <c r="CP41" i="1"/>
  <c r="CO41" i="1"/>
  <c r="CN41" i="1"/>
  <c r="CM41" i="1"/>
  <c r="CQ47" i="1"/>
  <c r="CP47" i="1"/>
  <c r="CO47" i="1"/>
  <c r="CN47" i="1"/>
  <c r="CM47" i="1"/>
  <c r="CQ45" i="1"/>
  <c r="CP45" i="1"/>
  <c r="CO45" i="1"/>
  <c r="CN45" i="1"/>
  <c r="CM45" i="1"/>
  <c r="CQ44" i="1"/>
  <c r="CP44" i="1"/>
  <c r="CO44" i="1"/>
  <c r="CN44" i="1"/>
  <c r="CM44" i="1"/>
  <c r="CQ46" i="1"/>
  <c r="CP46" i="1"/>
  <c r="CO46" i="1"/>
  <c r="CN46" i="1"/>
  <c r="CM46" i="1"/>
  <c r="CQ52" i="1"/>
  <c r="CP52" i="1"/>
  <c r="CO52" i="1"/>
  <c r="CN52" i="1"/>
  <c r="CM52" i="1"/>
  <c r="CQ56" i="1"/>
  <c r="CP56" i="1"/>
  <c r="CO56" i="1"/>
  <c r="CN56" i="1"/>
  <c r="CM56" i="1"/>
  <c r="CQ60" i="1"/>
  <c r="CP60" i="1"/>
  <c r="CO60" i="1"/>
  <c r="CN60" i="1"/>
  <c r="CM60" i="1"/>
  <c r="CQ59" i="1"/>
  <c r="CP59" i="1"/>
  <c r="CO59" i="1"/>
  <c r="CN59" i="1"/>
  <c r="CM59" i="1"/>
  <c r="CQ185" i="1"/>
  <c r="CP185" i="1"/>
  <c r="CO185" i="1"/>
  <c r="CN185" i="1"/>
  <c r="CM185" i="1"/>
  <c r="CQ173" i="1"/>
  <c r="CP173" i="1"/>
  <c r="CO173" i="1"/>
  <c r="CN173" i="1"/>
  <c r="CM173" i="1"/>
  <c r="CQ172" i="1"/>
  <c r="CP172" i="1"/>
  <c r="CO172" i="1"/>
  <c r="CN172" i="1"/>
  <c r="CM172" i="1"/>
  <c r="CQ182" i="1"/>
  <c r="CP182" i="1"/>
  <c r="CO182" i="1"/>
  <c r="CN182" i="1"/>
  <c r="CM182" i="1"/>
  <c r="CQ180" i="1"/>
  <c r="CP180" i="1"/>
  <c r="CO180" i="1"/>
  <c r="CN180" i="1"/>
  <c r="CM180" i="1"/>
  <c r="CQ178" i="1"/>
  <c r="CP178" i="1"/>
  <c r="CO178" i="1"/>
  <c r="CN178" i="1"/>
  <c r="CM178" i="1"/>
  <c r="CQ183" i="1"/>
  <c r="CP183" i="1"/>
  <c r="CO183" i="1"/>
  <c r="CN183" i="1"/>
  <c r="CM183" i="1"/>
  <c r="CQ175" i="1"/>
  <c r="CP175" i="1"/>
  <c r="CO175" i="1"/>
  <c r="CN175" i="1"/>
  <c r="CM175" i="1"/>
  <c r="CQ174" i="1"/>
  <c r="CP174" i="1"/>
  <c r="CO174" i="1"/>
  <c r="CN174" i="1"/>
  <c r="CM174" i="1"/>
  <c r="CQ187" i="1"/>
  <c r="CP187" i="1"/>
  <c r="CO187" i="1"/>
  <c r="CN187" i="1"/>
  <c r="CM187" i="1"/>
  <c r="CQ179" i="1"/>
  <c r="CP179" i="1"/>
  <c r="CO179" i="1"/>
  <c r="CN179" i="1"/>
  <c r="CM179" i="1"/>
  <c r="CQ184" i="1"/>
  <c r="CP184" i="1"/>
  <c r="CO184" i="1"/>
  <c r="CN184" i="1"/>
  <c r="CM184" i="1"/>
  <c r="CQ186" i="1"/>
  <c r="CP186" i="1"/>
  <c r="CO186" i="1"/>
  <c r="CN186" i="1"/>
  <c r="CM186" i="1"/>
  <c r="CQ181" i="1"/>
  <c r="CP181" i="1"/>
  <c r="CO181" i="1"/>
  <c r="CN181" i="1"/>
  <c r="CM181" i="1"/>
  <c r="CQ177" i="1"/>
  <c r="CP177" i="1"/>
  <c r="CO177" i="1"/>
  <c r="CN177" i="1"/>
  <c r="CM177" i="1"/>
  <c r="CQ189" i="1"/>
  <c r="CP189" i="1"/>
  <c r="CO189" i="1"/>
  <c r="CN189" i="1"/>
  <c r="CM189" i="1"/>
  <c r="CQ176" i="1"/>
  <c r="CP176" i="1"/>
  <c r="CO176" i="1"/>
  <c r="CN176" i="1"/>
  <c r="CM176" i="1"/>
  <c r="CQ188" i="1"/>
  <c r="CP188" i="1"/>
  <c r="CO188" i="1"/>
  <c r="CN188" i="1"/>
  <c r="CM188" i="1"/>
  <c r="CQ83" i="1"/>
  <c r="CP83" i="1"/>
  <c r="CO83" i="1"/>
  <c r="CN83" i="1"/>
  <c r="CM83" i="1"/>
  <c r="CQ79" i="1"/>
  <c r="CP79" i="1"/>
  <c r="CO79" i="1"/>
  <c r="CN79" i="1"/>
  <c r="CM79" i="1"/>
  <c r="CQ80" i="1"/>
  <c r="CP80" i="1"/>
  <c r="CO80" i="1"/>
  <c r="CN80" i="1"/>
  <c r="CM80" i="1"/>
  <c r="CQ90" i="1"/>
  <c r="CP90" i="1"/>
  <c r="CO90" i="1"/>
  <c r="CN90" i="1"/>
  <c r="CM90" i="1"/>
  <c r="CQ94" i="1"/>
  <c r="CP94" i="1"/>
  <c r="CO94" i="1"/>
  <c r="CN94" i="1"/>
  <c r="CM94" i="1"/>
  <c r="CQ93" i="1"/>
  <c r="CP93" i="1"/>
  <c r="CO93" i="1"/>
  <c r="CN93" i="1"/>
  <c r="CM93" i="1"/>
  <c r="CQ89" i="1"/>
  <c r="CP89" i="1"/>
  <c r="CO89" i="1"/>
  <c r="CN89" i="1"/>
  <c r="CM89" i="1"/>
  <c r="CQ82" i="1"/>
  <c r="CP82" i="1"/>
  <c r="CO82" i="1"/>
  <c r="CN82" i="1"/>
  <c r="CM82" i="1"/>
  <c r="CQ88" i="1"/>
  <c r="CP88" i="1"/>
  <c r="CO88" i="1"/>
  <c r="CN88" i="1"/>
  <c r="CM88" i="1"/>
  <c r="CQ84" i="1"/>
  <c r="CP84" i="1"/>
  <c r="CO84" i="1"/>
  <c r="CN84" i="1"/>
  <c r="CM84" i="1"/>
  <c r="CQ81" i="1"/>
  <c r="CP81" i="1"/>
  <c r="CO81" i="1"/>
  <c r="CN81" i="1"/>
  <c r="CM81" i="1"/>
  <c r="CQ85" i="1"/>
  <c r="CP85" i="1"/>
  <c r="CO85" i="1"/>
  <c r="CN85" i="1"/>
  <c r="CM85" i="1"/>
  <c r="CQ86" i="1"/>
  <c r="CP86" i="1"/>
  <c r="CO86" i="1"/>
  <c r="CN86" i="1"/>
  <c r="CM86" i="1"/>
  <c r="CQ91" i="1"/>
  <c r="CP91" i="1"/>
  <c r="CO91" i="1"/>
  <c r="CN91" i="1"/>
  <c r="CM91" i="1"/>
  <c r="CQ92" i="1"/>
  <c r="CP92" i="1"/>
  <c r="CO92" i="1"/>
  <c r="CN92" i="1"/>
  <c r="CM92" i="1"/>
  <c r="CQ95" i="1"/>
  <c r="CP95" i="1"/>
  <c r="CO95" i="1"/>
  <c r="CN95" i="1"/>
  <c r="CM95" i="1"/>
  <c r="CQ87" i="1"/>
  <c r="CP87" i="1"/>
  <c r="CO87" i="1"/>
  <c r="CN87" i="1"/>
  <c r="CM87" i="1"/>
  <c r="CQ96" i="1"/>
  <c r="CP96" i="1"/>
  <c r="CO96" i="1"/>
  <c r="CN96" i="1"/>
  <c r="CM96" i="1"/>
  <c r="CQ33" i="1"/>
  <c r="CP33" i="1"/>
  <c r="CO33" i="1"/>
  <c r="CN33" i="1"/>
  <c r="CM33" i="1"/>
  <c r="CQ26" i="1"/>
  <c r="CP26" i="1"/>
  <c r="CO26" i="1"/>
  <c r="CN26" i="1"/>
  <c r="CM26" i="1"/>
  <c r="CQ24" i="1"/>
  <c r="CP24" i="1"/>
  <c r="CO24" i="1"/>
  <c r="CN24" i="1"/>
  <c r="CM24" i="1"/>
  <c r="CQ38" i="1"/>
  <c r="CP38" i="1"/>
  <c r="CO38" i="1"/>
  <c r="CN38" i="1"/>
  <c r="CM38" i="1"/>
  <c r="CQ31" i="1"/>
  <c r="CP31" i="1"/>
  <c r="CO31" i="1"/>
  <c r="CN31" i="1"/>
  <c r="CM31" i="1"/>
  <c r="CQ29" i="1"/>
  <c r="CP29" i="1"/>
  <c r="CO29" i="1"/>
  <c r="CN29" i="1"/>
  <c r="CM29" i="1"/>
  <c r="CQ39" i="1"/>
  <c r="CP39" i="1"/>
  <c r="CO39" i="1"/>
  <c r="CN39" i="1"/>
  <c r="CM39" i="1"/>
  <c r="CQ34" i="1"/>
  <c r="CP34" i="1"/>
  <c r="CO34" i="1"/>
  <c r="CN34" i="1"/>
  <c r="CM34" i="1"/>
  <c r="CQ27" i="1"/>
  <c r="CP27" i="1"/>
  <c r="CO27" i="1"/>
  <c r="CN27" i="1"/>
  <c r="CM27" i="1"/>
  <c r="CQ32" i="1"/>
  <c r="CP32" i="1"/>
  <c r="CO32" i="1"/>
  <c r="CN32" i="1"/>
  <c r="CM32" i="1"/>
  <c r="CQ23" i="1"/>
  <c r="CP23" i="1"/>
  <c r="CO23" i="1"/>
  <c r="CN23" i="1"/>
  <c r="CM23" i="1"/>
  <c r="CQ28" i="1"/>
  <c r="CP28" i="1"/>
  <c r="CO28" i="1"/>
  <c r="CN28" i="1"/>
  <c r="CM28" i="1"/>
  <c r="CQ37" i="1"/>
  <c r="CP37" i="1"/>
  <c r="CO37" i="1"/>
  <c r="CN37" i="1"/>
  <c r="CM37" i="1"/>
  <c r="CQ36" i="1"/>
  <c r="CP36" i="1"/>
  <c r="CO36" i="1"/>
  <c r="CN36" i="1"/>
  <c r="CM36" i="1"/>
  <c r="CQ21" i="1"/>
  <c r="CP21" i="1"/>
  <c r="CO21" i="1"/>
  <c r="CN21" i="1"/>
  <c r="CM21" i="1"/>
  <c r="CQ30" i="1"/>
  <c r="CP30" i="1"/>
  <c r="CO30" i="1"/>
  <c r="CN30" i="1"/>
  <c r="CM30" i="1"/>
  <c r="CQ35" i="1"/>
  <c r="CP35" i="1"/>
  <c r="CO35" i="1"/>
  <c r="CN35" i="1"/>
  <c r="CM35" i="1"/>
  <c r="CQ22" i="1"/>
  <c r="CP22" i="1"/>
  <c r="CO22" i="1"/>
  <c r="CN22" i="1"/>
  <c r="CM22" i="1"/>
  <c r="CQ25" i="1"/>
  <c r="CP25" i="1"/>
  <c r="CO25" i="1"/>
  <c r="CN25" i="1"/>
  <c r="CM25" i="1"/>
  <c r="CQ40" i="1"/>
  <c r="CP40" i="1"/>
  <c r="CO40" i="1"/>
  <c r="CN40" i="1"/>
  <c r="CM40" i="1"/>
  <c r="CQ167" i="1"/>
  <c r="CP167" i="1"/>
  <c r="CO167" i="1"/>
  <c r="CN167" i="1"/>
  <c r="CM167" i="1"/>
  <c r="CQ166" i="1"/>
  <c r="CP166" i="1"/>
  <c r="CO166" i="1"/>
  <c r="CN166" i="1"/>
  <c r="CM166" i="1"/>
  <c r="CQ154" i="1"/>
  <c r="CP154" i="1"/>
  <c r="CO154" i="1"/>
  <c r="CN154" i="1"/>
  <c r="CM154" i="1"/>
  <c r="CQ165" i="1"/>
  <c r="CP165" i="1"/>
  <c r="CO165" i="1"/>
  <c r="CN165" i="1"/>
  <c r="CM165" i="1"/>
  <c r="CQ160" i="1"/>
  <c r="CP160" i="1"/>
  <c r="CO160" i="1"/>
  <c r="CN160" i="1"/>
  <c r="CM160" i="1"/>
  <c r="CQ155" i="1"/>
  <c r="CP155" i="1"/>
  <c r="CO155" i="1"/>
  <c r="CN155" i="1"/>
  <c r="CM155" i="1"/>
  <c r="CQ164" i="1"/>
  <c r="CP164" i="1"/>
  <c r="CO164" i="1"/>
  <c r="CN164" i="1"/>
  <c r="CM164" i="1"/>
  <c r="CQ162" i="1"/>
  <c r="CP162" i="1"/>
  <c r="CO162" i="1"/>
  <c r="CN162" i="1"/>
  <c r="CM162" i="1"/>
  <c r="CQ157" i="1"/>
  <c r="CP157" i="1"/>
  <c r="CO157" i="1"/>
  <c r="CN157" i="1"/>
  <c r="CM157" i="1"/>
  <c r="CQ156" i="1"/>
  <c r="CP156" i="1"/>
  <c r="CO156" i="1"/>
  <c r="CN156" i="1"/>
  <c r="CM156" i="1"/>
  <c r="CQ158" i="1"/>
  <c r="CP158" i="1"/>
  <c r="CO158" i="1"/>
  <c r="CN158" i="1"/>
  <c r="CM158" i="1"/>
  <c r="CQ163" i="1"/>
  <c r="CP163" i="1"/>
  <c r="CO163" i="1"/>
  <c r="CN163" i="1"/>
  <c r="CM163" i="1"/>
  <c r="CQ152" i="1"/>
  <c r="CP152" i="1"/>
  <c r="CO152" i="1"/>
  <c r="CN152" i="1"/>
  <c r="CM152" i="1"/>
  <c r="CQ161" i="1"/>
  <c r="CP161" i="1"/>
  <c r="CO161" i="1"/>
  <c r="CN161" i="1"/>
  <c r="CM161" i="1"/>
  <c r="CQ169" i="1"/>
  <c r="CP169" i="1"/>
  <c r="CO169" i="1"/>
  <c r="CN169" i="1"/>
  <c r="CM169" i="1"/>
  <c r="CQ168" i="1"/>
  <c r="CP168" i="1"/>
  <c r="CO168" i="1"/>
  <c r="CN168" i="1"/>
  <c r="CM168" i="1"/>
  <c r="CQ159" i="1"/>
  <c r="CP159" i="1"/>
  <c r="CO159" i="1"/>
  <c r="CN159" i="1"/>
  <c r="CM159" i="1"/>
  <c r="CQ171" i="1"/>
  <c r="CP171" i="1"/>
  <c r="CO171" i="1"/>
  <c r="CN171" i="1"/>
  <c r="CM171" i="1"/>
  <c r="CQ151" i="1"/>
  <c r="CP151" i="1"/>
  <c r="CO151" i="1"/>
  <c r="CN151" i="1"/>
  <c r="CM151" i="1"/>
  <c r="CQ170" i="1"/>
  <c r="CP170" i="1"/>
  <c r="CO170" i="1"/>
  <c r="CN170" i="1"/>
  <c r="CM170" i="1"/>
  <c r="CQ153" i="1"/>
  <c r="CP153" i="1"/>
  <c r="CO153" i="1"/>
  <c r="CN153" i="1"/>
  <c r="CM153" i="1"/>
  <c r="CQ142" i="1"/>
  <c r="CP142" i="1"/>
  <c r="CO142" i="1"/>
  <c r="CN142" i="1"/>
  <c r="CM142" i="1"/>
  <c r="CQ141" i="1"/>
  <c r="CP141" i="1"/>
  <c r="CO141" i="1"/>
  <c r="CN141" i="1"/>
  <c r="CM141" i="1"/>
  <c r="CQ139" i="1"/>
  <c r="CP139" i="1"/>
  <c r="CO139" i="1"/>
  <c r="CN139" i="1"/>
  <c r="CM139" i="1"/>
  <c r="CQ138" i="1"/>
  <c r="CP138" i="1"/>
  <c r="CO138" i="1"/>
  <c r="CN138" i="1"/>
  <c r="CM138" i="1"/>
  <c r="CQ137" i="1"/>
  <c r="CP137" i="1"/>
  <c r="CO137" i="1"/>
  <c r="CN137" i="1"/>
  <c r="CM137" i="1"/>
  <c r="CQ148" i="1"/>
  <c r="CP148" i="1"/>
  <c r="CO148" i="1"/>
  <c r="CN148" i="1"/>
  <c r="CM148" i="1"/>
  <c r="CQ136" i="1"/>
  <c r="CP136" i="1"/>
  <c r="CO136" i="1"/>
  <c r="CN136" i="1"/>
  <c r="CM136" i="1"/>
  <c r="CQ143" i="1"/>
  <c r="CP143" i="1"/>
  <c r="CO143" i="1"/>
  <c r="CN143" i="1"/>
  <c r="CM143" i="1"/>
  <c r="CQ146" i="1"/>
  <c r="CP146" i="1"/>
  <c r="CO146" i="1"/>
  <c r="CN146" i="1"/>
  <c r="CM146" i="1"/>
  <c r="CQ140" i="1"/>
  <c r="CP140" i="1"/>
  <c r="CO140" i="1"/>
  <c r="CN140" i="1"/>
  <c r="CM140" i="1"/>
  <c r="CQ134" i="1"/>
  <c r="CP134" i="1"/>
  <c r="CO134" i="1"/>
  <c r="CN134" i="1"/>
  <c r="CM134" i="1"/>
  <c r="CQ135" i="1"/>
  <c r="CP135" i="1"/>
  <c r="CO135" i="1"/>
  <c r="CN135" i="1"/>
  <c r="CM135" i="1"/>
  <c r="CQ144" i="1"/>
  <c r="CP144" i="1"/>
  <c r="CO144" i="1"/>
  <c r="CN144" i="1"/>
  <c r="CM144" i="1"/>
  <c r="CQ145" i="1"/>
  <c r="CP145" i="1"/>
  <c r="CO145" i="1"/>
  <c r="CN145" i="1"/>
  <c r="CM145" i="1"/>
  <c r="CQ147" i="1"/>
  <c r="CP147" i="1"/>
  <c r="CO147" i="1"/>
  <c r="CN147" i="1"/>
  <c r="CM147" i="1"/>
  <c r="CQ150" i="1"/>
  <c r="CP150" i="1"/>
  <c r="CO150" i="1"/>
  <c r="CN150" i="1"/>
  <c r="CM150" i="1"/>
  <c r="CQ149" i="1"/>
  <c r="CP149" i="1"/>
  <c r="CO149" i="1"/>
  <c r="CN149" i="1"/>
  <c r="CM149" i="1"/>
  <c r="CQ70" i="1"/>
  <c r="CP70" i="1"/>
  <c r="CO70" i="1"/>
  <c r="CN70" i="1"/>
  <c r="CM70" i="1"/>
  <c r="CQ69" i="1"/>
  <c r="CP69" i="1"/>
  <c r="CO69" i="1"/>
  <c r="CN69" i="1"/>
  <c r="CM69" i="1"/>
  <c r="CQ62" i="1"/>
  <c r="CP62" i="1"/>
  <c r="CO62" i="1"/>
  <c r="CN62" i="1"/>
  <c r="CM62" i="1"/>
  <c r="CQ76" i="1"/>
  <c r="CP76" i="1"/>
  <c r="CO76" i="1"/>
  <c r="CN76" i="1"/>
  <c r="CM76" i="1"/>
  <c r="CQ72" i="1"/>
  <c r="CP72" i="1"/>
  <c r="CO72" i="1"/>
  <c r="CN72" i="1"/>
  <c r="CM72" i="1"/>
  <c r="CQ63" i="1"/>
  <c r="CP63" i="1"/>
  <c r="CO63" i="1"/>
  <c r="CN63" i="1"/>
  <c r="CM63" i="1"/>
  <c r="CQ66" i="1"/>
  <c r="CP66" i="1"/>
  <c r="CO66" i="1"/>
  <c r="CN66" i="1"/>
  <c r="CM66" i="1"/>
  <c r="CQ65" i="1"/>
  <c r="CP65" i="1"/>
  <c r="CO65" i="1"/>
  <c r="CN65" i="1"/>
  <c r="CM65" i="1"/>
  <c r="CQ75" i="1"/>
  <c r="CP75" i="1"/>
  <c r="CO75" i="1"/>
  <c r="CN75" i="1"/>
  <c r="CM75" i="1"/>
  <c r="CQ61" i="1"/>
  <c r="CP61" i="1"/>
  <c r="CO61" i="1"/>
  <c r="CN61" i="1"/>
  <c r="CM61" i="1"/>
  <c r="CQ67" i="1"/>
  <c r="CP67" i="1"/>
  <c r="CO67" i="1"/>
  <c r="CN67" i="1"/>
  <c r="CM67" i="1"/>
  <c r="CQ64" i="1"/>
  <c r="CP64" i="1"/>
  <c r="CO64" i="1"/>
  <c r="CN64" i="1"/>
  <c r="CM64" i="1"/>
  <c r="CQ73" i="1"/>
  <c r="CP73" i="1"/>
  <c r="CO73" i="1"/>
  <c r="CN73" i="1"/>
  <c r="CM73" i="1"/>
  <c r="CQ71" i="1"/>
  <c r="CP71" i="1"/>
  <c r="CO71" i="1"/>
  <c r="CN71" i="1"/>
  <c r="CM71" i="1"/>
  <c r="CQ74" i="1"/>
  <c r="CP74" i="1"/>
  <c r="CO74" i="1"/>
  <c r="CN74" i="1"/>
  <c r="CM74" i="1"/>
  <c r="CQ68" i="1"/>
  <c r="CP68" i="1"/>
  <c r="CO68" i="1"/>
  <c r="CN68" i="1"/>
  <c r="CM68" i="1"/>
  <c r="CQ77" i="1"/>
  <c r="CP77" i="1"/>
  <c r="CO77" i="1"/>
  <c r="CN77" i="1"/>
  <c r="CM77" i="1"/>
  <c r="CQ78" i="1"/>
  <c r="CP78" i="1"/>
  <c r="CO78" i="1"/>
  <c r="CN78" i="1"/>
  <c r="CM78" i="1"/>
  <c r="CQ106" i="1"/>
  <c r="CP106" i="1"/>
  <c r="CO106" i="1"/>
  <c r="CN106" i="1"/>
  <c r="CM106" i="1"/>
  <c r="CQ101" i="1"/>
  <c r="CP101" i="1"/>
  <c r="CO101" i="1"/>
  <c r="CN101" i="1"/>
  <c r="CM101" i="1"/>
  <c r="CQ100" i="1"/>
  <c r="CP100" i="1"/>
  <c r="CO100" i="1"/>
  <c r="CN100" i="1"/>
  <c r="CM100" i="1"/>
  <c r="CQ102" i="1"/>
  <c r="CP102" i="1"/>
  <c r="CO102" i="1"/>
  <c r="CN102" i="1"/>
  <c r="CM102" i="1"/>
  <c r="CQ97" i="1"/>
  <c r="CP97" i="1"/>
  <c r="CO97" i="1"/>
  <c r="CN97" i="1"/>
  <c r="CM97" i="1"/>
  <c r="CQ104" i="1"/>
  <c r="CP104" i="1"/>
  <c r="CO104" i="1"/>
  <c r="CN104" i="1"/>
  <c r="CM104" i="1"/>
  <c r="CQ108" i="1"/>
  <c r="CP108" i="1"/>
  <c r="CO108" i="1"/>
  <c r="CN108" i="1"/>
  <c r="CM108" i="1"/>
  <c r="CQ105" i="1"/>
  <c r="CP105" i="1"/>
  <c r="CO105" i="1"/>
  <c r="CN105" i="1"/>
  <c r="CM105" i="1"/>
  <c r="CQ113" i="1"/>
  <c r="CP113" i="1"/>
  <c r="CO113" i="1"/>
  <c r="CN113" i="1"/>
  <c r="CM113" i="1"/>
  <c r="CQ112" i="1"/>
  <c r="CP112" i="1"/>
  <c r="CO112" i="1"/>
  <c r="CN112" i="1"/>
  <c r="CM112" i="1"/>
  <c r="CQ109" i="1"/>
  <c r="CP109" i="1"/>
  <c r="CO109" i="1"/>
  <c r="CN109" i="1"/>
  <c r="CM109" i="1"/>
  <c r="CQ107" i="1"/>
  <c r="CP107" i="1"/>
  <c r="CO107" i="1"/>
  <c r="CN107" i="1"/>
  <c r="CM107" i="1"/>
  <c r="CQ111" i="1"/>
  <c r="CP111" i="1"/>
  <c r="CO111" i="1"/>
  <c r="CN111" i="1"/>
  <c r="CM111" i="1"/>
  <c r="CQ103" i="1"/>
  <c r="CP103" i="1"/>
  <c r="CO103" i="1"/>
  <c r="CN103" i="1"/>
  <c r="CM103" i="1"/>
  <c r="CQ98" i="1"/>
  <c r="CP98" i="1"/>
  <c r="CO98" i="1"/>
  <c r="CN98" i="1"/>
  <c r="CM98" i="1"/>
  <c r="CQ114" i="1"/>
  <c r="CP114" i="1"/>
  <c r="CO114" i="1"/>
  <c r="CN114" i="1"/>
  <c r="CM114" i="1"/>
  <c r="CQ99" i="1"/>
  <c r="CP99" i="1"/>
  <c r="CO99" i="1"/>
  <c r="CN99" i="1"/>
  <c r="CM99" i="1"/>
  <c r="CQ110" i="1"/>
  <c r="CP110" i="1"/>
  <c r="CO110" i="1"/>
  <c r="CN110" i="1"/>
  <c r="CM110" i="1"/>
  <c r="CQ115" i="1"/>
  <c r="CP115" i="1"/>
  <c r="CO115" i="1"/>
  <c r="CN115" i="1"/>
  <c r="CM115" i="1"/>
  <c r="CQ7" i="1"/>
  <c r="CP7" i="1"/>
  <c r="CO7" i="1"/>
  <c r="CN7" i="1"/>
  <c r="CM7" i="1"/>
  <c r="CQ2" i="1"/>
  <c r="CP2" i="1"/>
  <c r="CO2" i="1"/>
  <c r="CN2" i="1"/>
  <c r="CM2" i="1"/>
  <c r="CQ6" i="1"/>
  <c r="CP6" i="1"/>
  <c r="CO6" i="1"/>
  <c r="CN6" i="1"/>
  <c r="CM6" i="1"/>
  <c r="CQ14" i="1"/>
  <c r="CP14" i="1"/>
  <c r="CO14" i="1"/>
  <c r="CN14" i="1"/>
  <c r="CM14" i="1"/>
  <c r="CQ13" i="1"/>
  <c r="CP13" i="1"/>
  <c r="CO13" i="1"/>
  <c r="CN13" i="1"/>
  <c r="CM13" i="1"/>
  <c r="CQ5" i="1"/>
  <c r="CP5" i="1"/>
  <c r="CO5" i="1"/>
  <c r="CN5" i="1"/>
  <c r="CM5" i="1"/>
  <c r="CQ4" i="1"/>
  <c r="CP4" i="1"/>
  <c r="CO4" i="1"/>
  <c r="CN4" i="1"/>
  <c r="CM4" i="1"/>
  <c r="CQ18" i="1"/>
  <c r="CP18" i="1"/>
  <c r="CO18" i="1"/>
  <c r="CN18" i="1"/>
  <c r="CM18" i="1"/>
  <c r="CQ8" i="1"/>
  <c r="CP8" i="1"/>
  <c r="CO8" i="1"/>
  <c r="CN8" i="1"/>
  <c r="CM8" i="1"/>
  <c r="CQ10" i="1"/>
  <c r="CP10" i="1"/>
  <c r="CO10" i="1"/>
  <c r="CN10" i="1"/>
  <c r="CM10" i="1"/>
  <c r="CQ3" i="1"/>
  <c r="CP3" i="1"/>
  <c r="CO3" i="1"/>
  <c r="CN3" i="1"/>
  <c r="CM3" i="1"/>
  <c r="CQ9" i="1"/>
  <c r="CP9" i="1"/>
  <c r="CO9" i="1"/>
  <c r="CN9" i="1"/>
  <c r="CM9" i="1"/>
  <c r="CQ12" i="1"/>
  <c r="CP12" i="1"/>
  <c r="CO12" i="1"/>
  <c r="CN12" i="1"/>
  <c r="CM12" i="1"/>
  <c r="CQ19" i="1"/>
  <c r="CP19" i="1"/>
  <c r="CO19" i="1"/>
  <c r="CN19" i="1"/>
  <c r="CM19" i="1"/>
  <c r="CQ17" i="1"/>
  <c r="CP17" i="1"/>
  <c r="CO17" i="1"/>
  <c r="CN17" i="1"/>
  <c r="CM17" i="1"/>
  <c r="CQ16" i="1"/>
  <c r="CP16" i="1"/>
  <c r="CO16" i="1"/>
  <c r="CN16" i="1"/>
  <c r="CM16" i="1"/>
  <c r="CQ15" i="1"/>
  <c r="CP15" i="1"/>
  <c r="CO15" i="1"/>
  <c r="CN15" i="1"/>
  <c r="CM15" i="1"/>
  <c r="CQ11" i="1"/>
  <c r="CP11" i="1"/>
  <c r="CO11" i="1"/>
  <c r="CN11" i="1"/>
  <c r="CM11" i="1"/>
  <c r="CQ20" i="1"/>
  <c r="CP20" i="1"/>
  <c r="CO20" i="1"/>
  <c r="CN20" i="1"/>
  <c r="CM20" i="1"/>
  <c r="CG126" i="1"/>
  <c r="CF126" i="1"/>
  <c r="CE126" i="1"/>
  <c r="CD126" i="1"/>
  <c r="CG123" i="1"/>
  <c r="CF123" i="1"/>
  <c r="CE123" i="1"/>
  <c r="CD123" i="1"/>
  <c r="CG130" i="1"/>
  <c r="CF130" i="1"/>
  <c r="CE130" i="1"/>
  <c r="CD130" i="1"/>
  <c r="CG120" i="1"/>
  <c r="CF120" i="1"/>
  <c r="CE120" i="1"/>
  <c r="CD120" i="1"/>
  <c r="CG118" i="1"/>
  <c r="CF118" i="1"/>
  <c r="CE118" i="1"/>
  <c r="CD118" i="1"/>
  <c r="CG116" i="1"/>
  <c r="CF116" i="1"/>
  <c r="CE116" i="1"/>
  <c r="CD116" i="1"/>
  <c r="CG133" i="1"/>
  <c r="CF133" i="1"/>
  <c r="CE133" i="1"/>
  <c r="CD133" i="1"/>
  <c r="CG124" i="1"/>
  <c r="CF124" i="1"/>
  <c r="CE124" i="1"/>
  <c r="CD124" i="1"/>
  <c r="CG119" i="1"/>
  <c r="CF119" i="1"/>
  <c r="CE119" i="1"/>
  <c r="CD119" i="1"/>
  <c r="CG122" i="1"/>
  <c r="CF122" i="1"/>
  <c r="CE122" i="1"/>
  <c r="CD122" i="1"/>
  <c r="CG129" i="1"/>
  <c r="CF129" i="1"/>
  <c r="CE129" i="1"/>
  <c r="CD129" i="1"/>
  <c r="CG127" i="1"/>
  <c r="CF127" i="1"/>
  <c r="CE127" i="1"/>
  <c r="CD127" i="1"/>
  <c r="CG132" i="1"/>
  <c r="CF132" i="1"/>
  <c r="CE132" i="1"/>
  <c r="CD132" i="1"/>
  <c r="CG131" i="1"/>
  <c r="CF131" i="1"/>
  <c r="CE131" i="1"/>
  <c r="CD131" i="1"/>
  <c r="CG128" i="1"/>
  <c r="CF128" i="1"/>
  <c r="CE128" i="1"/>
  <c r="CD128" i="1"/>
  <c r="CG121" i="1"/>
  <c r="CF121" i="1"/>
  <c r="CE121" i="1"/>
  <c r="CD121" i="1"/>
  <c r="CG117" i="1"/>
  <c r="CF117" i="1"/>
  <c r="CE117" i="1"/>
  <c r="CD117" i="1"/>
  <c r="CG125" i="1"/>
  <c r="CF125" i="1"/>
  <c r="CE125" i="1"/>
  <c r="CD125" i="1"/>
  <c r="CG43" i="1"/>
  <c r="CF43" i="1"/>
  <c r="CE43" i="1"/>
  <c r="CD43" i="1"/>
  <c r="CG57" i="1"/>
  <c r="CF57" i="1"/>
  <c r="CE57" i="1"/>
  <c r="CD57" i="1"/>
  <c r="CG54" i="1"/>
  <c r="CF54" i="1"/>
  <c r="CE54" i="1"/>
  <c r="CD54" i="1"/>
  <c r="CG53" i="1"/>
  <c r="CF53" i="1"/>
  <c r="CE53" i="1"/>
  <c r="CD53" i="1"/>
  <c r="CG51" i="1"/>
  <c r="CF51" i="1"/>
  <c r="CE51" i="1"/>
  <c r="CD51" i="1"/>
  <c r="CG48" i="1"/>
  <c r="CF48" i="1"/>
  <c r="CE48" i="1"/>
  <c r="CD48" i="1"/>
  <c r="CG55" i="1"/>
  <c r="CF55" i="1"/>
  <c r="CE55" i="1"/>
  <c r="CD55" i="1"/>
  <c r="CG50" i="1"/>
  <c r="CF50" i="1"/>
  <c r="CE50" i="1"/>
  <c r="CD50" i="1"/>
  <c r="CG49" i="1"/>
  <c r="CF49" i="1"/>
  <c r="CE49" i="1"/>
  <c r="CD49" i="1"/>
  <c r="CG42" i="1"/>
  <c r="CF42" i="1"/>
  <c r="CE42" i="1"/>
  <c r="CD42" i="1"/>
  <c r="CG58" i="1"/>
  <c r="CF58" i="1"/>
  <c r="CE58" i="1"/>
  <c r="CD58" i="1"/>
  <c r="CG41" i="1"/>
  <c r="CF41" i="1"/>
  <c r="CE41" i="1"/>
  <c r="CD41" i="1"/>
  <c r="CG47" i="1"/>
  <c r="CF47" i="1"/>
  <c r="CE47" i="1"/>
  <c r="CD47" i="1"/>
  <c r="CG45" i="1"/>
  <c r="CF45" i="1"/>
  <c r="CE45" i="1"/>
  <c r="CD45" i="1"/>
  <c r="CG44" i="1"/>
  <c r="CF44" i="1"/>
  <c r="CE44" i="1"/>
  <c r="CD44" i="1"/>
  <c r="CG46" i="1"/>
  <c r="CF46" i="1"/>
  <c r="CE46" i="1"/>
  <c r="CD46" i="1"/>
  <c r="CG52" i="1"/>
  <c r="CF52" i="1"/>
  <c r="CE52" i="1"/>
  <c r="CD52" i="1"/>
  <c r="CG56" i="1"/>
  <c r="CF56" i="1"/>
  <c r="CE56" i="1"/>
  <c r="CD56" i="1"/>
  <c r="CG60" i="1"/>
  <c r="CF60" i="1"/>
  <c r="CE60" i="1"/>
  <c r="CD60" i="1"/>
  <c r="CG59" i="1"/>
  <c r="CF59" i="1"/>
  <c r="CE59" i="1"/>
  <c r="CD59" i="1"/>
  <c r="CG185" i="1"/>
  <c r="CF185" i="1"/>
  <c r="CE185" i="1"/>
  <c r="CD185" i="1"/>
  <c r="CG173" i="1"/>
  <c r="CF173" i="1"/>
  <c r="CE173" i="1"/>
  <c r="CD173" i="1"/>
  <c r="CG172" i="1"/>
  <c r="CF172" i="1"/>
  <c r="CE172" i="1"/>
  <c r="CD172" i="1"/>
  <c r="CG182" i="1"/>
  <c r="CF182" i="1"/>
  <c r="CE182" i="1"/>
  <c r="CD182" i="1"/>
  <c r="CG180" i="1"/>
  <c r="CF180" i="1"/>
  <c r="CE180" i="1"/>
  <c r="CD180" i="1"/>
  <c r="CG178" i="1"/>
  <c r="CF178" i="1"/>
  <c r="CE178" i="1"/>
  <c r="CD178" i="1"/>
  <c r="CG183" i="1"/>
  <c r="CF183" i="1"/>
  <c r="CE183" i="1"/>
  <c r="CD183" i="1"/>
  <c r="CG175" i="1"/>
  <c r="CF175" i="1"/>
  <c r="CE175" i="1"/>
  <c r="CD175" i="1"/>
  <c r="CG174" i="1"/>
  <c r="CF174" i="1"/>
  <c r="CE174" i="1"/>
  <c r="CD174" i="1"/>
  <c r="CG187" i="1"/>
  <c r="CF187" i="1"/>
  <c r="CE187" i="1"/>
  <c r="CD187" i="1"/>
  <c r="CG179" i="1"/>
  <c r="CF179" i="1"/>
  <c r="CE179" i="1"/>
  <c r="CD179" i="1"/>
  <c r="CG184" i="1"/>
  <c r="CF184" i="1"/>
  <c r="CE184" i="1"/>
  <c r="CD184" i="1"/>
  <c r="CG186" i="1"/>
  <c r="CF186" i="1"/>
  <c r="CE186" i="1"/>
  <c r="CD186" i="1"/>
  <c r="CG181" i="1"/>
  <c r="CF181" i="1"/>
  <c r="CE181" i="1"/>
  <c r="CD181" i="1"/>
  <c r="CG177" i="1"/>
  <c r="CF177" i="1"/>
  <c r="CE177" i="1"/>
  <c r="CD177" i="1"/>
  <c r="CG189" i="1"/>
  <c r="CF189" i="1"/>
  <c r="CE189" i="1"/>
  <c r="CD189" i="1"/>
  <c r="CG176" i="1"/>
  <c r="CF176" i="1"/>
  <c r="CE176" i="1"/>
  <c r="CD176" i="1"/>
  <c r="CG188" i="1"/>
  <c r="CF188" i="1"/>
  <c r="CE188" i="1"/>
  <c r="CD188" i="1"/>
  <c r="CG83" i="1"/>
  <c r="CF83" i="1"/>
  <c r="CE83" i="1"/>
  <c r="CD83" i="1"/>
  <c r="CG79" i="1"/>
  <c r="CF79" i="1"/>
  <c r="CE79" i="1"/>
  <c r="CD79" i="1"/>
  <c r="CG80" i="1"/>
  <c r="CF80" i="1"/>
  <c r="CE80" i="1"/>
  <c r="CD80" i="1"/>
  <c r="CG90" i="1"/>
  <c r="CF90" i="1"/>
  <c r="CE90" i="1"/>
  <c r="CD90" i="1"/>
  <c r="CG94" i="1"/>
  <c r="CF94" i="1"/>
  <c r="CE94" i="1"/>
  <c r="CD94" i="1"/>
  <c r="CG93" i="1"/>
  <c r="CF93" i="1"/>
  <c r="CE93" i="1"/>
  <c r="CD93" i="1"/>
  <c r="CG89" i="1"/>
  <c r="CF89" i="1"/>
  <c r="CE89" i="1"/>
  <c r="CD89" i="1"/>
  <c r="CG82" i="1"/>
  <c r="CF82" i="1"/>
  <c r="CE82" i="1"/>
  <c r="CD82" i="1"/>
  <c r="CG88" i="1"/>
  <c r="CF88" i="1"/>
  <c r="CE88" i="1"/>
  <c r="CD88" i="1"/>
  <c r="CG84" i="1"/>
  <c r="CF84" i="1"/>
  <c r="CE84" i="1"/>
  <c r="CD84" i="1"/>
  <c r="CG81" i="1"/>
  <c r="CF81" i="1"/>
  <c r="CE81" i="1"/>
  <c r="CD81" i="1"/>
  <c r="CG85" i="1"/>
  <c r="CF85" i="1"/>
  <c r="CE85" i="1"/>
  <c r="CD85" i="1"/>
  <c r="CG86" i="1"/>
  <c r="CF86" i="1"/>
  <c r="CE86" i="1"/>
  <c r="CD86" i="1"/>
  <c r="CG91" i="1"/>
  <c r="CF91" i="1"/>
  <c r="CE91" i="1"/>
  <c r="CD91" i="1"/>
  <c r="CG92" i="1"/>
  <c r="CF92" i="1"/>
  <c r="CE92" i="1"/>
  <c r="CD92" i="1"/>
  <c r="CG95" i="1"/>
  <c r="CF95" i="1"/>
  <c r="CE95" i="1"/>
  <c r="CD95" i="1"/>
  <c r="CG87" i="1"/>
  <c r="CF87" i="1"/>
  <c r="CE87" i="1"/>
  <c r="CD87" i="1"/>
  <c r="CG96" i="1"/>
  <c r="CF96" i="1"/>
  <c r="CE96" i="1"/>
  <c r="CD96" i="1"/>
  <c r="CG33" i="1"/>
  <c r="CF33" i="1"/>
  <c r="CE33" i="1"/>
  <c r="CD33" i="1"/>
  <c r="CG26" i="1"/>
  <c r="CF26" i="1"/>
  <c r="CE26" i="1"/>
  <c r="CD26" i="1"/>
  <c r="CG24" i="1"/>
  <c r="CF24" i="1"/>
  <c r="CE24" i="1"/>
  <c r="CD24" i="1"/>
  <c r="CG38" i="1"/>
  <c r="CF38" i="1"/>
  <c r="CE38" i="1"/>
  <c r="CD38" i="1"/>
  <c r="CG31" i="1"/>
  <c r="CF31" i="1"/>
  <c r="CE31" i="1"/>
  <c r="CD31" i="1"/>
  <c r="CG29" i="1"/>
  <c r="CF29" i="1"/>
  <c r="CE29" i="1"/>
  <c r="CD29" i="1"/>
  <c r="CG39" i="1"/>
  <c r="CF39" i="1"/>
  <c r="CE39" i="1"/>
  <c r="CD39" i="1"/>
  <c r="CG34" i="1"/>
  <c r="CF34" i="1"/>
  <c r="CE34" i="1"/>
  <c r="CD34" i="1"/>
  <c r="CG27" i="1"/>
  <c r="CF27" i="1"/>
  <c r="CE27" i="1"/>
  <c r="CD27" i="1"/>
  <c r="CG32" i="1"/>
  <c r="CF32" i="1"/>
  <c r="CE32" i="1"/>
  <c r="CD32" i="1"/>
  <c r="CG23" i="1"/>
  <c r="CF23" i="1"/>
  <c r="CE23" i="1"/>
  <c r="CD23" i="1"/>
  <c r="CG28" i="1"/>
  <c r="CF28" i="1"/>
  <c r="CE28" i="1"/>
  <c r="CD28" i="1"/>
  <c r="CG37" i="1"/>
  <c r="CF37" i="1"/>
  <c r="CE37" i="1"/>
  <c r="CD37" i="1"/>
  <c r="CG36" i="1"/>
  <c r="CF36" i="1"/>
  <c r="CE36" i="1"/>
  <c r="CD36" i="1"/>
  <c r="CG21" i="1"/>
  <c r="CF21" i="1"/>
  <c r="CE21" i="1"/>
  <c r="CD21" i="1"/>
  <c r="CG30" i="1"/>
  <c r="CF30" i="1"/>
  <c r="CE30" i="1"/>
  <c r="CD30" i="1"/>
  <c r="CG35" i="1"/>
  <c r="CF35" i="1"/>
  <c r="CE35" i="1"/>
  <c r="CD35" i="1"/>
  <c r="CG22" i="1"/>
  <c r="CF22" i="1"/>
  <c r="CE22" i="1"/>
  <c r="CD22" i="1"/>
  <c r="CG25" i="1"/>
  <c r="CF25" i="1"/>
  <c r="CE25" i="1"/>
  <c r="CD25" i="1"/>
  <c r="CG40" i="1"/>
  <c r="CF40" i="1"/>
  <c r="CE40" i="1"/>
  <c r="CD40" i="1"/>
  <c r="CG167" i="1"/>
  <c r="CF167" i="1"/>
  <c r="CE167" i="1"/>
  <c r="CD167" i="1"/>
  <c r="CG166" i="1"/>
  <c r="CF166" i="1"/>
  <c r="CE166" i="1"/>
  <c r="CD166" i="1"/>
  <c r="CG154" i="1"/>
  <c r="CF154" i="1"/>
  <c r="CE154" i="1"/>
  <c r="CD154" i="1"/>
  <c r="CG165" i="1"/>
  <c r="CF165" i="1"/>
  <c r="CE165" i="1"/>
  <c r="CD165" i="1"/>
  <c r="CG160" i="1"/>
  <c r="CF160" i="1"/>
  <c r="CE160" i="1"/>
  <c r="CD160" i="1"/>
  <c r="CG155" i="1"/>
  <c r="CF155" i="1"/>
  <c r="CE155" i="1"/>
  <c r="CD155" i="1"/>
  <c r="CG164" i="1"/>
  <c r="CF164" i="1"/>
  <c r="CE164" i="1"/>
  <c r="CD164" i="1"/>
  <c r="CG162" i="1"/>
  <c r="CF162" i="1"/>
  <c r="CE162" i="1"/>
  <c r="CD162" i="1"/>
  <c r="CG157" i="1"/>
  <c r="CF157" i="1"/>
  <c r="CE157" i="1"/>
  <c r="CD157" i="1"/>
  <c r="CG156" i="1"/>
  <c r="CF156" i="1"/>
  <c r="CE156" i="1"/>
  <c r="CD156" i="1"/>
  <c r="CG158" i="1"/>
  <c r="CF158" i="1"/>
  <c r="CE158" i="1"/>
  <c r="CD158" i="1"/>
  <c r="CG163" i="1"/>
  <c r="CF163" i="1"/>
  <c r="CE163" i="1"/>
  <c r="CD163" i="1"/>
  <c r="CG152" i="1"/>
  <c r="CF152" i="1"/>
  <c r="CE152" i="1"/>
  <c r="CD152" i="1"/>
  <c r="CG161" i="1"/>
  <c r="CF161" i="1"/>
  <c r="CE161" i="1"/>
  <c r="CD161" i="1"/>
  <c r="CG169" i="1"/>
  <c r="CF169" i="1"/>
  <c r="CE169" i="1"/>
  <c r="CD169" i="1"/>
  <c r="CG168" i="1"/>
  <c r="CF168" i="1"/>
  <c r="CE168" i="1"/>
  <c r="CD168" i="1"/>
  <c r="CG159" i="1"/>
  <c r="CF159" i="1"/>
  <c r="CE159" i="1"/>
  <c r="CD159" i="1"/>
  <c r="CG171" i="1"/>
  <c r="CF171" i="1"/>
  <c r="CE171" i="1"/>
  <c r="CD171" i="1"/>
  <c r="CG151" i="1"/>
  <c r="CF151" i="1"/>
  <c r="CE151" i="1"/>
  <c r="CD151" i="1"/>
  <c r="CG170" i="1"/>
  <c r="CF170" i="1"/>
  <c r="CE170" i="1"/>
  <c r="CD170" i="1"/>
  <c r="CG153" i="1"/>
  <c r="CF153" i="1"/>
  <c r="CE153" i="1"/>
  <c r="CD153" i="1"/>
  <c r="CG142" i="1"/>
  <c r="CF142" i="1"/>
  <c r="CE142" i="1"/>
  <c r="CD142" i="1"/>
  <c r="CG141" i="1"/>
  <c r="CF141" i="1"/>
  <c r="CE141" i="1"/>
  <c r="CD141" i="1"/>
  <c r="CG139" i="1"/>
  <c r="CF139" i="1"/>
  <c r="CE139" i="1"/>
  <c r="CD139" i="1"/>
  <c r="CG138" i="1"/>
  <c r="CF138" i="1"/>
  <c r="CE138" i="1"/>
  <c r="CD138" i="1"/>
  <c r="CG137" i="1"/>
  <c r="CF137" i="1"/>
  <c r="CE137" i="1"/>
  <c r="CD137" i="1"/>
  <c r="CG148" i="1"/>
  <c r="CF148" i="1"/>
  <c r="CE148" i="1"/>
  <c r="CD148" i="1"/>
  <c r="CG136" i="1"/>
  <c r="CF136" i="1"/>
  <c r="CE136" i="1"/>
  <c r="CD136" i="1"/>
  <c r="CG143" i="1"/>
  <c r="CF143" i="1"/>
  <c r="CE143" i="1"/>
  <c r="CD143" i="1"/>
  <c r="CG146" i="1"/>
  <c r="CF146" i="1"/>
  <c r="CE146" i="1"/>
  <c r="CD146" i="1"/>
  <c r="CG140" i="1"/>
  <c r="CF140" i="1"/>
  <c r="CE140" i="1"/>
  <c r="CD140" i="1"/>
  <c r="CG134" i="1"/>
  <c r="CF134" i="1"/>
  <c r="CE134" i="1"/>
  <c r="CD134" i="1"/>
  <c r="CG135" i="1"/>
  <c r="CF135" i="1"/>
  <c r="CE135" i="1"/>
  <c r="CD135" i="1"/>
  <c r="CG144" i="1"/>
  <c r="CF144" i="1"/>
  <c r="CE144" i="1"/>
  <c r="CD144" i="1"/>
  <c r="CG145" i="1"/>
  <c r="CF145" i="1"/>
  <c r="CE145" i="1"/>
  <c r="CD145" i="1"/>
  <c r="CG147" i="1"/>
  <c r="CF147" i="1"/>
  <c r="CE147" i="1"/>
  <c r="CD147" i="1"/>
  <c r="CG150" i="1"/>
  <c r="CF150" i="1"/>
  <c r="CE150" i="1"/>
  <c r="CD150" i="1"/>
  <c r="CG149" i="1"/>
  <c r="CF149" i="1"/>
  <c r="CE149" i="1"/>
  <c r="CD149" i="1"/>
  <c r="CG70" i="1"/>
  <c r="CF70" i="1"/>
  <c r="CE70" i="1"/>
  <c r="CD70" i="1"/>
  <c r="CG69" i="1"/>
  <c r="CF69" i="1"/>
  <c r="CE69" i="1"/>
  <c r="CD69" i="1"/>
  <c r="CG62" i="1"/>
  <c r="CF62" i="1"/>
  <c r="CE62" i="1"/>
  <c r="CD62" i="1"/>
  <c r="CG76" i="1"/>
  <c r="CF76" i="1"/>
  <c r="CE76" i="1"/>
  <c r="CD76" i="1"/>
  <c r="CG72" i="1"/>
  <c r="CF72" i="1"/>
  <c r="CE72" i="1"/>
  <c r="CD72" i="1"/>
  <c r="CG63" i="1"/>
  <c r="CF63" i="1"/>
  <c r="CE63" i="1"/>
  <c r="CD63" i="1"/>
  <c r="CG66" i="1"/>
  <c r="CF66" i="1"/>
  <c r="CE66" i="1"/>
  <c r="CD66" i="1"/>
  <c r="CG65" i="1"/>
  <c r="CF65" i="1"/>
  <c r="CE65" i="1"/>
  <c r="CD65" i="1"/>
  <c r="CG75" i="1"/>
  <c r="CF75" i="1"/>
  <c r="CE75" i="1"/>
  <c r="CD75" i="1"/>
  <c r="CG61" i="1"/>
  <c r="CF61" i="1"/>
  <c r="CE61" i="1"/>
  <c r="CD61" i="1"/>
  <c r="CG67" i="1"/>
  <c r="CF67" i="1"/>
  <c r="CE67" i="1"/>
  <c r="CD67" i="1"/>
  <c r="CG64" i="1"/>
  <c r="CF64" i="1"/>
  <c r="CE64" i="1"/>
  <c r="CD64" i="1"/>
  <c r="CG73" i="1"/>
  <c r="CF73" i="1"/>
  <c r="CE73" i="1"/>
  <c r="CD73" i="1"/>
  <c r="CG71" i="1"/>
  <c r="CF71" i="1"/>
  <c r="CE71" i="1"/>
  <c r="CD71" i="1"/>
  <c r="CG74" i="1"/>
  <c r="CF74" i="1"/>
  <c r="CE74" i="1"/>
  <c r="CD74" i="1"/>
  <c r="CG68" i="1"/>
  <c r="CF68" i="1"/>
  <c r="CE68" i="1"/>
  <c r="CD68" i="1"/>
  <c r="CG77" i="1"/>
  <c r="CF77" i="1"/>
  <c r="CE77" i="1"/>
  <c r="CD77" i="1"/>
  <c r="CG78" i="1"/>
  <c r="CF78" i="1"/>
  <c r="CE78" i="1"/>
  <c r="CD78" i="1"/>
  <c r="CG106" i="1"/>
  <c r="CF106" i="1"/>
  <c r="CE106" i="1"/>
  <c r="CD106" i="1"/>
  <c r="CG101" i="1"/>
  <c r="CF101" i="1"/>
  <c r="CE101" i="1"/>
  <c r="CD101" i="1"/>
  <c r="CG100" i="1"/>
  <c r="CF100" i="1"/>
  <c r="CE100" i="1"/>
  <c r="CD100" i="1"/>
  <c r="CG102" i="1"/>
  <c r="CF102" i="1"/>
  <c r="CE102" i="1"/>
  <c r="CD102" i="1"/>
  <c r="CG97" i="1"/>
  <c r="CF97" i="1"/>
  <c r="CE97" i="1"/>
  <c r="CD97" i="1"/>
  <c r="CG104" i="1"/>
  <c r="CF104" i="1"/>
  <c r="CE104" i="1"/>
  <c r="CD104" i="1"/>
  <c r="CG108" i="1"/>
  <c r="CF108" i="1"/>
  <c r="CE108" i="1"/>
  <c r="CD108" i="1"/>
  <c r="CG105" i="1"/>
  <c r="CF105" i="1"/>
  <c r="CE105" i="1"/>
  <c r="CD105" i="1"/>
  <c r="CG113" i="1"/>
  <c r="CF113" i="1"/>
  <c r="CE113" i="1"/>
  <c r="CD113" i="1"/>
  <c r="CG112" i="1"/>
  <c r="CF112" i="1"/>
  <c r="CE112" i="1"/>
  <c r="CD112" i="1"/>
  <c r="CG109" i="1"/>
  <c r="CF109" i="1"/>
  <c r="CE109" i="1"/>
  <c r="CD109" i="1"/>
  <c r="CG107" i="1"/>
  <c r="CF107" i="1"/>
  <c r="CE107" i="1"/>
  <c r="CD107" i="1"/>
  <c r="CG111" i="1"/>
  <c r="CF111" i="1"/>
  <c r="CE111" i="1"/>
  <c r="CD111" i="1"/>
  <c r="CG103" i="1"/>
  <c r="CF103" i="1"/>
  <c r="CE103" i="1"/>
  <c r="CD103" i="1"/>
  <c r="CG98" i="1"/>
  <c r="CF98" i="1"/>
  <c r="CE98" i="1"/>
  <c r="CD98" i="1"/>
  <c r="CG114" i="1"/>
  <c r="CF114" i="1"/>
  <c r="CE114" i="1"/>
  <c r="CD114" i="1"/>
  <c r="CG99" i="1"/>
  <c r="CF99" i="1"/>
  <c r="CE99" i="1"/>
  <c r="CD99" i="1"/>
  <c r="CG110" i="1"/>
  <c r="CF110" i="1"/>
  <c r="CE110" i="1"/>
  <c r="CD110" i="1"/>
  <c r="CG115" i="1"/>
  <c r="CF115" i="1"/>
  <c r="CE115" i="1"/>
  <c r="CD115" i="1"/>
  <c r="CG7" i="1"/>
  <c r="CF7" i="1"/>
  <c r="CE7" i="1"/>
  <c r="CD7" i="1"/>
  <c r="CG2" i="1"/>
  <c r="CF2" i="1"/>
  <c r="CE2" i="1"/>
  <c r="CD2" i="1"/>
  <c r="CG6" i="1"/>
  <c r="CF6" i="1"/>
  <c r="CE6" i="1"/>
  <c r="CD6" i="1"/>
  <c r="CG14" i="1"/>
  <c r="CF14" i="1"/>
  <c r="CE14" i="1"/>
  <c r="CD14" i="1"/>
  <c r="CG13" i="1"/>
  <c r="CF13" i="1"/>
  <c r="CE13" i="1"/>
  <c r="CD13" i="1"/>
  <c r="CG5" i="1"/>
  <c r="CF5" i="1"/>
  <c r="CE5" i="1"/>
  <c r="CD5" i="1"/>
  <c r="CG4" i="1"/>
  <c r="CF4" i="1"/>
  <c r="CE4" i="1"/>
  <c r="CD4" i="1"/>
  <c r="CG18" i="1"/>
  <c r="CF18" i="1"/>
  <c r="CE18" i="1"/>
  <c r="CD18" i="1"/>
  <c r="CG8" i="1"/>
  <c r="CF8" i="1"/>
  <c r="CE8" i="1"/>
  <c r="CD8" i="1"/>
  <c r="CG10" i="1"/>
  <c r="CF10" i="1"/>
  <c r="CE10" i="1"/>
  <c r="CD10" i="1"/>
  <c r="CG3" i="1"/>
  <c r="CF3" i="1"/>
  <c r="CE3" i="1"/>
  <c r="CD3" i="1"/>
  <c r="CG9" i="1"/>
  <c r="CF9" i="1"/>
  <c r="CE9" i="1"/>
  <c r="CD9" i="1"/>
  <c r="CG12" i="1"/>
  <c r="CF12" i="1"/>
  <c r="CE12" i="1"/>
  <c r="CD12" i="1"/>
  <c r="CG19" i="1"/>
  <c r="CF19" i="1"/>
  <c r="CE19" i="1"/>
  <c r="CD19" i="1"/>
  <c r="CG17" i="1"/>
  <c r="CF17" i="1"/>
  <c r="CE17" i="1"/>
  <c r="CD17" i="1"/>
  <c r="CG16" i="1"/>
  <c r="CF16" i="1"/>
  <c r="CE16" i="1"/>
  <c r="CD16" i="1"/>
  <c r="CG15" i="1"/>
  <c r="CF15" i="1"/>
  <c r="CE15" i="1"/>
  <c r="CD15" i="1"/>
  <c r="CG11" i="1"/>
  <c r="CF11" i="1"/>
  <c r="CE11" i="1"/>
  <c r="CD11" i="1"/>
  <c r="CG20" i="1"/>
  <c r="CF20" i="1"/>
  <c r="CE20" i="1"/>
  <c r="CD20" i="1"/>
  <c r="BX126" i="1"/>
  <c r="BX123" i="1"/>
  <c r="BX130" i="1"/>
  <c r="BX120" i="1"/>
  <c r="BX118" i="1"/>
  <c r="BX116" i="1"/>
  <c r="BX133" i="1"/>
  <c r="BX124" i="1"/>
  <c r="BX119" i="1"/>
  <c r="BX122" i="1"/>
  <c r="BX129" i="1"/>
  <c r="BX127" i="1"/>
  <c r="BX132" i="1"/>
  <c r="BX131" i="1"/>
  <c r="BX128" i="1"/>
  <c r="BX121" i="1"/>
  <c r="BX117" i="1"/>
  <c r="BX125" i="1"/>
  <c r="BX43" i="1"/>
  <c r="BX57" i="1"/>
  <c r="BX54" i="1"/>
  <c r="BX53" i="1"/>
  <c r="BX51" i="1"/>
  <c r="BX48" i="1"/>
  <c r="BX55" i="1"/>
  <c r="BX50" i="1"/>
  <c r="BX49" i="1"/>
  <c r="BX42" i="1"/>
  <c r="BX58" i="1"/>
  <c r="BX41" i="1"/>
  <c r="BX47" i="1"/>
  <c r="BX45" i="1"/>
  <c r="BX44" i="1"/>
  <c r="BX46" i="1"/>
  <c r="BX52" i="1"/>
  <c r="BX56" i="1"/>
  <c r="BX60" i="1"/>
  <c r="BX59" i="1"/>
  <c r="BX185" i="1"/>
  <c r="BX173" i="1"/>
  <c r="BX172" i="1"/>
  <c r="BX182" i="1"/>
  <c r="BX180" i="1"/>
  <c r="BX178" i="1"/>
  <c r="BX183" i="1"/>
  <c r="BX175" i="1"/>
  <c r="BX174" i="1"/>
  <c r="BX187" i="1"/>
  <c r="BX179" i="1"/>
  <c r="BX184" i="1"/>
  <c r="BX186" i="1"/>
  <c r="BX181" i="1"/>
  <c r="BX177" i="1"/>
  <c r="BX189" i="1"/>
  <c r="BX176" i="1"/>
  <c r="BX188" i="1"/>
  <c r="BX83" i="1"/>
  <c r="BX79" i="1"/>
  <c r="BX80" i="1"/>
  <c r="BX90" i="1"/>
  <c r="BX94" i="1"/>
  <c r="BX93" i="1"/>
  <c r="BX89" i="1"/>
  <c r="BX82" i="1"/>
  <c r="BX88" i="1"/>
  <c r="BX84" i="1"/>
  <c r="BX81" i="1"/>
  <c r="BX85" i="1"/>
  <c r="BX86" i="1"/>
  <c r="BX91" i="1"/>
  <c r="BX92" i="1"/>
  <c r="BX95" i="1"/>
  <c r="BX87" i="1"/>
  <c r="BX96" i="1"/>
  <c r="BX33" i="1"/>
  <c r="BX26" i="1"/>
  <c r="BX24" i="1"/>
  <c r="BX38" i="1"/>
  <c r="BX31" i="1"/>
  <c r="BX29" i="1"/>
  <c r="BX39" i="1"/>
  <c r="BX34" i="1"/>
  <c r="BX27" i="1"/>
  <c r="BX32" i="1"/>
  <c r="BX23" i="1"/>
  <c r="BX28" i="1"/>
  <c r="BX37" i="1"/>
  <c r="BX36" i="1"/>
  <c r="BX21" i="1"/>
  <c r="BX30" i="1"/>
  <c r="BX35" i="1"/>
  <c r="BX22" i="1"/>
  <c r="BX25" i="1"/>
  <c r="BX40" i="1"/>
  <c r="BX167" i="1"/>
  <c r="BX166" i="1"/>
  <c r="BX154" i="1"/>
  <c r="BX165" i="1"/>
  <c r="BX160" i="1"/>
  <c r="BX155" i="1"/>
  <c r="BX164" i="1"/>
  <c r="BX162" i="1"/>
  <c r="BX157" i="1"/>
  <c r="BX156" i="1"/>
  <c r="BX158" i="1"/>
  <c r="BX163" i="1"/>
  <c r="BX152" i="1"/>
  <c r="BX161" i="1"/>
  <c r="BX169" i="1"/>
  <c r="BX168" i="1"/>
  <c r="BX159" i="1"/>
  <c r="BX171" i="1"/>
  <c r="BX151" i="1"/>
  <c r="BX170" i="1"/>
  <c r="BX153" i="1"/>
  <c r="BX142" i="1"/>
  <c r="BX141" i="1"/>
  <c r="BX139" i="1"/>
  <c r="BX138" i="1"/>
  <c r="BX137" i="1"/>
  <c r="BX148" i="1"/>
  <c r="BX136" i="1"/>
  <c r="BX143" i="1"/>
  <c r="BX146" i="1"/>
  <c r="BX140" i="1"/>
  <c r="BX134" i="1"/>
  <c r="BX135" i="1"/>
  <c r="BX144" i="1"/>
  <c r="BX145" i="1"/>
  <c r="BX147" i="1"/>
  <c r="BX150" i="1"/>
  <c r="BX149" i="1"/>
  <c r="BX70" i="1"/>
  <c r="BX69" i="1"/>
  <c r="BX62" i="1"/>
  <c r="BX76" i="1"/>
  <c r="BX72" i="1"/>
  <c r="BX63" i="1"/>
  <c r="BX66" i="1"/>
  <c r="BX65" i="1"/>
  <c r="BX75" i="1"/>
  <c r="BX61" i="1"/>
  <c r="BX67" i="1"/>
  <c r="BX64" i="1"/>
  <c r="BX73" i="1"/>
  <c r="BX71" i="1"/>
  <c r="BX74" i="1"/>
  <c r="BX68" i="1"/>
  <c r="BX77" i="1"/>
  <c r="BX78" i="1"/>
  <c r="BX106" i="1"/>
  <c r="BX101" i="1"/>
  <c r="BX100" i="1"/>
  <c r="BX102" i="1"/>
  <c r="BX97" i="1"/>
  <c r="BX104" i="1"/>
  <c r="BX108" i="1"/>
  <c r="BX105" i="1"/>
  <c r="BX113" i="1"/>
  <c r="BX112" i="1"/>
  <c r="BX109" i="1"/>
  <c r="BX107" i="1"/>
  <c r="BX111" i="1"/>
  <c r="BX103" i="1"/>
  <c r="BX98" i="1"/>
  <c r="BX114" i="1"/>
  <c r="BX99" i="1"/>
  <c r="BX110" i="1"/>
  <c r="BX115" i="1"/>
  <c r="BX7" i="1"/>
  <c r="BX2" i="1"/>
  <c r="BX6" i="1"/>
  <c r="BX14" i="1"/>
  <c r="BX13" i="1"/>
  <c r="BX5" i="1"/>
  <c r="BX4" i="1"/>
  <c r="BX18" i="1"/>
  <c r="BX8" i="1"/>
  <c r="BX10" i="1"/>
  <c r="BX3" i="1"/>
  <c r="BX9" i="1"/>
  <c r="BX12" i="1"/>
  <c r="BX19" i="1"/>
  <c r="BX17" i="1"/>
  <c r="BX16" i="1"/>
  <c r="BX15" i="1"/>
  <c r="BX11" i="1"/>
  <c r="BX20" i="1"/>
  <c r="BU126" i="1"/>
  <c r="BT126" i="1"/>
  <c r="BU123" i="1"/>
  <c r="BT123" i="1"/>
  <c r="BU130" i="1"/>
  <c r="BT130" i="1"/>
  <c r="BU120" i="1"/>
  <c r="BT120" i="1"/>
  <c r="BU118" i="1"/>
  <c r="BT118" i="1"/>
  <c r="BU116" i="1"/>
  <c r="BT116" i="1"/>
  <c r="BU133" i="1"/>
  <c r="BT133" i="1"/>
  <c r="BU124" i="1"/>
  <c r="BT124" i="1"/>
  <c r="BU119" i="1"/>
  <c r="BT119" i="1"/>
  <c r="BU122" i="1"/>
  <c r="BT122" i="1"/>
  <c r="BU129" i="1"/>
  <c r="BT129" i="1"/>
  <c r="BU127" i="1"/>
  <c r="BT127" i="1"/>
  <c r="BU132" i="1"/>
  <c r="BT132" i="1"/>
  <c r="BU131" i="1"/>
  <c r="BT131" i="1"/>
  <c r="BU128" i="1"/>
  <c r="BT128" i="1"/>
  <c r="BU121" i="1"/>
  <c r="BT121" i="1"/>
  <c r="BU117" i="1"/>
  <c r="BT117" i="1"/>
  <c r="BU125" i="1"/>
  <c r="BT125" i="1"/>
  <c r="BU43" i="1"/>
  <c r="BT43" i="1"/>
  <c r="BU57" i="1"/>
  <c r="BT57" i="1"/>
  <c r="BU54" i="1"/>
  <c r="BT54" i="1"/>
  <c r="BU53" i="1"/>
  <c r="BT53" i="1"/>
  <c r="BU51" i="1"/>
  <c r="BT51" i="1"/>
  <c r="BU48" i="1"/>
  <c r="BT48" i="1"/>
  <c r="BU55" i="1"/>
  <c r="BT55" i="1"/>
  <c r="BU50" i="1"/>
  <c r="BT50" i="1"/>
  <c r="BU49" i="1"/>
  <c r="BT49" i="1"/>
  <c r="BU42" i="1"/>
  <c r="BT42" i="1"/>
  <c r="BU58" i="1"/>
  <c r="BT58" i="1"/>
  <c r="BU41" i="1"/>
  <c r="BT41" i="1"/>
  <c r="BU47" i="1"/>
  <c r="BT47" i="1"/>
  <c r="BU45" i="1"/>
  <c r="BT45" i="1"/>
  <c r="BU44" i="1"/>
  <c r="BT44" i="1"/>
  <c r="BU46" i="1"/>
  <c r="BT46" i="1"/>
  <c r="BU52" i="1"/>
  <c r="BT52" i="1"/>
  <c r="BU56" i="1"/>
  <c r="BT56" i="1"/>
  <c r="BU60" i="1"/>
  <c r="BT60" i="1"/>
  <c r="BU59" i="1"/>
  <c r="BT59" i="1"/>
  <c r="BU185" i="1"/>
  <c r="BT185" i="1"/>
  <c r="BU173" i="1"/>
  <c r="BT173" i="1"/>
  <c r="BU172" i="1"/>
  <c r="BT172" i="1"/>
  <c r="BU182" i="1"/>
  <c r="BT182" i="1"/>
  <c r="BU180" i="1"/>
  <c r="BT180" i="1"/>
  <c r="BU178" i="1"/>
  <c r="BT178" i="1"/>
  <c r="BU183" i="1"/>
  <c r="BT183" i="1"/>
  <c r="BU175" i="1"/>
  <c r="BT175" i="1"/>
  <c r="BU174" i="1"/>
  <c r="BT174" i="1"/>
  <c r="BU187" i="1"/>
  <c r="BT187" i="1"/>
  <c r="BU179" i="1"/>
  <c r="BT179" i="1"/>
  <c r="BU184" i="1"/>
  <c r="BT184" i="1"/>
  <c r="BU186" i="1"/>
  <c r="BT186" i="1"/>
  <c r="BU181" i="1"/>
  <c r="BT181" i="1"/>
  <c r="BU177" i="1"/>
  <c r="BT177" i="1"/>
  <c r="BU189" i="1"/>
  <c r="BT189" i="1"/>
  <c r="BU176" i="1"/>
  <c r="BT176" i="1"/>
  <c r="BU188" i="1"/>
  <c r="BT188" i="1"/>
  <c r="BU83" i="1"/>
  <c r="BT83" i="1"/>
  <c r="BU79" i="1"/>
  <c r="BT79" i="1"/>
  <c r="BU80" i="1"/>
  <c r="BT80" i="1"/>
  <c r="BU90" i="1"/>
  <c r="BT90" i="1"/>
  <c r="BU94" i="1"/>
  <c r="BT94" i="1"/>
  <c r="BU93" i="1"/>
  <c r="BT93" i="1"/>
  <c r="BU89" i="1"/>
  <c r="BT89" i="1"/>
  <c r="BU82" i="1"/>
  <c r="BT82" i="1"/>
  <c r="BU88" i="1"/>
  <c r="BT88" i="1"/>
  <c r="BU84" i="1"/>
  <c r="BT84" i="1"/>
  <c r="BU81" i="1"/>
  <c r="BT81" i="1"/>
  <c r="BU85" i="1"/>
  <c r="BT85" i="1"/>
  <c r="BU86" i="1"/>
  <c r="BT86" i="1"/>
  <c r="BU91" i="1"/>
  <c r="BT91" i="1"/>
  <c r="BU92" i="1"/>
  <c r="BT92" i="1"/>
  <c r="BU95" i="1"/>
  <c r="BT95" i="1"/>
  <c r="BU87" i="1"/>
  <c r="BT87" i="1"/>
  <c r="BU96" i="1"/>
  <c r="BT96" i="1"/>
  <c r="BU33" i="1"/>
  <c r="BT33" i="1"/>
  <c r="BU26" i="1"/>
  <c r="BT26" i="1"/>
  <c r="BU24" i="1"/>
  <c r="BT24" i="1"/>
  <c r="BU38" i="1"/>
  <c r="BT38" i="1"/>
  <c r="BU31" i="1"/>
  <c r="BT31" i="1"/>
  <c r="BU29" i="1"/>
  <c r="BT29" i="1"/>
  <c r="BU39" i="1"/>
  <c r="BT39" i="1"/>
  <c r="BU34" i="1"/>
  <c r="BT34" i="1"/>
  <c r="BU27" i="1"/>
  <c r="BT27" i="1"/>
  <c r="BU32" i="1"/>
  <c r="BT32" i="1"/>
  <c r="BU23" i="1"/>
  <c r="BT23" i="1"/>
  <c r="BU28" i="1"/>
  <c r="BT28" i="1"/>
  <c r="BU37" i="1"/>
  <c r="BT37" i="1"/>
  <c r="BU36" i="1"/>
  <c r="BT36" i="1"/>
  <c r="BU21" i="1"/>
  <c r="BT21" i="1"/>
  <c r="BU30" i="1"/>
  <c r="BT30" i="1"/>
  <c r="BU35" i="1"/>
  <c r="BT35" i="1"/>
  <c r="BU22" i="1"/>
  <c r="BT22" i="1"/>
  <c r="BU25" i="1"/>
  <c r="BT25" i="1"/>
  <c r="BU40" i="1"/>
  <c r="BT40" i="1"/>
  <c r="BU167" i="1"/>
  <c r="BT167" i="1"/>
  <c r="BU166" i="1"/>
  <c r="BT166" i="1"/>
  <c r="BU154" i="1"/>
  <c r="BT154" i="1"/>
  <c r="BU165" i="1"/>
  <c r="BT165" i="1"/>
  <c r="BU160" i="1"/>
  <c r="BT160" i="1"/>
  <c r="BU155" i="1"/>
  <c r="BT155" i="1"/>
  <c r="BU164" i="1"/>
  <c r="BT164" i="1"/>
  <c r="BU162" i="1"/>
  <c r="BT162" i="1"/>
  <c r="BU157" i="1"/>
  <c r="BT157" i="1"/>
  <c r="BU156" i="1"/>
  <c r="BT156" i="1"/>
  <c r="BU158" i="1"/>
  <c r="BT158" i="1"/>
  <c r="BU163" i="1"/>
  <c r="BT163" i="1"/>
  <c r="BU152" i="1"/>
  <c r="BT152" i="1"/>
  <c r="BU161" i="1"/>
  <c r="BT161" i="1"/>
  <c r="BU169" i="1"/>
  <c r="BT169" i="1"/>
  <c r="BU168" i="1"/>
  <c r="BT168" i="1"/>
  <c r="BU159" i="1"/>
  <c r="BT159" i="1"/>
  <c r="BU171" i="1"/>
  <c r="BT171" i="1"/>
  <c r="BU151" i="1"/>
  <c r="BT151" i="1"/>
  <c r="BU170" i="1"/>
  <c r="BT170" i="1"/>
  <c r="BU153" i="1"/>
  <c r="BT153" i="1"/>
  <c r="BU142" i="1"/>
  <c r="BT142" i="1"/>
  <c r="BU141" i="1"/>
  <c r="BT141" i="1"/>
  <c r="BU139" i="1"/>
  <c r="BT139" i="1"/>
  <c r="BU138" i="1"/>
  <c r="BT138" i="1"/>
  <c r="BU137" i="1"/>
  <c r="BT137" i="1"/>
  <c r="BU148" i="1"/>
  <c r="BT148" i="1"/>
  <c r="BU136" i="1"/>
  <c r="BT136" i="1"/>
  <c r="BU143" i="1"/>
  <c r="BT143" i="1"/>
  <c r="BU146" i="1"/>
  <c r="BT146" i="1"/>
  <c r="BU140" i="1"/>
  <c r="BT140" i="1"/>
  <c r="BU134" i="1"/>
  <c r="BT134" i="1"/>
  <c r="BU135" i="1"/>
  <c r="BT135" i="1"/>
  <c r="BU144" i="1"/>
  <c r="BT144" i="1"/>
  <c r="BU145" i="1"/>
  <c r="BT145" i="1"/>
  <c r="BU147" i="1"/>
  <c r="BT147" i="1"/>
  <c r="BU150" i="1"/>
  <c r="BT150" i="1"/>
  <c r="BU149" i="1"/>
  <c r="BT149" i="1"/>
  <c r="BU70" i="1"/>
  <c r="BT70" i="1"/>
  <c r="BU69" i="1"/>
  <c r="BT69" i="1"/>
  <c r="BU62" i="1"/>
  <c r="BT62" i="1"/>
  <c r="BU76" i="1"/>
  <c r="BT76" i="1"/>
  <c r="BU72" i="1"/>
  <c r="BT72" i="1"/>
  <c r="BU63" i="1"/>
  <c r="BT63" i="1"/>
  <c r="BU66" i="1"/>
  <c r="BT66" i="1"/>
  <c r="BU65" i="1"/>
  <c r="BT65" i="1"/>
  <c r="BU75" i="1"/>
  <c r="BT75" i="1"/>
  <c r="BU61" i="1"/>
  <c r="BT61" i="1"/>
  <c r="BU67" i="1"/>
  <c r="BT67" i="1"/>
  <c r="BU64" i="1"/>
  <c r="BT64" i="1"/>
  <c r="BU73" i="1"/>
  <c r="BT73" i="1"/>
  <c r="BU71" i="1"/>
  <c r="BT71" i="1"/>
  <c r="BU74" i="1"/>
  <c r="BT74" i="1"/>
  <c r="BU68" i="1"/>
  <c r="BT68" i="1"/>
  <c r="BU77" i="1"/>
  <c r="BT77" i="1"/>
  <c r="BU78" i="1"/>
  <c r="BT78" i="1"/>
  <c r="BU106" i="1"/>
  <c r="BT106" i="1"/>
  <c r="BU101" i="1"/>
  <c r="BT101" i="1"/>
  <c r="BU100" i="1"/>
  <c r="BT100" i="1"/>
  <c r="BU102" i="1"/>
  <c r="BT102" i="1"/>
  <c r="BU97" i="1"/>
  <c r="BT97" i="1"/>
  <c r="BU104" i="1"/>
  <c r="BT104" i="1"/>
  <c r="BU108" i="1"/>
  <c r="BT108" i="1"/>
  <c r="BU105" i="1"/>
  <c r="BT105" i="1"/>
  <c r="BU113" i="1"/>
  <c r="BT113" i="1"/>
  <c r="BU112" i="1"/>
  <c r="BT112" i="1"/>
  <c r="BU109" i="1"/>
  <c r="BT109" i="1"/>
  <c r="BU107" i="1"/>
  <c r="BT107" i="1"/>
  <c r="BU111" i="1"/>
  <c r="BT111" i="1"/>
  <c r="BU103" i="1"/>
  <c r="BT103" i="1"/>
  <c r="BU98" i="1"/>
  <c r="BT98" i="1"/>
  <c r="BU114" i="1"/>
  <c r="BT114" i="1"/>
  <c r="BU99" i="1"/>
  <c r="BT99" i="1"/>
  <c r="BU110" i="1"/>
  <c r="BT110" i="1"/>
  <c r="BU115" i="1"/>
  <c r="BT115" i="1"/>
  <c r="BU7" i="1"/>
  <c r="BT7" i="1"/>
  <c r="BU2" i="1"/>
  <c r="BT2" i="1"/>
  <c r="BU6" i="1"/>
  <c r="BT6" i="1"/>
  <c r="BU14" i="1"/>
  <c r="BT14" i="1"/>
  <c r="BU13" i="1"/>
  <c r="BT13" i="1"/>
  <c r="BU5" i="1"/>
  <c r="BT5" i="1"/>
  <c r="BU4" i="1"/>
  <c r="BT4" i="1"/>
  <c r="BU18" i="1"/>
  <c r="BT18" i="1"/>
  <c r="BU8" i="1"/>
  <c r="BT8" i="1"/>
  <c r="BU10" i="1"/>
  <c r="BT10" i="1"/>
  <c r="BU3" i="1"/>
  <c r="BT3" i="1"/>
  <c r="BU9" i="1"/>
  <c r="BT9" i="1"/>
  <c r="BU12" i="1"/>
  <c r="BT12" i="1"/>
  <c r="BU19" i="1"/>
  <c r="BT19" i="1"/>
  <c r="BU17" i="1"/>
  <c r="BT17" i="1"/>
  <c r="BU16" i="1"/>
  <c r="BT16" i="1"/>
  <c r="BU15" i="1"/>
  <c r="BT15" i="1"/>
  <c r="BU11" i="1"/>
  <c r="BT11" i="1"/>
  <c r="BU20" i="1"/>
  <c r="BT20" i="1"/>
  <c r="BP126" i="1"/>
  <c r="BP123" i="1"/>
  <c r="BP130" i="1"/>
  <c r="BP120" i="1"/>
  <c r="BP118" i="1"/>
  <c r="BP116" i="1"/>
  <c r="BP133" i="1"/>
  <c r="BP124" i="1"/>
  <c r="BP119" i="1"/>
  <c r="BP122" i="1"/>
  <c r="BP129" i="1"/>
  <c r="BP127" i="1"/>
  <c r="BP132" i="1"/>
  <c r="BP131" i="1"/>
  <c r="BP128" i="1"/>
  <c r="BP121" i="1"/>
  <c r="BP117" i="1"/>
  <c r="BP125" i="1"/>
  <c r="BP43" i="1"/>
  <c r="BP57" i="1"/>
  <c r="BP54" i="1"/>
  <c r="BP53" i="1"/>
  <c r="BP51" i="1"/>
  <c r="BP48" i="1"/>
  <c r="BP55" i="1"/>
  <c r="BP50" i="1"/>
  <c r="BP49" i="1"/>
  <c r="BP42" i="1"/>
  <c r="BP58" i="1"/>
  <c r="BP41" i="1"/>
  <c r="BP47" i="1"/>
  <c r="BP45" i="1"/>
  <c r="BP44" i="1"/>
  <c r="BP46" i="1"/>
  <c r="BP52" i="1"/>
  <c r="BP56" i="1"/>
  <c r="BP60" i="1"/>
  <c r="BP59" i="1"/>
  <c r="BP185" i="1"/>
  <c r="BP173" i="1"/>
  <c r="BP172" i="1"/>
  <c r="BP182" i="1"/>
  <c r="BP180" i="1"/>
  <c r="BP178" i="1"/>
  <c r="BP183" i="1"/>
  <c r="BP175" i="1"/>
  <c r="BP174" i="1"/>
  <c r="BP187" i="1"/>
  <c r="BP179" i="1"/>
  <c r="BP184" i="1"/>
  <c r="BP186" i="1"/>
  <c r="BP181" i="1"/>
  <c r="BP177" i="1"/>
  <c r="BP189" i="1"/>
  <c r="BP176" i="1"/>
  <c r="BP188" i="1"/>
  <c r="BP83" i="1"/>
  <c r="BP79" i="1"/>
  <c r="BP80" i="1"/>
  <c r="BP90" i="1"/>
  <c r="BP94" i="1"/>
  <c r="BP93" i="1"/>
  <c r="BP89" i="1"/>
  <c r="BP82" i="1"/>
  <c r="BP88" i="1"/>
  <c r="BP84" i="1"/>
  <c r="BP81" i="1"/>
  <c r="BP85" i="1"/>
  <c r="BP86" i="1"/>
  <c r="BP91" i="1"/>
  <c r="BP92" i="1"/>
  <c r="BP95" i="1"/>
  <c r="BP87" i="1"/>
  <c r="BP96" i="1"/>
  <c r="BP33" i="1"/>
  <c r="BP26" i="1"/>
  <c r="BP24" i="1"/>
  <c r="BP38" i="1"/>
  <c r="BP31" i="1"/>
  <c r="BP29" i="1"/>
  <c r="BP39" i="1"/>
  <c r="BP34" i="1"/>
  <c r="BP27" i="1"/>
  <c r="BP32" i="1"/>
  <c r="BP23" i="1"/>
  <c r="BP28" i="1"/>
  <c r="BP37" i="1"/>
  <c r="BP36" i="1"/>
  <c r="BP21" i="1"/>
  <c r="BP30" i="1"/>
  <c r="BP35" i="1"/>
  <c r="BP22" i="1"/>
  <c r="BP25" i="1"/>
  <c r="BP40" i="1"/>
  <c r="BP167" i="1"/>
  <c r="BP166" i="1"/>
  <c r="BP154" i="1"/>
  <c r="BP165" i="1"/>
  <c r="BP160" i="1"/>
  <c r="BP155" i="1"/>
  <c r="BP164" i="1"/>
  <c r="BP162" i="1"/>
  <c r="BP157" i="1"/>
  <c r="BP156" i="1"/>
  <c r="BP158" i="1"/>
  <c r="BP163" i="1"/>
  <c r="BP152" i="1"/>
  <c r="BP161" i="1"/>
  <c r="BP169" i="1"/>
  <c r="BP168" i="1"/>
  <c r="BP159" i="1"/>
  <c r="BP171" i="1"/>
  <c r="BP151" i="1"/>
  <c r="BP170" i="1"/>
  <c r="BP153" i="1"/>
  <c r="BP142" i="1"/>
  <c r="BP141" i="1"/>
  <c r="BP139" i="1"/>
  <c r="BP138" i="1"/>
  <c r="BP137" i="1"/>
  <c r="BP148" i="1"/>
  <c r="BP136" i="1"/>
  <c r="BP143" i="1"/>
  <c r="BP146" i="1"/>
  <c r="BP140" i="1"/>
  <c r="BP134" i="1"/>
  <c r="BP135" i="1"/>
  <c r="BP144" i="1"/>
  <c r="BP145" i="1"/>
  <c r="BP147" i="1"/>
  <c r="BP150" i="1"/>
  <c r="BP149" i="1"/>
  <c r="BP70" i="1"/>
  <c r="BP69" i="1"/>
  <c r="BP62" i="1"/>
  <c r="BP76" i="1"/>
  <c r="BP72" i="1"/>
  <c r="BP63" i="1"/>
  <c r="BP66" i="1"/>
  <c r="BP65" i="1"/>
  <c r="BP75" i="1"/>
  <c r="BP61" i="1"/>
  <c r="BP67" i="1"/>
  <c r="BP64" i="1"/>
  <c r="BP73" i="1"/>
  <c r="BP71" i="1"/>
  <c r="BP74" i="1"/>
  <c r="BP68" i="1"/>
  <c r="BP77" i="1"/>
  <c r="BP78" i="1"/>
  <c r="BP106" i="1"/>
  <c r="BP101" i="1"/>
  <c r="BP100" i="1"/>
  <c r="BP102" i="1"/>
  <c r="BP97" i="1"/>
  <c r="BP104" i="1"/>
  <c r="BP108" i="1"/>
  <c r="BP105" i="1"/>
  <c r="BP113" i="1"/>
  <c r="BP112" i="1"/>
  <c r="BP109" i="1"/>
  <c r="BP107" i="1"/>
  <c r="BP111" i="1"/>
  <c r="BP103" i="1"/>
  <c r="BP98" i="1"/>
  <c r="BP114" i="1"/>
  <c r="BP99" i="1"/>
  <c r="BP110" i="1"/>
  <c r="BP115" i="1"/>
  <c r="BP7" i="1"/>
  <c r="BP2" i="1"/>
  <c r="BP6" i="1"/>
  <c r="BP14" i="1"/>
  <c r="BP13" i="1"/>
  <c r="BP5" i="1"/>
  <c r="BP4" i="1"/>
  <c r="BP18" i="1"/>
  <c r="BP8" i="1"/>
  <c r="BP10" i="1"/>
  <c r="BP3" i="1"/>
  <c r="BP9" i="1"/>
  <c r="BP12" i="1"/>
  <c r="BP19" i="1"/>
  <c r="BP17" i="1"/>
  <c r="BP16" i="1"/>
  <c r="BP15" i="1"/>
  <c r="BP11" i="1"/>
  <c r="BP20" i="1"/>
  <c r="BL126" i="1"/>
  <c r="BL123" i="1"/>
  <c r="BL130" i="1"/>
  <c r="BL120" i="1"/>
  <c r="BL118" i="1"/>
  <c r="BL116" i="1"/>
  <c r="BL133" i="1"/>
  <c r="BL124" i="1"/>
  <c r="BL119" i="1"/>
  <c r="BL122" i="1"/>
  <c r="BL129" i="1"/>
  <c r="BL127" i="1"/>
  <c r="BL132" i="1"/>
  <c r="BL131" i="1"/>
  <c r="BL128" i="1"/>
  <c r="BL121" i="1"/>
  <c r="BL117" i="1"/>
  <c r="BL125" i="1"/>
  <c r="BL43" i="1"/>
  <c r="BL57" i="1"/>
  <c r="BL54" i="1"/>
  <c r="BL53" i="1"/>
  <c r="BL51" i="1"/>
  <c r="BL48" i="1"/>
  <c r="BL55" i="1"/>
  <c r="BL50" i="1"/>
  <c r="BL49" i="1"/>
  <c r="BL42" i="1"/>
  <c r="BL58" i="1"/>
  <c r="BL41" i="1"/>
  <c r="BL47" i="1"/>
  <c r="BL45" i="1"/>
  <c r="BL44" i="1"/>
  <c r="BL46" i="1"/>
  <c r="BL52" i="1"/>
  <c r="BL56" i="1"/>
  <c r="BL60" i="1"/>
  <c r="BL59" i="1"/>
  <c r="BL185" i="1"/>
  <c r="BL173" i="1"/>
  <c r="BL172" i="1"/>
  <c r="BL182" i="1"/>
  <c r="BL180" i="1"/>
  <c r="BL178" i="1"/>
  <c r="BL183" i="1"/>
  <c r="BL175" i="1"/>
  <c r="BL174" i="1"/>
  <c r="BL187" i="1"/>
  <c r="BL179" i="1"/>
  <c r="BL184" i="1"/>
  <c r="BL186" i="1"/>
  <c r="BL181" i="1"/>
  <c r="BL177" i="1"/>
  <c r="BL189" i="1"/>
  <c r="BL176" i="1"/>
  <c r="BL188" i="1"/>
  <c r="BL83" i="1"/>
  <c r="BL79" i="1"/>
  <c r="BL80" i="1"/>
  <c r="BL90" i="1"/>
  <c r="BL94" i="1"/>
  <c r="BL93" i="1"/>
  <c r="BL89" i="1"/>
  <c r="BL82" i="1"/>
  <c r="BL88" i="1"/>
  <c r="BL84" i="1"/>
  <c r="BL81" i="1"/>
  <c r="BL85" i="1"/>
  <c r="BL86" i="1"/>
  <c r="BL91" i="1"/>
  <c r="BL92" i="1"/>
  <c r="BL95" i="1"/>
  <c r="BL87" i="1"/>
  <c r="BL96" i="1"/>
  <c r="BL33" i="1"/>
  <c r="BL26" i="1"/>
  <c r="BL24" i="1"/>
  <c r="BL38" i="1"/>
  <c r="BL31" i="1"/>
  <c r="BL29" i="1"/>
  <c r="BL39" i="1"/>
  <c r="BL34" i="1"/>
  <c r="BL27" i="1"/>
  <c r="BL32" i="1"/>
  <c r="BL23" i="1"/>
  <c r="BL28" i="1"/>
  <c r="BL37" i="1"/>
  <c r="BL36" i="1"/>
  <c r="BL21" i="1"/>
  <c r="BL30" i="1"/>
  <c r="BL35" i="1"/>
  <c r="BL22" i="1"/>
  <c r="BL25" i="1"/>
  <c r="BL40" i="1"/>
  <c r="BL167" i="1"/>
  <c r="BL166" i="1"/>
  <c r="BL154" i="1"/>
  <c r="BL165" i="1"/>
  <c r="BL160" i="1"/>
  <c r="BL155" i="1"/>
  <c r="BL164" i="1"/>
  <c r="BL162" i="1"/>
  <c r="BL157" i="1"/>
  <c r="BL156" i="1"/>
  <c r="BL158" i="1"/>
  <c r="BL163" i="1"/>
  <c r="BL152" i="1"/>
  <c r="BL161" i="1"/>
  <c r="BL169" i="1"/>
  <c r="BL168" i="1"/>
  <c r="BL159" i="1"/>
  <c r="BL171" i="1"/>
  <c r="BL151" i="1"/>
  <c r="BL170" i="1"/>
  <c r="BL153" i="1"/>
  <c r="BL142" i="1"/>
  <c r="BL141" i="1"/>
  <c r="BL139" i="1"/>
  <c r="BL138" i="1"/>
  <c r="BL137" i="1"/>
  <c r="BL148" i="1"/>
  <c r="BL136" i="1"/>
  <c r="BL143" i="1"/>
  <c r="BL146" i="1"/>
  <c r="BL140" i="1"/>
  <c r="BL134" i="1"/>
  <c r="BL135" i="1"/>
  <c r="BL144" i="1"/>
  <c r="BL145" i="1"/>
  <c r="BL147" i="1"/>
  <c r="BL150" i="1"/>
  <c r="BL149" i="1"/>
  <c r="BL70" i="1"/>
  <c r="BL69" i="1"/>
  <c r="BL62" i="1"/>
  <c r="BL76" i="1"/>
  <c r="BL72" i="1"/>
  <c r="BL63" i="1"/>
  <c r="BL66" i="1"/>
  <c r="BL65" i="1"/>
  <c r="BL75" i="1"/>
  <c r="BL61" i="1"/>
  <c r="BL67" i="1"/>
  <c r="BL64" i="1"/>
  <c r="BL73" i="1"/>
  <c r="BL71" i="1"/>
  <c r="BL74" i="1"/>
  <c r="BL68" i="1"/>
  <c r="BL77" i="1"/>
  <c r="BL78" i="1"/>
  <c r="BL106" i="1"/>
  <c r="BL101" i="1"/>
  <c r="BL100" i="1"/>
  <c r="BL102" i="1"/>
  <c r="BL97" i="1"/>
  <c r="BL104" i="1"/>
  <c r="BL108" i="1"/>
  <c r="BL105" i="1"/>
  <c r="BL113" i="1"/>
  <c r="BL112" i="1"/>
  <c r="BL109" i="1"/>
  <c r="BL107" i="1"/>
  <c r="BL111" i="1"/>
  <c r="BL103" i="1"/>
  <c r="BL98" i="1"/>
  <c r="BL114" i="1"/>
  <c r="BL99" i="1"/>
  <c r="BL110" i="1"/>
  <c r="BL115" i="1"/>
  <c r="BL7" i="1"/>
  <c r="BL2" i="1"/>
  <c r="BL6" i="1"/>
  <c r="BL14" i="1"/>
  <c r="BL13" i="1"/>
  <c r="BL5" i="1"/>
  <c r="BL4" i="1"/>
  <c r="BL18" i="1"/>
  <c r="BL8" i="1"/>
  <c r="BL10" i="1"/>
  <c r="BL3" i="1"/>
  <c r="BL9" i="1"/>
  <c r="BL12" i="1"/>
  <c r="BL19" i="1"/>
  <c r="BL17" i="1"/>
  <c r="BL16" i="1"/>
  <c r="BL15" i="1"/>
  <c r="BL11" i="1"/>
  <c r="BL20" i="1"/>
  <c r="BH126" i="1"/>
  <c r="BH123" i="1"/>
  <c r="BH130" i="1"/>
  <c r="BH120" i="1"/>
  <c r="BH118" i="1"/>
  <c r="BH116" i="1"/>
  <c r="BH133" i="1"/>
  <c r="BH124" i="1"/>
  <c r="BH119" i="1"/>
  <c r="BH122" i="1"/>
  <c r="BH129" i="1"/>
  <c r="BH127" i="1"/>
  <c r="BH132" i="1"/>
  <c r="BH131" i="1"/>
  <c r="BH128" i="1"/>
  <c r="BH121" i="1"/>
  <c r="BH117" i="1"/>
  <c r="BH125" i="1"/>
  <c r="BH43" i="1"/>
  <c r="BH57" i="1"/>
  <c r="BH54" i="1"/>
  <c r="BH53" i="1"/>
  <c r="BH51" i="1"/>
  <c r="BH48" i="1"/>
  <c r="BH55" i="1"/>
  <c r="BH50" i="1"/>
  <c r="BH49" i="1"/>
  <c r="BH42" i="1"/>
  <c r="BH58" i="1"/>
  <c r="BH41" i="1"/>
  <c r="BH47" i="1"/>
  <c r="BH45" i="1"/>
  <c r="BH44" i="1"/>
  <c r="BH46" i="1"/>
  <c r="BH52" i="1"/>
  <c r="BH56" i="1"/>
  <c r="BH60" i="1"/>
  <c r="BH59" i="1"/>
  <c r="BH185" i="1"/>
  <c r="BH173" i="1"/>
  <c r="BH172" i="1"/>
  <c r="BH182" i="1"/>
  <c r="BH180" i="1"/>
  <c r="BH178" i="1"/>
  <c r="BH183" i="1"/>
  <c r="BH175" i="1"/>
  <c r="BH174" i="1"/>
  <c r="BH187" i="1"/>
  <c r="BH179" i="1"/>
  <c r="BH184" i="1"/>
  <c r="BH186" i="1"/>
  <c r="BH181" i="1"/>
  <c r="BH177" i="1"/>
  <c r="BH189" i="1"/>
  <c r="BH176" i="1"/>
  <c r="BH188" i="1"/>
  <c r="BH83" i="1"/>
  <c r="BH79" i="1"/>
  <c r="BH80" i="1"/>
  <c r="BH90" i="1"/>
  <c r="BH94" i="1"/>
  <c r="BH93" i="1"/>
  <c r="BH89" i="1"/>
  <c r="BH82" i="1"/>
  <c r="BH88" i="1"/>
  <c r="BH84" i="1"/>
  <c r="BH81" i="1"/>
  <c r="BH85" i="1"/>
  <c r="BH86" i="1"/>
  <c r="BH91" i="1"/>
  <c r="BH92" i="1"/>
  <c r="BH95" i="1"/>
  <c r="BH87" i="1"/>
  <c r="BH96" i="1"/>
  <c r="BH33" i="1"/>
  <c r="BH26" i="1"/>
  <c r="BH24" i="1"/>
  <c r="BH38" i="1"/>
  <c r="BH31" i="1"/>
  <c r="BH29" i="1"/>
  <c r="BH39" i="1"/>
  <c r="BH34" i="1"/>
  <c r="BH27" i="1"/>
  <c r="BH32" i="1"/>
  <c r="BH23" i="1"/>
  <c r="BH28" i="1"/>
  <c r="BH37" i="1"/>
  <c r="BH36" i="1"/>
  <c r="BH21" i="1"/>
  <c r="BH30" i="1"/>
  <c r="BH35" i="1"/>
  <c r="BH22" i="1"/>
  <c r="BH25" i="1"/>
  <c r="BH40" i="1"/>
  <c r="BH167" i="1"/>
  <c r="BH166" i="1"/>
  <c r="BH154" i="1"/>
  <c r="BH165" i="1"/>
  <c r="BH160" i="1"/>
  <c r="BH155" i="1"/>
  <c r="BH164" i="1"/>
  <c r="BH162" i="1"/>
  <c r="BH157" i="1"/>
  <c r="BH156" i="1"/>
  <c r="BH158" i="1"/>
  <c r="BH163" i="1"/>
  <c r="BH152" i="1"/>
  <c r="BH161" i="1"/>
  <c r="BH169" i="1"/>
  <c r="BH168" i="1"/>
  <c r="BH159" i="1"/>
  <c r="BH171" i="1"/>
  <c r="BH151" i="1"/>
  <c r="BH170" i="1"/>
  <c r="BH153" i="1"/>
  <c r="BH142" i="1"/>
  <c r="BH141" i="1"/>
  <c r="BH139" i="1"/>
  <c r="BH138" i="1"/>
  <c r="BH137" i="1"/>
  <c r="BH148" i="1"/>
  <c r="BH136" i="1"/>
  <c r="BH143" i="1"/>
  <c r="BH146" i="1"/>
  <c r="BH140" i="1"/>
  <c r="BH134" i="1"/>
  <c r="BH135" i="1"/>
  <c r="BH144" i="1"/>
  <c r="BH145" i="1"/>
  <c r="BH147" i="1"/>
  <c r="BH150" i="1"/>
  <c r="BH149" i="1"/>
  <c r="BH70" i="1"/>
  <c r="BH69" i="1"/>
  <c r="BH62" i="1"/>
  <c r="BH76" i="1"/>
  <c r="BH72" i="1"/>
  <c r="BH63" i="1"/>
  <c r="BH66" i="1"/>
  <c r="BH65" i="1"/>
  <c r="BH75" i="1"/>
  <c r="BH61" i="1"/>
  <c r="BH67" i="1"/>
  <c r="BH64" i="1"/>
  <c r="BH73" i="1"/>
  <c r="BH71" i="1"/>
  <c r="BH74" i="1"/>
  <c r="BH68" i="1"/>
  <c r="BH77" i="1"/>
  <c r="BH78" i="1"/>
  <c r="BH106" i="1"/>
  <c r="BH101" i="1"/>
  <c r="BH100" i="1"/>
  <c r="BH102" i="1"/>
  <c r="BH97" i="1"/>
  <c r="BH104" i="1"/>
  <c r="BH108" i="1"/>
  <c r="BH105" i="1"/>
  <c r="BH113" i="1"/>
  <c r="BH112" i="1"/>
  <c r="BH109" i="1"/>
  <c r="BH107" i="1"/>
  <c r="BH111" i="1"/>
  <c r="BH103" i="1"/>
  <c r="BH98" i="1"/>
  <c r="BH114" i="1"/>
  <c r="BH99" i="1"/>
  <c r="BH110" i="1"/>
  <c r="BH115" i="1"/>
  <c r="BH7" i="1"/>
  <c r="BH2" i="1"/>
  <c r="BH6" i="1"/>
  <c r="BH14" i="1"/>
  <c r="BH13" i="1"/>
  <c r="BH5" i="1"/>
  <c r="BH4" i="1"/>
  <c r="BH18" i="1"/>
  <c r="BH8" i="1"/>
  <c r="BH10" i="1"/>
  <c r="BH3" i="1"/>
  <c r="BH9" i="1"/>
  <c r="BH12" i="1"/>
  <c r="BH19" i="1"/>
  <c r="BH17" i="1"/>
  <c r="BH16" i="1"/>
  <c r="BH15" i="1"/>
  <c r="BH11" i="1"/>
  <c r="BH20" i="1"/>
  <c r="BD126" i="1"/>
  <c r="BD123" i="1"/>
  <c r="BD130" i="1"/>
  <c r="BD120" i="1"/>
  <c r="BD118" i="1"/>
  <c r="BD116" i="1"/>
  <c r="BD133" i="1"/>
  <c r="BD124" i="1"/>
  <c r="BD119" i="1"/>
  <c r="BD122" i="1"/>
  <c r="BD129" i="1"/>
  <c r="BD127" i="1"/>
  <c r="BD132" i="1"/>
  <c r="BD131" i="1"/>
  <c r="BD128" i="1"/>
  <c r="BD121" i="1"/>
  <c r="BD117" i="1"/>
  <c r="BD125" i="1"/>
  <c r="BD43" i="1"/>
  <c r="BD57" i="1"/>
  <c r="BD54" i="1"/>
  <c r="BD53" i="1"/>
  <c r="BD51" i="1"/>
  <c r="BD48" i="1"/>
  <c r="BD55" i="1"/>
  <c r="BD50" i="1"/>
  <c r="BD49" i="1"/>
  <c r="BD42" i="1"/>
  <c r="BD58" i="1"/>
  <c r="BD41" i="1"/>
  <c r="BD47" i="1"/>
  <c r="BD45" i="1"/>
  <c r="BD44" i="1"/>
  <c r="BD46" i="1"/>
  <c r="BD52" i="1"/>
  <c r="BD56" i="1"/>
  <c r="BD60" i="1"/>
  <c r="BD59" i="1"/>
  <c r="BD185" i="1"/>
  <c r="BD173" i="1"/>
  <c r="BD172" i="1"/>
  <c r="BD182" i="1"/>
  <c r="BD180" i="1"/>
  <c r="BD178" i="1"/>
  <c r="BD183" i="1"/>
  <c r="BD175" i="1"/>
  <c r="BD174" i="1"/>
  <c r="BD187" i="1"/>
  <c r="BD179" i="1"/>
  <c r="BD184" i="1"/>
  <c r="BD186" i="1"/>
  <c r="BD181" i="1"/>
  <c r="BD177" i="1"/>
  <c r="BD189" i="1"/>
  <c r="BD176" i="1"/>
  <c r="BD188" i="1"/>
  <c r="BD83" i="1"/>
  <c r="BD79" i="1"/>
  <c r="BD80" i="1"/>
  <c r="BD90" i="1"/>
  <c r="BD94" i="1"/>
  <c r="BD93" i="1"/>
  <c r="BD89" i="1"/>
  <c r="BD82" i="1"/>
  <c r="BD88" i="1"/>
  <c r="BD84" i="1"/>
  <c r="BD81" i="1"/>
  <c r="BD85" i="1"/>
  <c r="BD86" i="1"/>
  <c r="BD91" i="1"/>
  <c r="BD92" i="1"/>
  <c r="BD95" i="1"/>
  <c r="BD87" i="1"/>
  <c r="BD96" i="1"/>
  <c r="BD33" i="1"/>
  <c r="BD26" i="1"/>
  <c r="BD24" i="1"/>
  <c r="BD38" i="1"/>
  <c r="BD31" i="1"/>
  <c r="BD29" i="1"/>
  <c r="BD39" i="1"/>
  <c r="BD34" i="1"/>
  <c r="BD27" i="1"/>
  <c r="BD32" i="1"/>
  <c r="BD23" i="1"/>
  <c r="BD28" i="1"/>
  <c r="BD37" i="1"/>
  <c r="BD36" i="1"/>
  <c r="BD21" i="1"/>
  <c r="BD30" i="1"/>
  <c r="BD35" i="1"/>
  <c r="BD22" i="1"/>
  <c r="BD25" i="1"/>
  <c r="BD40" i="1"/>
  <c r="BD167" i="1"/>
  <c r="BD166" i="1"/>
  <c r="BD154" i="1"/>
  <c r="BD165" i="1"/>
  <c r="BD160" i="1"/>
  <c r="BD155" i="1"/>
  <c r="BD164" i="1"/>
  <c r="BD162" i="1"/>
  <c r="BD157" i="1"/>
  <c r="BD156" i="1"/>
  <c r="BD158" i="1"/>
  <c r="BD163" i="1"/>
  <c r="BD152" i="1"/>
  <c r="BD161" i="1"/>
  <c r="BD169" i="1"/>
  <c r="BD168" i="1"/>
  <c r="BD159" i="1"/>
  <c r="BD171" i="1"/>
  <c r="BD151" i="1"/>
  <c r="BD170" i="1"/>
  <c r="BD153" i="1"/>
  <c r="BD142" i="1"/>
  <c r="BD141" i="1"/>
  <c r="BD139" i="1"/>
  <c r="BD138" i="1"/>
  <c r="BD137" i="1"/>
  <c r="BD148" i="1"/>
  <c r="BD136" i="1"/>
  <c r="BD143" i="1"/>
  <c r="BD146" i="1"/>
  <c r="BD140" i="1"/>
  <c r="BD134" i="1"/>
  <c r="BD135" i="1"/>
  <c r="BD144" i="1"/>
  <c r="BD145" i="1"/>
  <c r="BD147" i="1"/>
  <c r="BD150" i="1"/>
  <c r="BD149" i="1"/>
  <c r="BD70" i="1"/>
  <c r="BD69" i="1"/>
  <c r="BD62" i="1"/>
  <c r="BD76" i="1"/>
  <c r="BD72" i="1"/>
  <c r="BD63" i="1"/>
  <c r="BD66" i="1"/>
  <c r="BD65" i="1"/>
  <c r="BD75" i="1"/>
  <c r="BD61" i="1"/>
  <c r="BD67" i="1"/>
  <c r="BD64" i="1"/>
  <c r="BD73" i="1"/>
  <c r="BD71" i="1"/>
  <c r="BD74" i="1"/>
  <c r="BD68" i="1"/>
  <c r="BD77" i="1"/>
  <c r="BD78" i="1"/>
  <c r="BD106" i="1"/>
  <c r="BD101" i="1"/>
  <c r="BD100" i="1"/>
  <c r="BD102" i="1"/>
  <c r="BD97" i="1"/>
  <c r="BD104" i="1"/>
  <c r="BD108" i="1"/>
  <c r="BD105" i="1"/>
  <c r="BD113" i="1"/>
  <c r="BD112" i="1"/>
  <c r="BD109" i="1"/>
  <c r="BD107" i="1"/>
  <c r="BD111" i="1"/>
  <c r="BD103" i="1"/>
  <c r="BD98" i="1"/>
  <c r="BD114" i="1"/>
  <c r="BD99" i="1"/>
  <c r="BD110" i="1"/>
  <c r="BD115" i="1"/>
  <c r="BD7" i="1"/>
  <c r="BD2" i="1"/>
  <c r="BD6" i="1"/>
  <c r="BD14" i="1"/>
  <c r="BD13" i="1"/>
  <c r="BD5" i="1"/>
  <c r="BD4" i="1"/>
  <c r="BD18" i="1"/>
  <c r="BD8" i="1"/>
  <c r="BD10" i="1"/>
  <c r="BD3" i="1"/>
  <c r="BD9" i="1"/>
  <c r="BD12" i="1"/>
  <c r="BD19" i="1"/>
  <c r="BD17" i="1"/>
  <c r="BD16" i="1"/>
  <c r="BD15" i="1"/>
  <c r="BD11" i="1"/>
  <c r="BD20" i="1"/>
  <c r="AZ126" i="1"/>
  <c r="AZ123" i="1"/>
  <c r="AZ130" i="1"/>
  <c r="AZ120" i="1"/>
  <c r="AZ118" i="1"/>
  <c r="AZ116" i="1"/>
  <c r="AZ133" i="1"/>
  <c r="AZ124" i="1"/>
  <c r="AZ119" i="1"/>
  <c r="AZ122" i="1"/>
  <c r="AZ129" i="1"/>
  <c r="AZ127" i="1"/>
  <c r="AZ132" i="1"/>
  <c r="AZ131" i="1"/>
  <c r="AZ128" i="1"/>
  <c r="AZ121" i="1"/>
  <c r="AZ117" i="1"/>
  <c r="AZ125" i="1"/>
  <c r="AZ43" i="1"/>
  <c r="AZ57" i="1"/>
  <c r="AZ54" i="1"/>
  <c r="AZ53" i="1"/>
  <c r="AZ51" i="1"/>
  <c r="AZ48" i="1"/>
  <c r="AZ55" i="1"/>
  <c r="AZ50" i="1"/>
  <c r="AZ49" i="1"/>
  <c r="AZ42" i="1"/>
  <c r="AZ58" i="1"/>
  <c r="AZ41" i="1"/>
  <c r="AZ47" i="1"/>
  <c r="AZ45" i="1"/>
  <c r="AZ44" i="1"/>
  <c r="AZ46" i="1"/>
  <c r="AZ52" i="1"/>
  <c r="AZ56" i="1"/>
  <c r="AZ60" i="1"/>
  <c r="AZ59" i="1"/>
  <c r="AZ185" i="1"/>
  <c r="AZ173" i="1"/>
  <c r="AZ172" i="1"/>
  <c r="AZ182" i="1"/>
  <c r="AZ180" i="1"/>
  <c r="AZ178" i="1"/>
  <c r="AZ183" i="1"/>
  <c r="AZ175" i="1"/>
  <c r="AZ174" i="1"/>
  <c r="AZ187" i="1"/>
  <c r="AZ179" i="1"/>
  <c r="AZ184" i="1"/>
  <c r="AZ186" i="1"/>
  <c r="AZ181" i="1"/>
  <c r="AZ177" i="1"/>
  <c r="AZ189" i="1"/>
  <c r="AZ176" i="1"/>
  <c r="AZ188" i="1"/>
  <c r="AZ83" i="1"/>
  <c r="AZ79" i="1"/>
  <c r="AZ80" i="1"/>
  <c r="AZ90" i="1"/>
  <c r="AZ94" i="1"/>
  <c r="AZ93" i="1"/>
  <c r="AZ89" i="1"/>
  <c r="AZ82" i="1"/>
  <c r="AZ88" i="1"/>
  <c r="AZ84" i="1"/>
  <c r="AZ81" i="1"/>
  <c r="AZ85" i="1"/>
  <c r="AZ86" i="1"/>
  <c r="AZ91" i="1"/>
  <c r="AZ92" i="1"/>
  <c r="AZ95" i="1"/>
  <c r="AZ87" i="1"/>
  <c r="AZ96" i="1"/>
  <c r="AZ33" i="1"/>
  <c r="AZ26" i="1"/>
  <c r="AZ24" i="1"/>
  <c r="AZ38" i="1"/>
  <c r="AZ31" i="1"/>
  <c r="AZ29" i="1"/>
  <c r="AZ39" i="1"/>
  <c r="AZ34" i="1"/>
  <c r="AZ27" i="1"/>
  <c r="AZ32" i="1"/>
  <c r="AZ23" i="1"/>
  <c r="AZ28" i="1"/>
  <c r="AZ37" i="1"/>
  <c r="AZ36" i="1"/>
  <c r="AZ21" i="1"/>
  <c r="AZ30" i="1"/>
  <c r="AZ35" i="1"/>
  <c r="AZ22" i="1"/>
  <c r="AZ25" i="1"/>
  <c r="AZ40" i="1"/>
  <c r="AZ167" i="1"/>
  <c r="AZ166" i="1"/>
  <c r="AZ154" i="1"/>
  <c r="AZ165" i="1"/>
  <c r="AZ160" i="1"/>
  <c r="AZ155" i="1"/>
  <c r="AZ164" i="1"/>
  <c r="AZ162" i="1"/>
  <c r="AZ157" i="1"/>
  <c r="AZ156" i="1"/>
  <c r="AZ158" i="1"/>
  <c r="AZ163" i="1"/>
  <c r="AZ152" i="1"/>
  <c r="AZ161" i="1"/>
  <c r="AZ169" i="1"/>
  <c r="AZ168" i="1"/>
  <c r="AZ159" i="1"/>
  <c r="AZ171" i="1"/>
  <c r="AZ151" i="1"/>
  <c r="AZ170" i="1"/>
  <c r="AZ153" i="1"/>
  <c r="AZ142" i="1"/>
  <c r="AZ141" i="1"/>
  <c r="AZ139" i="1"/>
  <c r="AZ138" i="1"/>
  <c r="AZ137" i="1"/>
  <c r="AZ148" i="1"/>
  <c r="AZ136" i="1"/>
  <c r="AZ143" i="1"/>
  <c r="AZ146" i="1"/>
  <c r="AZ140" i="1"/>
  <c r="AZ134" i="1"/>
  <c r="AZ135" i="1"/>
  <c r="AZ144" i="1"/>
  <c r="AZ145" i="1"/>
  <c r="AZ147" i="1"/>
  <c r="AZ150" i="1"/>
  <c r="AZ149" i="1"/>
  <c r="AZ70" i="1"/>
  <c r="AZ69" i="1"/>
  <c r="AZ62" i="1"/>
  <c r="AZ76" i="1"/>
  <c r="AZ72" i="1"/>
  <c r="AZ63" i="1"/>
  <c r="AZ66" i="1"/>
  <c r="AZ65" i="1"/>
  <c r="AZ75" i="1"/>
  <c r="AZ61" i="1"/>
  <c r="AZ67" i="1"/>
  <c r="AZ64" i="1"/>
  <c r="AZ73" i="1"/>
  <c r="AZ71" i="1"/>
  <c r="AZ74" i="1"/>
  <c r="AZ68" i="1"/>
  <c r="AZ77" i="1"/>
  <c r="AZ78" i="1"/>
  <c r="AZ106" i="1"/>
  <c r="AZ101" i="1"/>
  <c r="AZ100" i="1"/>
  <c r="AZ102" i="1"/>
  <c r="AZ97" i="1"/>
  <c r="AZ104" i="1"/>
  <c r="AZ108" i="1"/>
  <c r="AZ105" i="1"/>
  <c r="AZ113" i="1"/>
  <c r="AZ112" i="1"/>
  <c r="AZ109" i="1"/>
  <c r="AZ107" i="1"/>
  <c r="AZ111" i="1"/>
  <c r="AZ103" i="1"/>
  <c r="AZ98" i="1"/>
  <c r="AZ114" i="1"/>
  <c r="AZ99" i="1"/>
  <c r="AZ110" i="1"/>
  <c r="AZ115" i="1"/>
  <c r="AZ7" i="1"/>
  <c r="AZ2" i="1"/>
  <c r="AZ6" i="1"/>
  <c r="AZ14" i="1"/>
  <c r="AZ13" i="1"/>
  <c r="AZ5" i="1"/>
  <c r="AZ4" i="1"/>
  <c r="AZ18" i="1"/>
  <c r="AZ8" i="1"/>
  <c r="AZ10" i="1"/>
  <c r="AZ3" i="1"/>
  <c r="AZ9" i="1"/>
  <c r="AZ12" i="1"/>
  <c r="AZ19" i="1"/>
  <c r="AZ17" i="1"/>
  <c r="AZ16" i="1"/>
  <c r="AZ15" i="1"/>
  <c r="AZ11" i="1"/>
  <c r="AZ20" i="1"/>
  <c r="AV126" i="1"/>
  <c r="AV123" i="1"/>
  <c r="AV130" i="1"/>
  <c r="AV120" i="1"/>
  <c r="AV118" i="1"/>
  <c r="AV116" i="1"/>
  <c r="AV133" i="1"/>
  <c r="AV124" i="1"/>
  <c r="AV119" i="1"/>
  <c r="AV122" i="1"/>
  <c r="AV129" i="1"/>
  <c r="AV127" i="1"/>
  <c r="AV132" i="1"/>
  <c r="AV131" i="1"/>
  <c r="AV128" i="1"/>
  <c r="AV121" i="1"/>
  <c r="AV117" i="1"/>
  <c r="AV125" i="1"/>
  <c r="AV43" i="1"/>
  <c r="AV57" i="1"/>
  <c r="AV54" i="1"/>
  <c r="AV53" i="1"/>
  <c r="AV51" i="1"/>
  <c r="AV48" i="1"/>
  <c r="AV55" i="1"/>
  <c r="AV50" i="1"/>
  <c r="AV49" i="1"/>
  <c r="AV42" i="1"/>
  <c r="AV58" i="1"/>
  <c r="AV41" i="1"/>
  <c r="AV47" i="1"/>
  <c r="AV45" i="1"/>
  <c r="AV44" i="1"/>
  <c r="AV46" i="1"/>
  <c r="AV52" i="1"/>
  <c r="AV56" i="1"/>
  <c r="AV60" i="1"/>
  <c r="AV59" i="1"/>
  <c r="AV185" i="1"/>
  <c r="AV173" i="1"/>
  <c r="AV172" i="1"/>
  <c r="AV182" i="1"/>
  <c r="AV180" i="1"/>
  <c r="AV178" i="1"/>
  <c r="AV183" i="1"/>
  <c r="AV175" i="1"/>
  <c r="AV174" i="1"/>
  <c r="AV187" i="1"/>
  <c r="AV179" i="1"/>
  <c r="AV184" i="1"/>
  <c r="AV186" i="1"/>
  <c r="AV181" i="1"/>
  <c r="AV177" i="1"/>
  <c r="AV189" i="1"/>
  <c r="AV176" i="1"/>
  <c r="AV188" i="1"/>
  <c r="AV83" i="1"/>
  <c r="AV79" i="1"/>
  <c r="AV80" i="1"/>
  <c r="AV90" i="1"/>
  <c r="AV94" i="1"/>
  <c r="AV93" i="1"/>
  <c r="AV89" i="1"/>
  <c r="AV82" i="1"/>
  <c r="AV88" i="1"/>
  <c r="AV84" i="1"/>
  <c r="AV81" i="1"/>
  <c r="AV85" i="1"/>
  <c r="AV86" i="1"/>
  <c r="AV91" i="1"/>
  <c r="AV92" i="1"/>
  <c r="AV95" i="1"/>
  <c r="AV87" i="1"/>
  <c r="AV96" i="1"/>
  <c r="AV33" i="1"/>
  <c r="AV26" i="1"/>
  <c r="AV24" i="1"/>
  <c r="AV38" i="1"/>
  <c r="AV31" i="1"/>
  <c r="AV29" i="1"/>
  <c r="AV39" i="1"/>
  <c r="AV34" i="1"/>
  <c r="AV27" i="1"/>
  <c r="AV32" i="1"/>
  <c r="AV23" i="1"/>
  <c r="AV28" i="1"/>
  <c r="AV37" i="1"/>
  <c r="AV36" i="1"/>
  <c r="AV21" i="1"/>
  <c r="AV30" i="1"/>
  <c r="AV35" i="1"/>
  <c r="AV22" i="1"/>
  <c r="AV25" i="1"/>
  <c r="AV40" i="1"/>
  <c r="AV167" i="1"/>
  <c r="AV166" i="1"/>
  <c r="AV154" i="1"/>
  <c r="AV165" i="1"/>
  <c r="AV160" i="1"/>
  <c r="AV155" i="1"/>
  <c r="AV164" i="1"/>
  <c r="AV162" i="1"/>
  <c r="AV157" i="1"/>
  <c r="AV156" i="1"/>
  <c r="AV158" i="1"/>
  <c r="AV163" i="1"/>
  <c r="AV152" i="1"/>
  <c r="AV161" i="1"/>
  <c r="AV169" i="1"/>
  <c r="AV168" i="1"/>
  <c r="AV159" i="1"/>
  <c r="AV171" i="1"/>
  <c r="AV151" i="1"/>
  <c r="AV170" i="1"/>
  <c r="AV153" i="1"/>
  <c r="AV142" i="1"/>
  <c r="AV141" i="1"/>
  <c r="AV139" i="1"/>
  <c r="AV138" i="1"/>
  <c r="AV137" i="1"/>
  <c r="AV148" i="1"/>
  <c r="AV136" i="1"/>
  <c r="AV143" i="1"/>
  <c r="AV146" i="1"/>
  <c r="AV140" i="1"/>
  <c r="AV134" i="1"/>
  <c r="AV135" i="1"/>
  <c r="AV144" i="1"/>
  <c r="AV145" i="1"/>
  <c r="AV147" i="1"/>
  <c r="AV150" i="1"/>
  <c r="AV149" i="1"/>
  <c r="AV70" i="1"/>
  <c r="AV69" i="1"/>
  <c r="AV62" i="1"/>
  <c r="AV76" i="1"/>
  <c r="AV72" i="1"/>
  <c r="AV63" i="1"/>
  <c r="AV66" i="1"/>
  <c r="AV65" i="1"/>
  <c r="AV75" i="1"/>
  <c r="AV61" i="1"/>
  <c r="AV67" i="1"/>
  <c r="AV64" i="1"/>
  <c r="AV73" i="1"/>
  <c r="AV71" i="1"/>
  <c r="AV74" i="1"/>
  <c r="AV68" i="1"/>
  <c r="AV77" i="1"/>
  <c r="AV78" i="1"/>
  <c r="AV106" i="1"/>
  <c r="AV101" i="1"/>
  <c r="AV100" i="1"/>
  <c r="AV102" i="1"/>
  <c r="AV97" i="1"/>
  <c r="AV104" i="1"/>
  <c r="AV108" i="1"/>
  <c r="AV105" i="1"/>
  <c r="AV113" i="1"/>
  <c r="AV112" i="1"/>
  <c r="AV109" i="1"/>
  <c r="AV107" i="1"/>
  <c r="AV111" i="1"/>
  <c r="AV103" i="1"/>
  <c r="AV98" i="1"/>
  <c r="AV114" i="1"/>
  <c r="AV99" i="1"/>
  <c r="AV110" i="1"/>
  <c r="AV115" i="1"/>
  <c r="AV7" i="1"/>
  <c r="AV2" i="1"/>
  <c r="AV6" i="1"/>
  <c r="AV14" i="1"/>
  <c r="AV13" i="1"/>
  <c r="AV5" i="1"/>
  <c r="AV4" i="1"/>
  <c r="AV18" i="1"/>
  <c r="AV8" i="1"/>
  <c r="AV10" i="1"/>
  <c r="AV3" i="1"/>
  <c r="AV9" i="1"/>
  <c r="AV12" i="1"/>
  <c r="AV19" i="1"/>
  <c r="AV17" i="1"/>
  <c r="AV16" i="1"/>
  <c r="AV15" i="1"/>
  <c r="AV11" i="1"/>
  <c r="AV20" i="1"/>
  <c r="AS126" i="1"/>
  <c r="AS123" i="1"/>
  <c r="AS130" i="1"/>
  <c r="AS120" i="1"/>
  <c r="AS118" i="1"/>
  <c r="AS116" i="1"/>
  <c r="AS133" i="1"/>
  <c r="AS124" i="1"/>
  <c r="AS119" i="1"/>
  <c r="AS122" i="1"/>
  <c r="AS129" i="1"/>
  <c r="AS127" i="1"/>
  <c r="AS132" i="1"/>
  <c r="AS131" i="1"/>
  <c r="AS128" i="1"/>
  <c r="AS121" i="1"/>
  <c r="AS117" i="1"/>
  <c r="AS125" i="1"/>
  <c r="AS43" i="1"/>
  <c r="AS57" i="1"/>
  <c r="AS54" i="1"/>
  <c r="AS53" i="1"/>
  <c r="AS51" i="1"/>
  <c r="AS48" i="1"/>
  <c r="AS55" i="1"/>
  <c r="AS50" i="1"/>
  <c r="AS49" i="1"/>
  <c r="AS42" i="1"/>
  <c r="AS58" i="1"/>
  <c r="AS41" i="1"/>
  <c r="AS47" i="1"/>
  <c r="AS45" i="1"/>
  <c r="AS44" i="1"/>
  <c r="AS46" i="1"/>
  <c r="AS52" i="1"/>
  <c r="AS56" i="1"/>
  <c r="AS60" i="1"/>
  <c r="AS59" i="1"/>
  <c r="AS185" i="1"/>
  <c r="AS173" i="1"/>
  <c r="AS172" i="1"/>
  <c r="AS182" i="1"/>
  <c r="AS180" i="1"/>
  <c r="AS178" i="1"/>
  <c r="AS183" i="1"/>
  <c r="AS175" i="1"/>
  <c r="AS174" i="1"/>
  <c r="AS187" i="1"/>
  <c r="AS179" i="1"/>
  <c r="AS184" i="1"/>
  <c r="AS186" i="1"/>
  <c r="AS181" i="1"/>
  <c r="AS177" i="1"/>
  <c r="AS189" i="1"/>
  <c r="AS176" i="1"/>
  <c r="AS188" i="1"/>
  <c r="AS83" i="1"/>
  <c r="AS79" i="1"/>
  <c r="AS80" i="1"/>
  <c r="AS90" i="1"/>
  <c r="AS94" i="1"/>
  <c r="AS93" i="1"/>
  <c r="AS89" i="1"/>
  <c r="AS82" i="1"/>
  <c r="AS88" i="1"/>
  <c r="AS84" i="1"/>
  <c r="AS81" i="1"/>
  <c r="AS85" i="1"/>
  <c r="AS86" i="1"/>
  <c r="AS91" i="1"/>
  <c r="AS92" i="1"/>
  <c r="AS95" i="1"/>
  <c r="AS87" i="1"/>
  <c r="AS96" i="1"/>
  <c r="AS33" i="1"/>
  <c r="AS26" i="1"/>
  <c r="AS24" i="1"/>
  <c r="AS38" i="1"/>
  <c r="AS31" i="1"/>
  <c r="AS29" i="1"/>
  <c r="AS39" i="1"/>
  <c r="AS34" i="1"/>
  <c r="AS27" i="1"/>
  <c r="AS32" i="1"/>
  <c r="AS23" i="1"/>
  <c r="AS28" i="1"/>
  <c r="AS37" i="1"/>
  <c r="AS36" i="1"/>
  <c r="AS21" i="1"/>
  <c r="AS30" i="1"/>
  <c r="AS35" i="1"/>
  <c r="AS22" i="1"/>
  <c r="AS25" i="1"/>
  <c r="AS40" i="1"/>
  <c r="AS167" i="1"/>
  <c r="AS166" i="1"/>
  <c r="AS154" i="1"/>
  <c r="AS165" i="1"/>
  <c r="AS160" i="1"/>
  <c r="AS155" i="1"/>
  <c r="AS164" i="1"/>
  <c r="AS162" i="1"/>
  <c r="AS157" i="1"/>
  <c r="AS156" i="1"/>
  <c r="AS158" i="1"/>
  <c r="AS163" i="1"/>
  <c r="AS152" i="1"/>
  <c r="AS161" i="1"/>
  <c r="AS169" i="1"/>
  <c r="AS168" i="1"/>
  <c r="AS159" i="1"/>
  <c r="AS171" i="1"/>
  <c r="AS151" i="1"/>
  <c r="AS170" i="1"/>
  <c r="AS153" i="1"/>
  <c r="AS142" i="1"/>
  <c r="AS141" i="1"/>
  <c r="AS139" i="1"/>
  <c r="AS138" i="1"/>
  <c r="AS137" i="1"/>
  <c r="AS148" i="1"/>
  <c r="AS136" i="1"/>
  <c r="AS143" i="1"/>
  <c r="AS146" i="1"/>
  <c r="AS140" i="1"/>
  <c r="AS134" i="1"/>
  <c r="AS135" i="1"/>
  <c r="AS144" i="1"/>
  <c r="AS145" i="1"/>
  <c r="AS147" i="1"/>
  <c r="AS150" i="1"/>
  <c r="AS149" i="1"/>
  <c r="AS70" i="1"/>
  <c r="AS69" i="1"/>
  <c r="AS62" i="1"/>
  <c r="AS76" i="1"/>
  <c r="AS72" i="1"/>
  <c r="AS63" i="1"/>
  <c r="AS66" i="1"/>
  <c r="AS65" i="1"/>
  <c r="AS75" i="1"/>
  <c r="AS61" i="1"/>
  <c r="AS67" i="1"/>
  <c r="AS64" i="1"/>
  <c r="AS73" i="1"/>
  <c r="AS71" i="1"/>
  <c r="AS74" i="1"/>
  <c r="AS68" i="1"/>
  <c r="AS77" i="1"/>
  <c r="AS78" i="1"/>
  <c r="AS106" i="1"/>
  <c r="AS101" i="1"/>
  <c r="AS100" i="1"/>
  <c r="AS102" i="1"/>
  <c r="AS97" i="1"/>
  <c r="AS104" i="1"/>
  <c r="AS108" i="1"/>
  <c r="AS105" i="1"/>
  <c r="AS113" i="1"/>
  <c r="AS112" i="1"/>
  <c r="AS109" i="1"/>
  <c r="AS107" i="1"/>
  <c r="AS111" i="1"/>
  <c r="AS103" i="1"/>
  <c r="AS98" i="1"/>
  <c r="AS114" i="1"/>
  <c r="AS99" i="1"/>
  <c r="AS110" i="1"/>
  <c r="AS115" i="1"/>
  <c r="AS7" i="1"/>
  <c r="AS2" i="1"/>
  <c r="AS6" i="1"/>
  <c r="AS14" i="1"/>
  <c r="AS13" i="1"/>
  <c r="AS5" i="1"/>
  <c r="AS4" i="1"/>
  <c r="AS18" i="1"/>
  <c r="AS8" i="1"/>
  <c r="AS10" i="1"/>
  <c r="AS3" i="1"/>
  <c r="AS9" i="1"/>
  <c r="AS12" i="1"/>
  <c r="AS19" i="1"/>
  <c r="AS17" i="1"/>
  <c r="AS16" i="1"/>
  <c r="AS15" i="1"/>
  <c r="AS11" i="1"/>
  <c r="AS20" i="1"/>
  <c r="AK126" i="1"/>
  <c r="AK123" i="1"/>
  <c r="AK130" i="1"/>
  <c r="AK120" i="1"/>
  <c r="AK118" i="1"/>
  <c r="AK116" i="1"/>
  <c r="AK133" i="1"/>
  <c r="AK124" i="1"/>
  <c r="AK119" i="1"/>
  <c r="AK122" i="1"/>
  <c r="AK129" i="1"/>
  <c r="AK127" i="1"/>
  <c r="AK132" i="1"/>
  <c r="AK131" i="1"/>
  <c r="AK128" i="1"/>
  <c r="AK121" i="1"/>
  <c r="AK117" i="1"/>
  <c r="AK125" i="1"/>
  <c r="AK43" i="1"/>
  <c r="AK57" i="1"/>
  <c r="AK54" i="1"/>
  <c r="AK53" i="1"/>
  <c r="AK51" i="1"/>
  <c r="AK48" i="1"/>
  <c r="AK55" i="1"/>
  <c r="AK50" i="1"/>
  <c r="AK49" i="1"/>
  <c r="AK42" i="1"/>
  <c r="AK58" i="1"/>
  <c r="AK41" i="1"/>
  <c r="AK47" i="1"/>
  <c r="AK45" i="1"/>
  <c r="AK44" i="1"/>
  <c r="AK46" i="1"/>
  <c r="AK52" i="1"/>
  <c r="AK56" i="1"/>
  <c r="AK60" i="1"/>
  <c r="AK59" i="1"/>
  <c r="AK185" i="1"/>
  <c r="AK173" i="1"/>
  <c r="AK172" i="1"/>
  <c r="AK182" i="1"/>
  <c r="AK180" i="1"/>
  <c r="AK178" i="1"/>
  <c r="AK183" i="1"/>
  <c r="AK175" i="1"/>
  <c r="AK174" i="1"/>
  <c r="AK187" i="1"/>
  <c r="AK179" i="1"/>
  <c r="AK184" i="1"/>
  <c r="AK186" i="1"/>
  <c r="AK181" i="1"/>
  <c r="AK177" i="1"/>
  <c r="AK189" i="1"/>
  <c r="AK176" i="1"/>
  <c r="AK188" i="1"/>
  <c r="AK83" i="1"/>
  <c r="AK79" i="1"/>
  <c r="AK80" i="1"/>
  <c r="AK90" i="1"/>
  <c r="AK94" i="1"/>
  <c r="AK93" i="1"/>
  <c r="AK89" i="1"/>
  <c r="AK82" i="1"/>
  <c r="AK88" i="1"/>
  <c r="AK84" i="1"/>
  <c r="AK81" i="1"/>
  <c r="AK85" i="1"/>
  <c r="AK86" i="1"/>
  <c r="AK91" i="1"/>
  <c r="AK92" i="1"/>
  <c r="AK95" i="1"/>
  <c r="AK87" i="1"/>
  <c r="AK96" i="1"/>
  <c r="AK33" i="1"/>
  <c r="AK26" i="1"/>
  <c r="AK24" i="1"/>
  <c r="AK38" i="1"/>
  <c r="AK31" i="1"/>
  <c r="AK29" i="1"/>
  <c r="AK39" i="1"/>
  <c r="AK34" i="1"/>
  <c r="AK27" i="1"/>
  <c r="AK32" i="1"/>
  <c r="AK23" i="1"/>
  <c r="AK28" i="1"/>
  <c r="AK37" i="1"/>
  <c r="AK36" i="1"/>
  <c r="AK21" i="1"/>
  <c r="AK30" i="1"/>
  <c r="AK35" i="1"/>
  <c r="AK22" i="1"/>
  <c r="AK25" i="1"/>
  <c r="AK40" i="1"/>
  <c r="AK167" i="1"/>
  <c r="AK166" i="1"/>
  <c r="AK154" i="1"/>
  <c r="AK165" i="1"/>
  <c r="AK160" i="1"/>
  <c r="AK155" i="1"/>
  <c r="AK164" i="1"/>
  <c r="AK162" i="1"/>
  <c r="AK157" i="1"/>
  <c r="AK156" i="1"/>
  <c r="AK158" i="1"/>
  <c r="AK163" i="1"/>
  <c r="AK152" i="1"/>
  <c r="AK161" i="1"/>
  <c r="AK169" i="1"/>
  <c r="AK168" i="1"/>
  <c r="AK159" i="1"/>
  <c r="AK171" i="1"/>
  <c r="AK151" i="1"/>
  <c r="AK170" i="1"/>
  <c r="AK153" i="1"/>
  <c r="AK142" i="1"/>
  <c r="AK141" i="1"/>
  <c r="AK139" i="1"/>
  <c r="AK138" i="1"/>
  <c r="AK137" i="1"/>
  <c r="AK148" i="1"/>
  <c r="AK136" i="1"/>
  <c r="AK143" i="1"/>
  <c r="AK146" i="1"/>
  <c r="AK140" i="1"/>
  <c r="AK134" i="1"/>
  <c r="AK135" i="1"/>
  <c r="AK144" i="1"/>
  <c r="AK145" i="1"/>
  <c r="AK147" i="1"/>
  <c r="AK150" i="1"/>
  <c r="AK149" i="1"/>
  <c r="AK70" i="1"/>
  <c r="AK69" i="1"/>
  <c r="AK62" i="1"/>
  <c r="AK76" i="1"/>
  <c r="AK72" i="1"/>
  <c r="AK63" i="1"/>
  <c r="AK66" i="1"/>
  <c r="AK65" i="1"/>
  <c r="AK75" i="1"/>
  <c r="AK61" i="1"/>
  <c r="AK67" i="1"/>
  <c r="AK64" i="1"/>
  <c r="AK73" i="1"/>
  <c r="AK71" i="1"/>
  <c r="AK74" i="1"/>
  <c r="AK68" i="1"/>
  <c r="AK77" i="1"/>
  <c r="AK78" i="1"/>
  <c r="AK106" i="1"/>
  <c r="AK101" i="1"/>
  <c r="AK100" i="1"/>
  <c r="AK102" i="1"/>
  <c r="AK97" i="1"/>
  <c r="AK104" i="1"/>
  <c r="AK108" i="1"/>
  <c r="AK105" i="1"/>
  <c r="AK113" i="1"/>
  <c r="AK112" i="1"/>
  <c r="AK109" i="1"/>
  <c r="AK107" i="1"/>
  <c r="AK111" i="1"/>
  <c r="AK103" i="1"/>
  <c r="AK98" i="1"/>
  <c r="AK114" i="1"/>
  <c r="AK99" i="1"/>
  <c r="AK110" i="1"/>
  <c r="AK115" i="1"/>
  <c r="AK7" i="1"/>
  <c r="AK2" i="1"/>
  <c r="AK6" i="1"/>
  <c r="AK14" i="1"/>
  <c r="AK13" i="1"/>
  <c r="AK5" i="1"/>
  <c r="AK4" i="1"/>
  <c r="AK18" i="1"/>
  <c r="AK8" i="1"/>
  <c r="AK10" i="1"/>
  <c r="AK3" i="1"/>
  <c r="AK9" i="1"/>
  <c r="AK12" i="1"/>
  <c r="AK19" i="1"/>
  <c r="AK17" i="1"/>
  <c r="AK16" i="1"/>
  <c r="AK15" i="1"/>
  <c r="AK11" i="1"/>
  <c r="AK20" i="1"/>
  <c r="AC126" i="1"/>
  <c r="AC123" i="1"/>
  <c r="AC130" i="1"/>
  <c r="AC120" i="1"/>
  <c r="AC118" i="1"/>
  <c r="AC116" i="1"/>
  <c r="AC133" i="1"/>
  <c r="AC124" i="1"/>
  <c r="AC119" i="1"/>
  <c r="AC122" i="1"/>
  <c r="AC129" i="1"/>
  <c r="AC127" i="1"/>
  <c r="AC132" i="1"/>
  <c r="AC131" i="1"/>
  <c r="AC128" i="1"/>
  <c r="AC121" i="1"/>
  <c r="AC117" i="1"/>
  <c r="AC125" i="1"/>
  <c r="AC43" i="1"/>
  <c r="AC57" i="1"/>
  <c r="AC54" i="1"/>
  <c r="AC53" i="1"/>
  <c r="AC51" i="1"/>
  <c r="AC48" i="1"/>
  <c r="AC55" i="1"/>
  <c r="AC50" i="1"/>
  <c r="AC49" i="1"/>
  <c r="AC42" i="1"/>
  <c r="AC58" i="1"/>
  <c r="AC41" i="1"/>
  <c r="AC47" i="1"/>
  <c r="AC45" i="1"/>
  <c r="AC44" i="1"/>
  <c r="AC46" i="1"/>
  <c r="AC52" i="1"/>
  <c r="AC56" i="1"/>
  <c r="AC60" i="1"/>
  <c r="AC59" i="1"/>
  <c r="AC185" i="1"/>
  <c r="AC173" i="1"/>
  <c r="AC172" i="1"/>
  <c r="AC182" i="1"/>
  <c r="AC180" i="1"/>
  <c r="AC178" i="1"/>
  <c r="AC183" i="1"/>
  <c r="AC175" i="1"/>
  <c r="AC174" i="1"/>
  <c r="AC187" i="1"/>
  <c r="AC179" i="1"/>
  <c r="AC184" i="1"/>
  <c r="AC186" i="1"/>
  <c r="AC181" i="1"/>
  <c r="AC177" i="1"/>
  <c r="AC189" i="1"/>
  <c r="AC176" i="1"/>
  <c r="AC188" i="1"/>
  <c r="AC83" i="1"/>
  <c r="AC79" i="1"/>
  <c r="AC80" i="1"/>
  <c r="AC90" i="1"/>
  <c r="AC94" i="1"/>
  <c r="AC93" i="1"/>
  <c r="AC89" i="1"/>
  <c r="AC82" i="1"/>
  <c r="AC88" i="1"/>
  <c r="AC84" i="1"/>
  <c r="AC81" i="1"/>
  <c r="AC85" i="1"/>
  <c r="AC86" i="1"/>
  <c r="AC91" i="1"/>
  <c r="AC92" i="1"/>
  <c r="AC95" i="1"/>
  <c r="AC87" i="1"/>
  <c r="AC96" i="1"/>
  <c r="AC33" i="1"/>
  <c r="AC26" i="1"/>
  <c r="AC24" i="1"/>
  <c r="AC38" i="1"/>
  <c r="AC31" i="1"/>
  <c r="AC29" i="1"/>
  <c r="AC39" i="1"/>
  <c r="AC34" i="1"/>
  <c r="AC27" i="1"/>
  <c r="AC32" i="1"/>
  <c r="AC23" i="1"/>
  <c r="AC28" i="1"/>
  <c r="AC37" i="1"/>
  <c r="AC36" i="1"/>
  <c r="AC21" i="1"/>
  <c r="AC30" i="1"/>
  <c r="AC35" i="1"/>
  <c r="AC22" i="1"/>
  <c r="AC25" i="1"/>
  <c r="AC40" i="1"/>
  <c r="AC167" i="1"/>
  <c r="AC166" i="1"/>
  <c r="AC154" i="1"/>
  <c r="AC165" i="1"/>
  <c r="AC160" i="1"/>
  <c r="AC155" i="1"/>
  <c r="AC164" i="1"/>
  <c r="AC162" i="1"/>
  <c r="AC157" i="1"/>
  <c r="AC156" i="1"/>
  <c r="AC158" i="1"/>
  <c r="AC163" i="1"/>
  <c r="AC152" i="1"/>
  <c r="AC161" i="1"/>
  <c r="AC169" i="1"/>
  <c r="AC168" i="1"/>
  <c r="AC159" i="1"/>
  <c r="AC171" i="1"/>
  <c r="AC151" i="1"/>
  <c r="AC170" i="1"/>
  <c r="AC153" i="1"/>
  <c r="AC142" i="1"/>
  <c r="AC141" i="1"/>
  <c r="AC139" i="1"/>
  <c r="AC138" i="1"/>
  <c r="AC137" i="1"/>
  <c r="AC148" i="1"/>
  <c r="AC136" i="1"/>
  <c r="AC143" i="1"/>
  <c r="AC146" i="1"/>
  <c r="AC140" i="1"/>
  <c r="AC134" i="1"/>
  <c r="AC135" i="1"/>
  <c r="AC144" i="1"/>
  <c r="AC145" i="1"/>
  <c r="AC147" i="1"/>
  <c r="AC150" i="1"/>
  <c r="AC149" i="1"/>
  <c r="AC70" i="1"/>
  <c r="AC69" i="1"/>
  <c r="AC62" i="1"/>
  <c r="AC76" i="1"/>
  <c r="AC72" i="1"/>
  <c r="AC63" i="1"/>
  <c r="AC66" i="1"/>
  <c r="AC65" i="1"/>
  <c r="AC75" i="1"/>
  <c r="AC61" i="1"/>
  <c r="AC67" i="1"/>
  <c r="AC64" i="1"/>
  <c r="AC73" i="1"/>
  <c r="AC71" i="1"/>
  <c r="AC74" i="1"/>
  <c r="AC68" i="1"/>
  <c r="AC77" i="1"/>
  <c r="AC78" i="1"/>
  <c r="AC106" i="1"/>
  <c r="AC101" i="1"/>
  <c r="AC100" i="1"/>
  <c r="AC102" i="1"/>
  <c r="AC97" i="1"/>
  <c r="AC104" i="1"/>
  <c r="AC108" i="1"/>
  <c r="AC105" i="1"/>
  <c r="AC113" i="1"/>
  <c r="AC112" i="1"/>
  <c r="AC109" i="1"/>
  <c r="AC107" i="1"/>
  <c r="AC111" i="1"/>
  <c r="AC103" i="1"/>
  <c r="AC98" i="1"/>
  <c r="AC114" i="1"/>
  <c r="AC99" i="1"/>
  <c r="AC110" i="1"/>
  <c r="AC115" i="1"/>
  <c r="AC7" i="1"/>
  <c r="AC2" i="1"/>
  <c r="AC6" i="1"/>
  <c r="AC14" i="1"/>
  <c r="AC13" i="1"/>
  <c r="AC5" i="1"/>
  <c r="AC4" i="1"/>
  <c r="AC18" i="1"/>
  <c r="AC8" i="1"/>
  <c r="AC10" i="1"/>
  <c r="AC3" i="1"/>
  <c r="AC9" i="1"/>
  <c r="AC12" i="1"/>
  <c r="AC19" i="1"/>
  <c r="AC17" i="1"/>
  <c r="AC16" i="1"/>
  <c r="AC15" i="1"/>
  <c r="AC11" i="1"/>
  <c r="AC20" i="1"/>
  <c r="U126" i="1"/>
  <c r="U123" i="1"/>
  <c r="U130" i="1"/>
  <c r="U120" i="1"/>
  <c r="U118" i="1"/>
  <c r="U116" i="1"/>
  <c r="U133" i="1"/>
  <c r="U124" i="1"/>
  <c r="U119" i="1"/>
  <c r="U122" i="1"/>
  <c r="U129" i="1"/>
  <c r="U127" i="1"/>
  <c r="U132" i="1"/>
  <c r="U131" i="1"/>
  <c r="U128" i="1"/>
  <c r="U121" i="1"/>
  <c r="U117" i="1"/>
  <c r="U125" i="1"/>
  <c r="U43" i="1"/>
  <c r="U57" i="1"/>
  <c r="U54" i="1"/>
  <c r="U53" i="1"/>
  <c r="U51" i="1"/>
  <c r="U48" i="1"/>
  <c r="U55" i="1"/>
  <c r="U50" i="1"/>
  <c r="U49" i="1"/>
  <c r="U42" i="1"/>
  <c r="U58" i="1"/>
  <c r="U41" i="1"/>
  <c r="U47" i="1"/>
  <c r="U45" i="1"/>
  <c r="U44" i="1"/>
  <c r="U46" i="1"/>
  <c r="U52" i="1"/>
  <c r="U56" i="1"/>
  <c r="U60" i="1"/>
  <c r="U59" i="1"/>
  <c r="U185" i="1"/>
  <c r="U173" i="1"/>
  <c r="U172" i="1"/>
  <c r="U182" i="1"/>
  <c r="U180" i="1"/>
  <c r="U178" i="1"/>
  <c r="U183" i="1"/>
  <c r="U175" i="1"/>
  <c r="U174" i="1"/>
  <c r="U187" i="1"/>
  <c r="U179" i="1"/>
  <c r="U184" i="1"/>
  <c r="U186" i="1"/>
  <c r="U181" i="1"/>
  <c r="U177" i="1"/>
  <c r="U189" i="1"/>
  <c r="U176" i="1"/>
  <c r="U188" i="1"/>
  <c r="U83" i="1"/>
  <c r="U79" i="1"/>
  <c r="U80" i="1"/>
  <c r="U90" i="1"/>
  <c r="U94" i="1"/>
  <c r="U93" i="1"/>
  <c r="U89" i="1"/>
  <c r="U82" i="1"/>
  <c r="U88" i="1"/>
  <c r="U84" i="1"/>
  <c r="U81" i="1"/>
  <c r="U85" i="1"/>
  <c r="U86" i="1"/>
  <c r="U91" i="1"/>
  <c r="U92" i="1"/>
  <c r="U95" i="1"/>
  <c r="U87" i="1"/>
  <c r="U96" i="1"/>
  <c r="U33" i="1"/>
  <c r="U26" i="1"/>
  <c r="U24" i="1"/>
  <c r="U38" i="1"/>
  <c r="U31" i="1"/>
  <c r="U29" i="1"/>
  <c r="U39" i="1"/>
  <c r="U34" i="1"/>
  <c r="U27" i="1"/>
  <c r="U32" i="1"/>
  <c r="U23" i="1"/>
  <c r="U28" i="1"/>
  <c r="U37" i="1"/>
  <c r="U36" i="1"/>
  <c r="U21" i="1"/>
  <c r="U30" i="1"/>
  <c r="U35" i="1"/>
  <c r="U22" i="1"/>
  <c r="U25" i="1"/>
  <c r="U40" i="1"/>
  <c r="U167" i="1"/>
  <c r="U166" i="1"/>
  <c r="U154" i="1"/>
  <c r="U165" i="1"/>
  <c r="U160" i="1"/>
  <c r="U155" i="1"/>
  <c r="U164" i="1"/>
  <c r="U162" i="1"/>
  <c r="U157" i="1"/>
  <c r="U156" i="1"/>
  <c r="U158" i="1"/>
  <c r="U163" i="1"/>
  <c r="U152" i="1"/>
  <c r="U161" i="1"/>
  <c r="U169" i="1"/>
  <c r="U168" i="1"/>
  <c r="U159" i="1"/>
  <c r="U171" i="1"/>
  <c r="U151" i="1"/>
  <c r="U170" i="1"/>
  <c r="U153" i="1"/>
  <c r="U142" i="1"/>
  <c r="U141" i="1"/>
  <c r="U139" i="1"/>
  <c r="U138" i="1"/>
  <c r="U137" i="1"/>
  <c r="U148" i="1"/>
  <c r="U136" i="1"/>
  <c r="U143" i="1"/>
  <c r="U146" i="1"/>
  <c r="U140" i="1"/>
  <c r="U134" i="1"/>
  <c r="U135" i="1"/>
  <c r="U144" i="1"/>
  <c r="U145" i="1"/>
  <c r="U147" i="1"/>
  <c r="U150" i="1"/>
  <c r="U149" i="1"/>
  <c r="U70" i="1"/>
  <c r="U69" i="1"/>
  <c r="U62" i="1"/>
  <c r="U76" i="1"/>
  <c r="U72" i="1"/>
  <c r="U63" i="1"/>
  <c r="U66" i="1"/>
  <c r="U65" i="1"/>
  <c r="U75" i="1"/>
  <c r="U61" i="1"/>
  <c r="U67" i="1"/>
  <c r="U64" i="1"/>
  <c r="U73" i="1"/>
  <c r="U71" i="1"/>
  <c r="U74" i="1"/>
  <c r="U68" i="1"/>
  <c r="U77" i="1"/>
  <c r="U78" i="1"/>
  <c r="U106" i="1"/>
  <c r="U101" i="1"/>
  <c r="U100" i="1"/>
  <c r="U102" i="1"/>
  <c r="U97" i="1"/>
  <c r="U104" i="1"/>
  <c r="U108" i="1"/>
  <c r="U105" i="1"/>
  <c r="U113" i="1"/>
  <c r="U112" i="1"/>
  <c r="U109" i="1"/>
  <c r="U107" i="1"/>
  <c r="U111" i="1"/>
  <c r="U103" i="1"/>
  <c r="U98" i="1"/>
  <c r="U114" i="1"/>
  <c r="U99" i="1"/>
  <c r="U110" i="1"/>
  <c r="U115" i="1"/>
  <c r="U7" i="1"/>
  <c r="U2" i="1"/>
  <c r="U6" i="1"/>
  <c r="U14" i="1"/>
  <c r="U13" i="1"/>
  <c r="U5" i="1"/>
  <c r="U4" i="1"/>
  <c r="U18" i="1"/>
  <c r="U8" i="1"/>
  <c r="U10" i="1"/>
  <c r="U3" i="1"/>
  <c r="U9" i="1"/>
  <c r="U12" i="1"/>
  <c r="U19" i="1"/>
  <c r="U17" i="1"/>
  <c r="U16" i="1"/>
  <c r="U15" i="1"/>
  <c r="U11" i="1"/>
  <c r="U20" i="1"/>
  <c r="L126" i="1"/>
  <c r="L123" i="1"/>
  <c r="L130" i="1"/>
  <c r="L120" i="1"/>
  <c r="L118" i="1"/>
  <c r="L116" i="1"/>
  <c r="L133" i="1"/>
  <c r="L124" i="1"/>
  <c r="L119" i="1"/>
  <c r="L122" i="1"/>
  <c r="L129" i="1"/>
  <c r="L127" i="1"/>
  <c r="L132" i="1"/>
  <c r="L131" i="1"/>
  <c r="L128" i="1"/>
  <c r="L121" i="1"/>
  <c r="L117" i="1"/>
  <c r="L125" i="1"/>
  <c r="L43" i="1"/>
  <c r="L57" i="1"/>
  <c r="L54" i="1"/>
  <c r="L53" i="1"/>
  <c r="L51" i="1"/>
  <c r="L48" i="1"/>
  <c r="L55" i="1"/>
  <c r="L50" i="1"/>
  <c r="L49" i="1"/>
  <c r="L42" i="1"/>
  <c r="L58" i="1"/>
  <c r="L41" i="1"/>
  <c r="L47" i="1"/>
  <c r="L45" i="1"/>
  <c r="L44" i="1"/>
  <c r="L46" i="1"/>
  <c r="L52" i="1"/>
  <c r="L56" i="1"/>
  <c r="L60" i="1"/>
  <c r="L59" i="1"/>
  <c r="L185" i="1"/>
  <c r="L173" i="1"/>
  <c r="L172" i="1"/>
  <c r="L182" i="1"/>
  <c r="L180" i="1"/>
  <c r="L178" i="1"/>
  <c r="L183" i="1"/>
  <c r="L175" i="1"/>
  <c r="L174" i="1"/>
  <c r="L187" i="1"/>
  <c r="L179" i="1"/>
  <c r="L184" i="1"/>
  <c r="L186" i="1"/>
  <c r="L181" i="1"/>
  <c r="L177" i="1"/>
  <c r="L189" i="1"/>
  <c r="L176" i="1"/>
  <c r="L188" i="1"/>
  <c r="L83" i="1"/>
  <c r="L79" i="1"/>
  <c r="L80" i="1"/>
  <c r="L90" i="1"/>
  <c r="L94" i="1"/>
  <c r="L93" i="1"/>
  <c r="L89" i="1"/>
  <c r="L82" i="1"/>
  <c r="L88" i="1"/>
  <c r="L84" i="1"/>
  <c r="L81" i="1"/>
  <c r="L85" i="1"/>
  <c r="L86" i="1"/>
  <c r="L91" i="1"/>
  <c r="L92" i="1"/>
  <c r="L95" i="1"/>
  <c r="L87" i="1"/>
  <c r="L96" i="1"/>
  <c r="L33" i="1"/>
  <c r="L26" i="1"/>
  <c r="L24" i="1"/>
  <c r="L38" i="1"/>
  <c r="L31" i="1"/>
  <c r="L29" i="1"/>
  <c r="L39" i="1"/>
  <c r="L34" i="1"/>
  <c r="L27" i="1"/>
  <c r="L32" i="1"/>
  <c r="L23" i="1"/>
  <c r="L28" i="1"/>
  <c r="L37" i="1"/>
  <c r="L36" i="1"/>
  <c r="L21" i="1"/>
  <c r="L30" i="1"/>
  <c r="L35" i="1"/>
  <c r="L22" i="1"/>
  <c r="L25" i="1"/>
  <c r="L40" i="1"/>
  <c r="L167" i="1"/>
  <c r="L166" i="1"/>
  <c r="L154" i="1"/>
  <c r="L165" i="1"/>
  <c r="L160" i="1"/>
  <c r="L155" i="1"/>
  <c r="L164" i="1"/>
  <c r="L162" i="1"/>
  <c r="L157" i="1"/>
  <c r="L156" i="1"/>
  <c r="L158" i="1"/>
  <c r="L163" i="1"/>
  <c r="L152" i="1"/>
  <c r="L161" i="1"/>
  <c r="L169" i="1"/>
  <c r="L168" i="1"/>
  <c r="L159" i="1"/>
  <c r="L171" i="1"/>
  <c r="L151" i="1"/>
  <c r="L170" i="1"/>
  <c r="L153" i="1"/>
  <c r="L142" i="1"/>
  <c r="L141" i="1"/>
  <c r="L139" i="1"/>
  <c r="L138" i="1"/>
  <c r="L137" i="1"/>
  <c r="L148" i="1"/>
  <c r="L136" i="1"/>
  <c r="L143" i="1"/>
  <c r="L146" i="1"/>
  <c r="L140" i="1"/>
  <c r="L134" i="1"/>
  <c r="L135" i="1"/>
  <c r="L144" i="1"/>
  <c r="L145" i="1"/>
  <c r="L147" i="1"/>
  <c r="L150" i="1"/>
  <c r="L149" i="1"/>
  <c r="L70" i="1"/>
  <c r="L69" i="1"/>
  <c r="L62" i="1"/>
  <c r="L76" i="1"/>
  <c r="L72" i="1"/>
  <c r="L63" i="1"/>
  <c r="L66" i="1"/>
  <c r="L65" i="1"/>
  <c r="L75" i="1"/>
  <c r="L61" i="1"/>
  <c r="L67" i="1"/>
  <c r="L64" i="1"/>
  <c r="L73" i="1"/>
  <c r="L71" i="1"/>
  <c r="L74" i="1"/>
  <c r="L68" i="1"/>
  <c r="L77" i="1"/>
  <c r="L78" i="1"/>
  <c r="L106" i="1"/>
  <c r="L101" i="1"/>
  <c r="L100" i="1"/>
  <c r="L102" i="1"/>
  <c r="L97" i="1"/>
  <c r="L104" i="1"/>
  <c r="L108" i="1"/>
  <c r="L105" i="1"/>
  <c r="L113" i="1"/>
  <c r="L112" i="1"/>
  <c r="L109" i="1"/>
  <c r="L107" i="1"/>
  <c r="L111" i="1"/>
  <c r="L103" i="1"/>
  <c r="L98" i="1"/>
  <c r="L114" i="1"/>
  <c r="L99" i="1"/>
  <c r="L110" i="1"/>
  <c r="L115" i="1"/>
  <c r="L7" i="1"/>
  <c r="L2" i="1"/>
  <c r="L6" i="1"/>
  <c r="L14" i="1"/>
  <c r="L13" i="1"/>
  <c r="L5" i="1"/>
  <c r="L4" i="1"/>
  <c r="L18" i="1"/>
  <c r="L8" i="1"/>
  <c r="L10" i="1"/>
  <c r="L3" i="1"/>
  <c r="L9" i="1"/>
  <c r="L12" i="1"/>
  <c r="L19" i="1"/>
  <c r="L17" i="1"/>
  <c r="L16" i="1"/>
  <c r="L15" i="1"/>
  <c r="L11" i="1"/>
  <c r="L20" i="1"/>
  <c r="I126" i="1"/>
  <c r="I123" i="1"/>
  <c r="I130" i="1"/>
  <c r="I120" i="1"/>
  <c r="I118" i="1"/>
  <c r="I116" i="1"/>
  <c r="I133" i="1"/>
  <c r="I124" i="1"/>
  <c r="I119" i="1"/>
  <c r="I122" i="1"/>
  <c r="I129" i="1"/>
  <c r="I127" i="1"/>
  <c r="I132" i="1"/>
  <c r="I131" i="1"/>
  <c r="I128" i="1"/>
  <c r="I121" i="1"/>
  <c r="I117" i="1"/>
  <c r="I125" i="1"/>
  <c r="I43" i="1"/>
  <c r="I57" i="1"/>
  <c r="I54" i="1"/>
  <c r="I53" i="1"/>
  <c r="I51" i="1"/>
  <c r="I48" i="1"/>
  <c r="I55" i="1"/>
  <c r="I50" i="1"/>
  <c r="I49" i="1"/>
  <c r="I42" i="1"/>
  <c r="I58" i="1"/>
  <c r="I41" i="1"/>
  <c r="I47" i="1"/>
  <c r="I45" i="1"/>
  <c r="I44" i="1"/>
  <c r="I46" i="1"/>
  <c r="I52" i="1"/>
  <c r="I56" i="1"/>
  <c r="I60" i="1"/>
  <c r="I59" i="1"/>
  <c r="I185" i="1"/>
  <c r="I173" i="1"/>
  <c r="I172" i="1"/>
  <c r="I182" i="1"/>
  <c r="I180" i="1"/>
  <c r="I178" i="1"/>
  <c r="I183" i="1"/>
  <c r="I175" i="1"/>
  <c r="I174" i="1"/>
  <c r="I187" i="1"/>
  <c r="I179" i="1"/>
  <c r="I184" i="1"/>
  <c r="I186" i="1"/>
  <c r="I181" i="1"/>
  <c r="I177" i="1"/>
  <c r="I189" i="1"/>
  <c r="I176" i="1"/>
  <c r="I188" i="1"/>
  <c r="I83" i="1"/>
  <c r="I79" i="1"/>
  <c r="I80" i="1"/>
  <c r="I90" i="1"/>
  <c r="I94" i="1"/>
  <c r="I93" i="1"/>
  <c r="I89" i="1"/>
  <c r="I82" i="1"/>
  <c r="I88" i="1"/>
  <c r="I84" i="1"/>
  <c r="I81" i="1"/>
  <c r="I85" i="1"/>
  <c r="I86" i="1"/>
  <c r="I91" i="1"/>
  <c r="I92" i="1"/>
  <c r="I95" i="1"/>
  <c r="I87" i="1"/>
  <c r="I96" i="1"/>
  <c r="I33" i="1"/>
  <c r="I26" i="1"/>
  <c r="I24" i="1"/>
  <c r="I38" i="1"/>
  <c r="I31" i="1"/>
  <c r="I29" i="1"/>
  <c r="I39" i="1"/>
  <c r="I34" i="1"/>
  <c r="I27" i="1"/>
  <c r="I32" i="1"/>
  <c r="I23" i="1"/>
  <c r="I28" i="1"/>
  <c r="I37" i="1"/>
  <c r="I36" i="1"/>
  <c r="I21" i="1"/>
  <c r="I30" i="1"/>
  <c r="I35" i="1"/>
  <c r="I22" i="1"/>
  <c r="I25" i="1"/>
  <c r="I40" i="1"/>
  <c r="I167" i="1"/>
  <c r="I166" i="1"/>
  <c r="I154" i="1"/>
  <c r="I165" i="1"/>
  <c r="I160" i="1"/>
  <c r="I155" i="1"/>
  <c r="I164" i="1"/>
  <c r="I162" i="1"/>
  <c r="I157" i="1"/>
  <c r="I156" i="1"/>
  <c r="I158" i="1"/>
  <c r="I163" i="1"/>
  <c r="I152" i="1"/>
  <c r="I161" i="1"/>
  <c r="I169" i="1"/>
  <c r="I168" i="1"/>
  <c r="I159" i="1"/>
  <c r="I171" i="1"/>
  <c r="I151" i="1"/>
  <c r="I170" i="1"/>
  <c r="I153" i="1"/>
  <c r="I142" i="1"/>
  <c r="I141" i="1"/>
  <c r="I139" i="1"/>
  <c r="I138" i="1"/>
  <c r="I137" i="1"/>
  <c r="I148" i="1"/>
  <c r="I136" i="1"/>
  <c r="I143" i="1"/>
  <c r="I146" i="1"/>
  <c r="I140" i="1"/>
  <c r="I134" i="1"/>
  <c r="I135" i="1"/>
  <c r="I144" i="1"/>
  <c r="I145" i="1"/>
  <c r="I147" i="1"/>
  <c r="I150" i="1"/>
  <c r="I149" i="1"/>
  <c r="I70" i="1"/>
  <c r="I69" i="1"/>
  <c r="I62" i="1"/>
  <c r="I76" i="1"/>
  <c r="I72" i="1"/>
  <c r="I63" i="1"/>
  <c r="I66" i="1"/>
  <c r="I65" i="1"/>
  <c r="I75" i="1"/>
  <c r="I61" i="1"/>
  <c r="I67" i="1"/>
  <c r="I64" i="1"/>
  <c r="I73" i="1"/>
  <c r="I71" i="1"/>
  <c r="I74" i="1"/>
  <c r="I68" i="1"/>
  <c r="I77" i="1"/>
  <c r="I78" i="1"/>
  <c r="I106" i="1"/>
  <c r="I101" i="1"/>
  <c r="I100" i="1"/>
  <c r="I102" i="1"/>
  <c r="I97" i="1"/>
  <c r="I104" i="1"/>
  <c r="I108" i="1"/>
  <c r="I105" i="1"/>
  <c r="I113" i="1"/>
  <c r="I112" i="1"/>
  <c r="I109" i="1"/>
  <c r="I107" i="1"/>
  <c r="I111" i="1"/>
  <c r="I103" i="1"/>
  <c r="I98" i="1"/>
  <c r="I114" i="1"/>
  <c r="I99" i="1"/>
  <c r="I110" i="1"/>
  <c r="I115" i="1"/>
  <c r="I7" i="1"/>
  <c r="I2" i="1"/>
  <c r="I6" i="1"/>
  <c r="I14" i="1"/>
  <c r="I13" i="1"/>
  <c r="I5" i="1"/>
  <c r="I4" i="1"/>
  <c r="I18" i="1"/>
  <c r="I8" i="1"/>
  <c r="I10" i="1"/>
  <c r="I3" i="1"/>
  <c r="I9" i="1"/>
  <c r="I12" i="1"/>
  <c r="I19" i="1"/>
  <c r="I17" i="1"/>
  <c r="I16" i="1"/>
  <c r="I15" i="1"/>
  <c r="I11" i="1"/>
  <c r="I20" i="1"/>
  <c r="H126" i="1"/>
  <c r="H123" i="1"/>
  <c r="H130" i="1"/>
  <c r="H120" i="1"/>
  <c r="H118" i="1"/>
  <c r="H116" i="1"/>
  <c r="H133" i="1"/>
  <c r="H124" i="1"/>
  <c r="H119" i="1"/>
  <c r="H122" i="1"/>
  <c r="H129" i="1"/>
  <c r="H127" i="1"/>
  <c r="H132" i="1"/>
  <c r="H131" i="1"/>
  <c r="H128" i="1"/>
  <c r="H121" i="1"/>
  <c r="H117" i="1"/>
  <c r="H125" i="1"/>
  <c r="H43" i="1"/>
  <c r="H57" i="1"/>
  <c r="H54" i="1"/>
  <c r="H53" i="1"/>
  <c r="H51" i="1"/>
  <c r="H48" i="1"/>
  <c r="H55" i="1"/>
  <c r="H50" i="1"/>
  <c r="H49" i="1"/>
  <c r="H42" i="1"/>
  <c r="H58" i="1"/>
  <c r="H41" i="1"/>
  <c r="H47" i="1"/>
  <c r="H45" i="1"/>
  <c r="H44" i="1"/>
  <c r="H46" i="1"/>
  <c r="H52" i="1"/>
  <c r="H56" i="1"/>
  <c r="H60" i="1"/>
  <c r="H59" i="1"/>
  <c r="H185" i="1"/>
  <c r="H173" i="1"/>
  <c r="H172" i="1"/>
  <c r="H182" i="1"/>
  <c r="H180" i="1"/>
  <c r="H178" i="1"/>
  <c r="H183" i="1"/>
  <c r="H175" i="1"/>
  <c r="H174" i="1"/>
  <c r="H187" i="1"/>
  <c r="H179" i="1"/>
  <c r="H184" i="1"/>
  <c r="H186" i="1"/>
  <c r="H181" i="1"/>
  <c r="H177" i="1"/>
  <c r="H189" i="1"/>
  <c r="H176" i="1"/>
  <c r="H188" i="1"/>
  <c r="H83" i="1"/>
  <c r="H79" i="1"/>
  <c r="H80" i="1"/>
  <c r="H90" i="1"/>
  <c r="H94" i="1"/>
  <c r="H93" i="1"/>
  <c r="H89" i="1"/>
  <c r="H82" i="1"/>
  <c r="H88" i="1"/>
  <c r="H84" i="1"/>
  <c r="H81" i="1"/>
  <c r="H85" i="1"/>
  <c r="H86" i="1"/>
  <c r="H91" i="1"/>
  <c r="H92" i="1"/>
  <c r="H95" i="1"/>
  <c r="H87" i="1"/>
  <c r="H96" i="1"/>
  <c r="H33" i="1"/>
  <c r="H26" i="1"/>
  <c r="H24" i="1"/>
  <c r="H38" i="1"/>
  <c r="H31" i="1"/>
  <c r="H29" i="1"/>
  <c r="H39" i="1"/>
  <c r="H34" i="1"/>
  <c r="H27" i="1"/>
  <c r="H32" i="1"/>
  <c r="H23" i="1"/>
  <c r="H28" i="1"/>
  <c r="H37" i="1"/>
  <c r="H36" i="1"/>
  <c r="H21" i="1"/>
  <c r="H30" i="1"/>
  <c r="H35" i="1"/>
  <c r="H22" i="1"/>
  <c r="H25" i="1"/>
  <c r="H40" i="1"/>
  <c r="H167" i="1"/>
  <c r="H166" i="1"/>
  <c r="H154" i="1"/>
  <c r="H165" i="1"/>
  <c r="H160" i="1"/>
  <c r="H155" i="1"/>
  <c r="H164" i="1"/>
  <c r="H162" i="1"/>
  <c r="H157" i="1"/>
  <c r="H156" i="1"/>
  <c r="H158" i="1"/>
  <c r="H163" i="1"/>
  <c r="H152" i="1"/>
  <c r="H161" i="1"/>
  <c r="H169" i="1"/>
  <c r="H168" i="1"/>
  <c r="H159" i="1"/>
  <c r="H171" i="1"/>
  <c r="H151" i="1"/>
  <c r="H170" i="1"/>
  <c r="H153" i="1"/>
  <c r="H142" i="1"/>
  <c r="H141" i="1"/>
  <c r="H139" i="1"/>
  <c r="H138" i="1"/>
  <c r="H137" i="1"/>
  <c r="H148" i="1"/>
  <c r="H136" i="1"/>
  <c r="H143" i="1"/>
  <c r="H146" i="1"/>
  <c r="H140" i="1"/>
  <c r="H134" i="1"/>
  <c r="H135" i="1"/>
  <c r="H144" i="1"/>
  <c r="H145" i="1"/>
  <c r="H147" i="1"/>
  <c r="H150" i="1"/>
  <c r="H149" i="1"/>
  <c r="H70" i="1"/>
  <c r="H69" i="1"/>
  <c r="H62" i="1"/>
  <c r="H76" i="1"/>
  <c r="H72" i="1"/>
  <c r="H63" i="1"/>
  <c r="H66" i="1"/>
  <c r="H65" i="1"/>
  <c r="H75" i="1"/>
  <c r="H61" i="1"/>
  <c r="H67" i="1"/>
  <c r="H64" i="1"/>
  <c r="H73" i="1"/>
  <c r="H71" i="1"/>
  <c r="H74" i="1"/>
  <c r="H68" i="1"/>
  <c r="H77" i="1"/>
  <c r="H78" i="1"/>
  <c r="H106" i="1"/>
  <c r="H101" i="1"/>
  <c r="H100" i="1"/>
  <c r="H102" i="1"/>
  <c r="H97" i="1"/>
  <c r="H104" i="1"/>
  <c r="H108" i="1"/>
  <c r="H105" i="1"/>
  <c r="H113" i="1"/>
  <c r="H112" i="1"/>
  <c r="H109" i="1"/>
  <c r="H107" i="1"/>
  <c r="H111" i="1"/>
  <c r="H103" i="1"/>
  <c r="H98" i="1"/>
  <c r="H114" i="1"/>
  <c r="H99" i="1"/>
  <c r="H110" i="1"/>
  <c r="H115" i="1"/>
  <c r="H7" i="1"/>
  <c r="H2" i="1"/>
  <c r="H6" i="1"/>
  <c r="H14" i="1"/>
  <c r="H13" i="1"/>
  <c r="H5" i="1"/>
  <c r="H4" i="1"/>
  <c r="H18" i="1"/>
  <c r="H8" i="1"/>
  <c r="H10" i="1"/>
  <c r="H3" i="1"/>
  <c r="H9" i="1"/>
  <c r="H12" i="1"/>
  <c r="H19" i="1"/>
  <c r="H17" i="1"/>
  <c r="H16" i="1"/>
  <c r="H15" i="1"/>
  <c r="H11" i="1"/>
  <c r="H20" i="1"/>
  <c r="BO126" i="1"/>
  <c r="BO123" i="1"/>
  <c r="BO130" i="1"/>
  <c r="BO120" i="1"/>
  <c r="BO118" i="1"/>
  <c r="BO116" i="1"/>
  <c r="BO133" i="1"/>
  <c r="BO124" i="1"/>
  <c r="BO119" i="1"/>
  <c r="BO122" i="1"/>
  <c r="BO129" i="1"/>
  <c r="BO127" i="1"/>
  <c r="BO132" i="1"/>
  <c r="BO131" i="1"/>
  <c r="BO128" i="1"/>
  <c r="BO121" i="1"/>
  <c r="BO117" i="1"/>
  <c r="BO125" i="1"/>
  <c r="BO43" i="1"/>
  <c r="BO57" i="1"/>
  <c r="BO54" i="1"/>
  <c r="BO53" i="1"/>
  <c r="BO51" i="1"/>
  <c r="BO48" i="1"/>
  <c r="BO55" i="1"/>
  <c r="BO50" i="1"/>
  <c r="BO49" i="1"/>
  <c r="BO42" i="1"/>
  <c r="BO58" i="1"/>
  <c r="BO41" i="1"/>
  <c r="BO47" i="1"/>
  <c r="BO45" i="1"/>
  <c r="BO44" i="1"/>
  <c r="BO46" i="1"/>
  <c r="BO52" i="1"/>
  <c r="BO56" i="1"/>
  <c r="BO60" i="1"/>
  <c r="BO59" i="1"/>
  <c r="BO185" i="1"/>
  <c r="BO173" i="1"/>
  <c r="BO172" i="1"/>
  <c r="BO182" i="1"/>
  <c r="BO180" i="1"/>
  <c r="BO178" i="1"/>
  <c r="BO183" i="1"/>
  <c r="BO175" i="1"/>
  <c r="BO174" i="1"/>
  <c r="BO187" i="1"/>
  <c r="BO179" i="1"/>
  <c r="BO184" i="1"/>
  <c r="BO186" i="1"/>
  <c r="BO181" i="1"/>
  <c r="BO177" i="1"/>
  <c r="BO189" i="1"/>
  <c r="BO176" i="1"/>
  <c r="BO188" i="1"/>
  <c r="BO83" i="1"/>
  <c r="BO79" i="1"/>
  <c r="BO80" i="1"/>
  <c r="BO90" i="1"/>
  <c r="BO94" i="1"/>
  <c r="BO93" i="1"/>
  <c r="BO89" i="1"/>
  <c r="BO82" i="1"/>
  <c r="BO88" i="1"/>
  <c r="BO84" i="1"/>
  <c r="BO81" i="1"/>
  <c r="BO85" i="1"/>
  <c r="BO86" i="1"/>
  <c r="BO91" i="1"/>
  <c r="BO92" i="1"/>
  <c r="BO95" i="1"/>
  <c r="BO87" i="1"/>
  <c r="BO96" i="1"/>
  <c r="BO33" i="1"/>
  <c r="BO26" i="1"/>
  <c r="BO24" i="1"/>
  <c r="BO38" i="1"/>
  <c r="BO31" i="1"/>
  <c r="BO29" i="1"/>
  <c r="BO39" i="1"/>
  <c r="BO34" i="1"/>
  <c r="BO27" i="1"/>
  <c r="BO32" i="1"/>
  <c r="BO23" i="1"/>
  <c r="BO28" i="1"/>
  <c r="BO37" i="1"/>
  <c r="BO36" i="1"/>
  <c r="BO21" i="1"/>
  <c r="BO30" i="1"/>
  <c r="BO35" i="1"/>
  <c r="BO22" i="1"/>
  <c r="BO25" i="1"/>
  <c r="BO40" i="1"/>
  <c r="BO167" i="1"/>
  <c r="BO166" i="1"/>
  <c r="BO154" i="1"/>
  <c r="BO165" i="1"/>
  <c r="BO160" i="1"/>
  <c r="BO155" i="1"/>
  <c r="BO164" i="1"/>
  <c r="BO162" i="1"/>
  <c r="BO157" i="1"/>
  <c r="BO156" i="1"/>
  <c r="BO158" i="1"/>
  <c r="BO163" i="1"/>
  <c r="BO152" i="1"/>
  <c r="BO161" i="1"/>
  <c r="BO169" i="1"/>
  <c r="BO168" i="1"/>
  <c r="BO159" i="1"/>
  <c r="BO171" i="1"/>
  <c r="BO151" i="1"/>
  <c r="BO170" i="1"/>
  <c r="BO153" i="1"/>
  <c r="BO142" i="1"/>
  <c r="BO141" i="1"/>
  <c r="BO139" i="1"/>
  <c r="BO138" i="1"/>
  <c r="BO137" i="1"/>
  <c r="BO148" i="1"/>
  <c r="BO136" i="1"/>
  <c r="BO143" i="1"/>
  <c r="BO146" i="1"/>
  <c r="BO140" i="1"/>
  <c r="BO134" i="1"/>
  <c r="BO135" i="1"/>
  <c r="BO144" i="1"/>
  <c r="BO145" i="1"/>
  <c r="BO147" i="1"/>
  <c r="BO150" i="1"/>
  <c r="BO149" i="1"/>
  <c r="BO70" i="1"/>
  <c r="BO69" i="1"/>
  <c r="BO62" i="1"/>
  <c r="BO76" i="1"/>
  <c r="BO72" i="1"/>
  <c r="BO63" i="1"/>
  <c r="BO66" i="1"/>
  <c r="BO65" i="1"/>
  <c r="BO75" i="1"/>
  <c r="BO61" i="1"/>
  <c r="BO67" i="1"/>
  <c r="BO64" i="1"/>
  <c r="BO73" i="1"/>
  <c r="BO71" i="1"/>
  <c r="BO74" i="1"/>
  <c r="BO68" i="1"/>
  <c r="BO77" i="1"/>
  <c r="BO78" i="1"/>
  <c r="BO106" i="1"/>
  <c r="BO101" i="1"/>
  <c r="BO100" i="1"/>
  <c r="BO102" i="1"/>
  <c r="BO97" i="1"/>
  <c r="BO104" i="1"/>
  <c r="BO108" i="1"/>
  <c r="BO105" i="1"/>
  <c r="BO113" i="1"/>
  <c r="BO112" i="1"/>
  <c r="BO109" i="1"/>
  <c r="BO107" i="1"/>
  <c r="BO111" i="1"/>
  <c r="BO103" i="1"/>
  <c r="BO98" i="1"/>
  <c r="BO114" i="1"/>
  <c r="BO99" i="1"/>
  <c r="BO110" i="1"/>
  <c r="BO115" i="1"/>
  <c r="BO7" i="1"/>
  <c r="BO2" i="1"/>
  <c r="BO6" i="1"/>
  <c r="BO14" i="1"/>
  <c r="BO13" i="1"/>
  <c r="BO5" i="1"/>
  <c r="BO4" i="1"/>
  <c r="BO18" i="1"/>
  <c r="BO8" i="1"/>
  <c r="BO10" i="1"/>
  <c r="BO3" i="1"/>
  <c r="BO9" i="1"/>
  <c r="BO12" i="1"/>
  <c r="BO19" i="1"/>
  <c r="BO17" i="1"/>
  <c r="BO16" i="1"/>
  <c r="BO15" i="1"/>
  <c r="BO11" i="1"/>
  <c r="BO20" i="1"/>
  <c r="BK126" i="1"/>
  <c r="BK123" i="1"/>
  <c r="BK130" i="1"/>
  <c r="BK120" i="1"/>
  <c r="BK118" i="1"/>
  <c r="BK116" i="1"/>
  <c r="BK133" i="1"/>
  <c r="BK124" i="1"/>
  <c r="BK119" i="1"/>
  <c r="BK122" i="1"/>
  <c r="BK129" i="1"/>
  <c r="BK127" i="1"/>
  <c r="BK132" i="1"/>
  <c r="BK131" i="1"/>
  <c r="BK128" i="1"/>
  <c r="BK121" i="1"/>
  <c r="BK117" i="1"/>
  <c r="BK125" i="1"/>
  <c r="BK43" i="1"/>
  <c r="BK57" i="1"/>
  <c r="BK54" i="1"/>
  <c r="BK53" i="1"/>
  <c r="BK51" i="1"/>
  <c r="BK48" i="1"/>
  <c r="BK55" i="1"/>
  <c r="BK50" i="1"/>
  <c r="BK49" i="1"/>
  <c r="BK42" i="1"/>
  <c r="BK58" i="1"/>
  <c r="BK41" i="1"/>
  <c r="BK47" i="1"/>
  <c r="BK45" i="1"/>
  <c r="BK44" i="1"/>
  <c r="BK46" i="1"/>
  <c r="BK52" i="1"/>
  <c r="BK56" i="1"/>
  <c r="BK60" i="1"/>
  <c r="BK59" i="1"/>
  <c r="BK185" i="1"/>
  <c r="BK173" i="1"/>
  <c r="BK172" i="1"/>
  <c r="BK182" i="1"/>
  <c r="BK180" i="1"/>
  <c r="BK178" i="1"/>
  <c r="BK183" i="1"/>
  <c r="BK175" i="1"/>
  <c r="BK174" i="1"/>
  <c r="BK187" i="1"/>
  <c r="BK179" i="1"/>
  <c r="BK184" i="1"/>
  <c r="BK186" i="1"/>
  <c r="BK181" i="1"/>
  <c r="BK177" i="1"/>
  <c r="BK189" i="1"/>
  <c r="BK176" i="1"/>
  <c r="BK188" i="1"/>
  <c r="BK83" i="1"/>
  <c r="BK79" i="1"/>
  <c r="BK80" i="1"/>
  <c r="BK90" i="1"/>
  <c r="BK94" i="1"/>
  <c r="BK93" i="1"/>
  <c r="BK89" i="1"/>
  <c r="BK82" i="1"/>
  <c r="BK88" i="1"/>
  <c r="BK84" i="1"/>
  <c r="BK81" i="1"/>
  <c r="BK85" i="1"/>
  <c r="BK86" i="1"/>
  <c r="BK91" i="1"/>
  <c r="BK92" i="1"/>
  <c r="BK95" i="1"/>
  <c r="BK87" i="1"/>
  <c r="BK96" i="1"/>
  <c r="BK33" i="1"/>
  <c r="BK26" i="1"/>
  <c r="BK24" i="1"/>
  <c r="BK38" i="1"/>
  <c r="BK31" i="1"/>
  <c r="BK29" i="1"/>
  <c r="BK39" i="1"/>
  <c r="BK34" i="1"/>
  <c r="BK27" i="1"/>
  <c r="BK32" i="1"/>
  <c r="BK23" i="1"/>
  <c r="BK28" i="1"/>
  <c r="BK37" i="1"/>
  <c r="BK36" i="1"/>
  <c r="BK21" i="1"/>
  <c r="BK30" i="1"/>
  <c r="BK35" i="1"/>
  <c r="BK22" i="1"/>
  <c r="BK25" i="1"/>
  <c r="BK40" i="1"/>
  <c r="BK167" i="1"/>
  <c r="BK166" i="1"/>
  <c r="BK154" i="1"/>
  <c r="BK165" i="1"/>
  <c r="BK160" i="1"/>
  <c r="BK155" i="1"/>
  <c r="BK164" i="1"/>
  <c r="BK162" i="1"/>
  <c r="BK157" i="1"/>
  <c r="BK156" i="1"/>
  <c r="BK158" i="1"/>
  <c r="BK163" i="1"/>
  <c r="BK152" i="1"/>
  <c r="BK161" i="1"/>
  <c r="BK169" i="1"/>
  <c r="BK168" i="1"/>
  <c r="BK159" i="1"/>
  <c r="BK171" i="1"/>
  <c r="BK151" i="1"/>
  <c r="BK170" i="1"/>
  <c r="BK153" i="1"/>
  <c r="BK142" i="1"/>
  <c r="BK141" i="1"/>
  <c r="BK139" i="1"/>
  <c r="BK138" i="1"/>
  <c r="BK137" i="1"/>
  <c r="BK148" i="1"/>
  <c r="BK136" i="1"/>
  <c r="BK143" i="1"/>
  <c r="BK146" i="1"/>
  <c r="BK140" i="1"/>
  <c r="BK134" i="1"/>
  <c r="BK135" i="1"/>
  <c r="BK144" i="1"/>
  <c r="BK145" i="1"/>
  <c r="BK147" i="1"/>
  <c r="BK150" i="1"/>
  <c r="BK149" i="1"/>
  <c r="BK70" i="1"/>
  <c r="BK69" i="1"/>
  <c r="BK62" i="1"/>
  <c r="BK76" i="1"/>
  <c r="BK72" i="1"/>
  <c r="BK63" i="1"/>
  <c r="BK66" i="1"/>
  <c r="BK65" i="1"/>
  <c r="BK75" i="1"/>
  <c r="BK61" i="1"/>
  <c r="BK67" i="1"/>
  <c r="BK64" i="1"/>
  <c r="BK73" i="1"/>
  <c r="BK71" i="1"/>
  <c r="BK74" i="1"/>
  <c r="BK68" i="1"/>
  <c r="BK77" i="1"/>
  <c r="BK78" i="1"/>
  <c r="BK106" i="1"/>
  <c r="BK101" i="1"/>
  <c r="BK100" i="1"/>
  <c r="BK102" i="1"/>
  <c r="BK97" i="1"/>
  <c r="BK104" i="1"/>
  <c r="BK108" i="1"/>
  <c r="BK105" i="1"/>
  <c r="BK113" i="1"/>
  <c r="BK112" i="1"/>
  <c r="BK109" i="1"/>
  <c r="BK107" i="1"/>
  <c r="BK111" i="1"/>
  <c r="BK103" i="1"/>
  <c r="BK98" i="1"/>
  <c r="BK114" i="1"/>
  <c r="BK99" i="1"/>
  <c r="BK110" i="1"/>
  <c r="BK115" i="1"/>
  <c r="BK7" i="1"/>
  <c r="BK2" i="1"/>
  <c r="BK6" i="1"/>
  <c r="BK14" i="1"/>
  <c r="BK13" i="1"/>
  <c r="BK5" i="1"/>
  <c r="BK4" i="1"/>
  <c r="BK18" i="1"/>
  <c r="BK8" i="1"/>
  <c r="BK10" i="1"/>
  <c r="BK3" i="1"/>
  <c r="BK9" i="1"/>
  <c r="BK12" i="1"/>
  <c r="BK19" i="1"/>
  <c r="BK17" i="1"/>
  <c r="BK16" i="1"/>
  <c r="BK15" i="1"/>
  <c r="BK11" i="1"/>
  <c r="BK20" i="1"/>
  <c r="BG126" i="1"/>
  <c r="BG123" i="1"/>
  <c r="BG130" i="1"/>
  <c r="BG120" i="1"/>
  <c r="BG118" i="1"/>
  <c r="BG116" i="1"/>
  <c r="BG133" i="1"/>
  <c r="BG124" i="1"/>
  <c r="BG119" i="1"/>
  <c r="BG122" i="1"/>
  <c r="BG129" i="1"/>
  <c r="BG127" i="1"/>
  <c r="BG132" i="1"/>
  <c r="BG131" i="1"/>
  <c r="BG128" i="1"/>
  <c r="BG121" i="1"/>
  <c r="BG117" i="1"/>
  <c r="BG125" i="1"/>
  <c r="BG43" i="1"/>
  <c r="BG57" i="1"/>
  <c r="BG54" i="1"/>
  <c r="BG53" i="1"/>
  <c r="BG51" i="1"/>
  <c r="BG48" i="1"/>
  <c r="BG55" i="1"/>
  <c r="BG50" i="1"/>
  <c r="BG49" i="1"/>
  <c r="BG42" i="1"/>
  <c r="BG58" i="1"/>
  <c r="BG41" i="1"/>
  <c r="BG47" i="1"/>
  <c r="BG45" i="1"/>
  <c r="BG44" i="1"/>
  <c r="BG46" i="1"/>
  <c r="BG52" i="1"/>
  <c r="BG56" i="1"/>
  <c r="BG60" i="1"/>
  <c r="BG59" i="1"/>
  <c r="BG185" i="1"/>
  <c r="BG173" i="1"/>
  <c r="BG172" i="1"/>
  <c r="BG182" i="1"/>
  <c r="BG180" i="1"/>
  <c r="BG178" i="1"/>
  <c r="BG183" i="1"/>
  <c r="BG175" i="1"/>
  <c r="BG174" i="1"/>
  <c r="BG187" i="1"/>
  <c r="BG179" i="1"/>
  <c r="BG184" i="1"/>
  <c r="BG186" i="1"/>
  <c r="BG181" i="1"/>
  <c r="BG177" i="1"/>
  <c r="BG189" i="1"/>
  <c r="BG176" i="1"/>
  <c r="BG188" i="1"/>
  <c r="BG83" i="1"/>
  <c r="BG79" i="1"/>
  <c r="BG80" i="1"/>
  <c r="BG90" i="1"/>
  <c r="BG94" i="1"/>
  <c r="BG93" i="1"/>
  <c r="BG89" i="1"/>
  <c r="BG82" i="1"/>
  <c r="BG88" i="1"/>
  <c r="BG84" i="1"/>
  <c r="BG81" i="1"/>
  <c r="BG85" i="1"/>
  <c r="BG86" i="1"/>
  <c r="BG91" i="1"/>
  <c r="BG92" i="1"/>
  <c r="BG95" i="1"/>
  <c r="BG87" i="1"/>
  <c r="BG96" i="1"/>
  <c r="BG33" i="1"/>
  <c r="BG26" i="1"/>
  <c r="BG24" i="1"/>
  <c r="BG38" i="1"/>
  <c r="BG31" i="1"/>
  <c r="BG29" i="1"/>
  <c r="BG39" i="1"/>
  <c r="BG34" i="1"/>
  <c r="BG27" i="1"/>
  <c r="BG32" i="1"/>
  <c r="BG23" i="1"/>
  <c r="BG28" i="1"/>
  <c r="BG37" i="1"/>
  <c r="BG36" i="1"/>
  <c r="BG21" i="1"/>
  <c r="BG30" i="1"/>
  <c r="BG35" i="1"/>
  <c r="BG22" i="1"/>
  <c r="BG25" i="1"/>
  <c r="BG40" i="1"/>
  <c r="BG167" i="1"/>
  <c r="BG166" i="1"/>
  <c r="BG154" i="1"/>
  <c r="BG165" i="1"/>
  <c r="BG160" i="1"/>
  <c r="BG155" i="1"/>
  <c r="BG164" i="1"/>
  <c r="BG162" i="1"/>
  <c r="BG157" i="1"/>
  <c r="BG156" i="1"/>
  <c r="BG158" i="1"/>
  <c r="BG163" i="1"/>
  <c r="BG152" i="1"/>
  <c r="BG161" i="1"/>
  <c r="BG169" i="1"/>
  <c r="BG168" i="1"/>
  <c r="BG159" i="1"/>
  <c r="BG171" i="1"/>
  <c r="BG151" i="1"/>
  <c r="BG170" i="1"/>
  <c r="BG153" i="1"/>
  <c r="BG142" i="1"/>
  <c r="BG141" i="1"/>
  <c r="BG139" i="1"/>
  <c r="BG138" i="1"/>
  <c r="BG137" i="1"/>
  <c r="BG148" i="1"/>
  <c r="BG136" i="1"/>
  <c r="BG143" i="1"/>
  <c r="BG146" i="1"/>
  <c r="BG140" i="1"/>
  <c r="BG134" i="1"/>
  <c r="BG135" i="1"/>
  <c r="BG144" i="1"/>
  <c r="BG145" i="1"/>
  <c r="BG147" i="1"/>
  <c r="BG150" i="1"/>
  <c r="BG149" i="1"/>
  <c r="BG70" i="1"/>
  <c r="BG69" i="1"/>
  <c r="BG62" i="1"/>
  <c r="BG76" i="1"/>
  <c r="BG72" i="1"/>
  <c r="BG63" i="1"/>
  <c r="BG66" i="1"/>
  <c r="BG65" i="1"/>
  <c r="BG75" i="1"/>
  <c r="BG61" i="1"/>
  <c r="BG67" i="1"/>
  <c r="BG64" i="1"/>
  <c r="BG73" i="1"/>
  <c r="BG71" i="1"/>
  <c r="BG74" i="1"/>
  <c r="BG68" i="1"/>
  <c r="BG77" i="1"/>
  <c r="BG78" i="1"/>
  <c r="BG106" i="1"/>
  <c r="BG101" i="1"/>
  <c r="BG100" i="1"/>
  <c r="BG102" i="1"/>
  <c r="BG97" i="1"/>
  <c r="BG104" i="1"/>
  <c r="BG108" i="1"/>
  <c r="BG105" i="1"/>
  <c r="BG113" i="1"/>
  <c r="BG112" i="1"/>
  <c r="BG109" i="1"/>
  <c r="BG107" i="1"/>
  <c r="BG111" i="1"/>
  <c r="BG103" i="1"/>
  <c r="BG98" i="1"/>
  <c r="BG114" i="1"/>
  <c r="BG99" i="1"/>
  <c r="BG110" i="1"/>
  <c r="BG115" i="1"/>
  <c r="BG7" i="1"/>
  <c r="BG2" i="1"/>
  <c r="BG6" i="1"/>
  <c r="BG14" i="1"/>
  <c r="BG13" i="1"/>
  <c r="BG5" i="1"/>
  <c r="BG4" i="1"/>
  <c r="BG18" i="1"/>
  <c r="BG8" i="1"/>
  <c r="BG10" i="1"/>
  <c r="BG3" i="1"/>
  <c r="BG9" i="1"/>
  <c r="BG12" i="1"/>
  <c r="BG19" i="1"/>
  <c r="BG17" i="1"/>
  <c r="BG16" i="1"/>
  <c r="BG15" i="1"/>
  <c r="BG11" i="1"/>
  <c r="BG20" i="1"/>
  <c r="BC126" i="1"/>
  <c r="BC123" i="1"/>
  <c r="BC130" i="1"/>
  <c r="BC120" i="1"/>
  <c r="BC118" i="1"/>
  <c r="BC116" i="1"/>
  <c r="BC133" i="1"/>
  <c r="BC124" i="1"/>
  <c r="BC119" i="1"/>
  <c r="BC122" i="1"/>
  <c r="BC129" i="1"/>
  <c r="BC127" i="1"/>
  <c r="BC132" i="1"/>
  <c r="BC131" i="1"/>
  <c r="BC128" i="1"/>
  <c r="BC121" i="1"/>
  <c r="BC117" i="1"/>
  <c r="BC125" i="1"/>
  <c r="BC43" i="1"/>
  <c r="BC57" i="1"/>
  <c r="BC54" i="1"/>
  <c r="BC53" i="1"/>
  <c r="BC51" i="1"/>
  <c r="BC48" i="1"/>
  <c r="BC55" i="1"/>
  <c r="BC50" i="1"/>
  <c r="BC49" i="1"/>
  <c r="BC42" i="1"/>
  <c r="BC58" i="1"/>
  <c r="BC41" i="1"/>
  <c r="BC47" i="1"/>
  <c r="BC45" i="1"/>
  <c r="BC44" i="1"/>
  <c r="BC46" i="1"/>
  <c r="BC52" i="1"/>
  <c r="BC56" i="1"/>
  <c r="BC60" i="1"/>
  <c r="BC59" i="1"/>
  <c r="BC185" i="1"/>
  <c r="BC173" i="1"/>
  <c r="BC172" i="1"/>
  <c r="BC182" i="1"/>
  <c r="BC180" i="1"/>
  <c r="BC178" i="1"/>
  <c r="BC183" i="1"/>
  <c r="BC175" i="1"/>
  <c r="BC174" i="1"/>
  <c r="BC187" i="1"/>
  <c r="BC179" i="1"/>
  <c r="BC184" i="1"/>
  <c r="BC186" i="1"/>
  <c r="BC181" i="1"/>
  <c r="BC177" i="1"/>
  <c r="BC189" i="1"/>
  <c r="BC176" i="1"/>
  <c r="BC188" i="1"/>
  <c r="BC83" i="1"/>
  <c r="BC79" i="1"/>
  <c r="BC80" i="1"/>
  <c r="BC90" i="1"/>
  <c r="BC94" i="1"/>
  <c r="BC93" i="1"/>
  <c r="BC89" i="1"/>
  <c r="BC82" i="1"/>
  <c r="BC88" i="1"/>
  <c r="BC84" i="1"/>
  <c r="BC81" i="1"/>
  <c r="BC85" i="1"/>
  <c r="BC86" i="1"/>
  <c r="BC91" i="1"/>
  <c r="BC92" i="1"/>
  <c r="BC95" i="1"/>
  <c r="BC87" i="1"/>
  <c r="BC96" i="1"/>
  <c r="BC33" i="1"/>
  <c r="BC26" i="1"/>
  <c r="BC24" i="1"/>
  <c r="BC38" i="1"/>
  <c r="BC31" i="1"/>
  <c r="BC29" i="1"/>
  <c r="BC39" i="1"/>
  <c r="BC34" i="1"/>
  <c r="BC27" i="1"/>
  <c r="BC32" i="1"/>
  <c r="BC23" i="1"/>
  <c r="BC28" i="1"/>
  <c r="BC37" i="1"/>
  <c r="BC36" i="1"/>
  <c r="BC21" i="1"/>
  <c r="BC30" i="1"/>
  <c r="BC35" i="1"/>
  <c r="BC22" i="1"/>
  <c r="BC25" i="1"/>
  <c r="BC40" i="1"/>
  <c r="BC167" i="1"/>
  <c r="BC166" i="1"/>
  <c r="BC154" i="1"/>
  <c r="BC165" i="1"/>
  <c r="BC160" i="1"/>
  <c r="BC155" i="1"/>
  <c r="BC164" i="1"/>
  <c r="BC162" i="1"/>
  <c r="BC157" i="1"/>
  <c r="BC156" i="1"/>
  <c r="BC158" i="1"/>
  <c r="BC163" i="1"/>
  <c r="BC152" i="1"/>
  <c r="BC161" i="1"/>
  <c r="BC169" i="1"/>
  <c r="BC168" i="1"/>
  <c r="BC159" i="1"/>
  <c r="BC171" i="1"/>
  <c r="BC151" i="1"/>
  <c r="BC170" i="1"/>
  <c r="BC153" i="1"/>
  <c r="BC142" i="1"/>
  <c r="BC141" i="1"/>
  <c r="BC139" i="1"/>
  <c r="BC138" i="1"/>
  <c r="BC137" i="1"/>
  <c r="BC148" i="1"/>
  <c r="BC136" i="1"/>
  <c r="BC143" i="1"/>
  <c r="BC146" i="1"/>
  <c r="BC140" i="1"/>
  <c r="BC134" i="1"/>
  <c r="BC135" i="1"/>
  <c r="BC144" i="1"/>
  <c r="BC145" i="1"/>
  <c r="BC147" i="1"/>
  <c r="BC150" i="1"/>
  <c r="BC149" i="1"/>
  <c r="BC70" i="1"/>
  <c r="BC69" i="1"/>
  <c r="BC62" i="1"/>
  <c r="BC76" i="1"/>
  <c r="BC72" i="1"/>
  <c r="BC63" i="1"/>
  <c r="BC66" i="1"/>
  <c r="BC65" i="1"/>
  <c r="BC75" i="1"/>
  <c r="BC61" i="1"/>
  <c r="BC67" i="1"/>
  <c r="BC64" i="1"/>
  <c r="BC73" i="1"/>
  <c r="BC71" i="1"/>
  <c r="BC74" i="1"/>
  <c r="BC68" i="1"/>
  <c r="BC77" i="1"/>
  <c r="BC78" i="1"/>
  <c r="BC106" i="1"/>
  <c r="BC101" i="1"/>
  <c r="BC100" i="1"/>
  <c r="BC102" i="1"/>
  <c r="BC97" i="1"/>
  <c r="BC104" i="1"/>
  <c r="BC108" i="1"/>
  <c r="BC105" i="1"/>
  <c r="BC113" i="1"/>
  <c r="BC112" i="1"/>
  <c r="BC109" i="1"/>
  <c r="BC107" i="1"/>
  <c r="BC111" i="1"/>
  <c r="BC103" i="1"/>
  <c r="BC98" i="1"/>
  <c r="BC114" i="1"/>
  <c r="BC99" i="1"/>
  <c r="BC110" i="1"/>
  <c r="BC115" i="1"/>
  <c r="BC7" i="1"/>
  <c r="BC2" i="1"/>
  <c r="BC6" i="1"/>
  <c r="BC14" i="1"/>
  <c r="BC13" i="1"/>
  <c r="BC5" i="1"/>
  <c r="BC4" i="1"/>
  <c r="BC18" i="1"/>
  <c r="BC8" i="1"/>
  <c r="BC10" i="1"/>
  <c r="BC3" i="1"/>
  <c r="BC9" i="1"/>
  <c r="BC12" i="1"/>
  <c r="BC19" i="1"/>
  <c r="BC17" i="1"/>
  <c r="BC16" i="1"/>
  <c r="BC15" i="1"/>
  <c r="BC11" i="1"/>
  <c r="BC20" i="1"/>
  <c r="AY126" i="1"/>
  <c r="AY123" i="1"/>
  <c r="AY130" i="1"/>
  <c r="AY120" i="1"/>
  <c r="AY118" i="1"/>
  <c r="AY116" i="1"/>
  <c r="AY133" i="1"/>
  <c r="AY124" i="1"/>
  <c r="AY119" i="1"/>
  <c r="AY122" i="1"/>
  <c r="AY129" i="1"/>
  <c r="AY127" i="1"/>
  <c r="AY132" i="1"/>
  <c r="AY131" i="1"/>
  <c r="AY128" i="1"/>
  <c r="AY121" i="1"/>
  <c r="AY117" i="1"/>
  <c r="AY125" i="1"/>
  <c r="AY43" i="1"/>
  <c r="AY57" i="1"/>
  <c r="AY54" i="1"/>
  <c r="AY53" i="1"/>
  <c r="AY51" i="1"/>
  <c r="AY48" i="1"/>
  <c r="AY55" i="1"/>
  <c r="AY50" i="1"/>
  <c r="AY49" i="1"/>
  <c r="AY42" i="1"/>
  <c r="AY58" i="1"/>
  <c r="AY41" i="1"/>
  <c r="AY47" i="1"/>
  <c r="AY45" i="1"/>
  <c r="AY44" i="1"/>
  <c r="AY46" i="1"/>
  <c r="AY52" i="1"/>
  <c r="AY56" i="1"/>
  <c r="AY60" i="1"/>
  <c r="AY59" i="1"/>
  <c r="AY185" i="1"/>
  <c r="AY173" i="1"/>
  <c r="AY172" i="1"/>
  <c r="AY182" i="1"/>
  <c r="AY180" i="1"/>
  <c r="AY178" i="1"/>
  <c r="AY183" i="1"/>
  <c r="AY175" i="1"/>
  <c r="AY174" i="1"/>
  <c r="AY187" i="1"/>
  <c r="AY179" i="1"/>
  <c r="AY184" i="1"/>
  <c r="AY186" i="1"/>
  <c r="AY181" i="1"/>
  <c r="AY177" i="1"/>
  <c r="AY189" i="1"/>
  <c r="AY176" i="1"/>
  <c r="AY188" i="1"/>
  <c r="AY83" i="1"/>
  <c r="AY79" i="1"/>
  <c r="AY80" i="1"/>
  <c r="AY90" i="1"/>
  <c r="AY94" i="1"/>
  <c r="AY93" i="1"/>
  <c r="AY89" i="1"/>
  <c r="AY82" i="1"/>
  <c r="AY88" i="1"/>
  <c r="AY84" i="1"/>
  <c r="AY81" i="1"/>
  <c r="AY85" i="1"/>
  <c r="AY86" i="1"/>
  <c r="AY91" i="1"/>
  <c r="AY92" i="1"/>
  <c r="AY95" i="1"/>
  <c r="AY87" i="1"/>
  <c r="AY96" i="1"/>
  <c r="AY33" i="1"/>
  <c r="AY26" i="1"/>
  <c r="AY24" i="1"/>
  <c r="AY38" i="1"/>
  <c r="AY31" i="1"/>
  <c r="AY29" i="1"/>
  <c r="AY39" i="1"/>
  <c r="AY34" i="1"/>
  <c r="AY27" i="1"/>
  <c r="AY32" i="1"/>
  <c r="AY23" i="1"/>
  <c r="AY28" i="1"/>
  <c r="AY37" i="1"/>
  <c r="AY36" i="1"/>
  <c r="AY21" i="1"/>
  <c r="AY30" i="1"/>
  <c r="AY35" i="1"/>
  <c r="AY22" i="1"/>
  <c r="AY25" i="1"/>
  <c r="AY40" i="1"/>
  <c r="AY167" i="1"/>
  <c r="AY166" i="1"/>
  <c r="AY154" i="1"/>
  <c r="AY165" i="1"/>
  <c r="AY160" i="1"/>
  <c r="AY155" i="1"/>
  <c r="AY164" i="1"/>
  <c r="AY162" i="1"/>
  <c r="AY157" i="1"/>
  <c r="AY156" i="1"/>
  <c r="AY158" i="1"/>
  <c r="AY163" i="1"/>
  <c r="AY152" i="1"/>
  <c r="AY161" i="1"/>
  <c r="AY169" i="1"/>
  <c r="AY168" i="1"/>
  <c r="AY159" i="1"/>
  <c r="AY171" i="1"/>
  <c r="AY151" i="1"/>
  <c r="AY170" i="1"/>
  <c r="AY153" i="1"/>
  <c r="AY142" i="1"/>
  <c r="AY141" i="1"/>
  <c r="AY139" i="1"/>
  <c r="AY138" i="1"/>
  <c r="AY137" i="1"/>
  <c r="AY148" i="1"/>
  <c r="AY136" i="1"/>
  <c r="AY143" i="1"/>
  <c r="AY146" i="1"/>
  <c r="AY140" i="1"/>
  <c r="AY134" i="1"/>
  <c r="AY135" i="1"/>
  <c r="AY144" i="1"/>
  <c r="AY145" i="1"/>
  <c r="AY147" i="1"/>
  <c r="AY150" i="1"/>
  <c r="AY149" i="1"/>
  <c r="AY70" i="1"/>
  <c r="AY69" i="1"/>
  <c r="AY62" i="1"/>
  <c r="AY76" i="1"/>
  <c r="AY72" i="1"/>
  <c r="AY63" i="1"/>
  <c r="AY66" i="1"/>
  <c r="AY65" i="1"/>
  <c r="AY75" i="1"/>
  <c r="AY61" i="1"/>
  <c r="AY67" i="1"/>
  <c r="AY64" i="1"/>
  <c r="AY73" i="1"/>
  <c r="AY71" i="1"/>
  <c r="AY74" i="1"/>
  <c r="AY68" i="1"/>
  <c r="AY77" i="1"/>
  <c r="AY78" i="1"/>
  <c r="AY106" i="1"/>
  <c r="AY101" i="1"/>
  <c r="AY100" i="1"/>
  <c r="AY102" i="1"/>
  <c r="AY97" i="1"/>
  <c r="AY104" i="1"/>
  <c r="AY108" i="1"/>
  <c r="AY105" i="1"/>
  <c r="AY113" i="1"/>
  <c r="AY112" i="1"/>
  <c r="AY109" i="1"/>
  <c r="AY107" i="1"/>
  <c r="AY111" i="1"/>
  <c r="AY103" i="1"/>
  <c r="AY98" i="1"/>
  <c r="AY114" i="1"/>
  <c r="AY99" i="1"/>
  <c r="AY110" i="1"/>
  <c r="AY115" i="1"/>
  <c r="AY7" i="1"/>
  <c r="AY2" i="1"/>
  <c r="AY6" i="1"/>
  <c r="AY14" i="1"/>
  <c r="AY13" i="1"/>
  <c r="AY5" i="1"/>
  <c r="AY4" i="1"/>
  <c r="AY18" i="1"/>
  <c r="AY8" i="1"/>
  <c r="AY10" i="1"/>
  <c r="AY3" i="1"/>
  <c r="AY9" i="1"/>
  <c r="AY12" i="1"/>
  <c r="AY19" i="1"/>
  <c r="AY17" i="1"/>
  <c r="AY16" i="1"/>
  <c r="AY15" i="1"/>
  <c r="AY11" i="1"/>
  <c r="AY20" i="1"/>
  <c r="AU126" i="1"/>
  <c r="AU123" i="1"/>
  <c r="AU130" i="1"/>
  <c r="AU120" i="1"/>
  <c r="AU118" i="1"/>
  <c r="AU116" i="1"/>
  <c r="AU133" i="1"/>
  <c r="AU124" i="1"/>
  <c r="AU119" i="1"/>
  <c r="AU122" i="1"/>
  <c r="AU129" i="1"/>
  <c r="AU127" i="1"/>
  <c r="AU132" i="1"/>
  <c r="AU131" i="1"/>
  <c r="AU128" i="1"/>
  <c r="AU121" i="1"/>
  <c r="AU117" i="1"/>
  <c r="AU125" i="1"/>
  <c r="AU43" i="1"/>
  <c r="AU57" i="1"/>
  <c r="AU54" i="1"/>
  <c r="AU53" i="1"/>
  <c r="AU51" i="1"/>
  <c r="AU48" i="1"/>
  <c r="AU55" i="1"/>
  <c r="AU50" i="1"/>
  <c r="AU49" i="1"/>
  <c r="AU42" i="1"/>
  <c r="AU58" i="1"/>
  <c r="AU41" i="1"/>
  <c r="AU47" i="1"/>
  <c r="AU45" i="1"/>
  <c r="AU44" i="1"/>
  <c r="AU46" i="1"/>
  <c r="AU52" i="1"/>
  <c r="AU56" i="1"/>
  <c r="AU60" i="1"/>
  <c r="AU59" i="1"/>
  <c r="AU185" i="1"/>
  <c r="AU173" i="1"/>
  <c r="AU172" i="1"/>
  <c r="AU182" i="1"/>
  <c r="AU180" i="1"/>
  <c r="AU178" i="1"/>
  <c r="AU183" i="1"/>
  <c r="AU175" i="1"/>
  <c r="AU174" i="1"/>
  <c r="AU187" i="1"/>
  <c r="AU179" i="1"/>
  <c r="AU184" i="1"/>
  <c r="AU186" i="1"/>
  <c r="AU181" i="1"/>
  <c r="AU177" i="1"/>
  <c r="AU189" i="1"/>
  <c r="AU176" i="1"/>
  <c r="AU188" i="1"/>
  <c r="AU83" i="1"/>
  <c r="AU79" i="1"/>
  <c r="AU80" i="1"/>
  <c r="AU90" i="1"/>
  <c r="AU94" i="1"/>
  <c r="AU93" i="1"/>
  <c r="AU89" i="1"/>
  <c r="AU82" i="1"/>
  <c r="AU88" i="1"/>
  <c r="AU84" i="1"/>
  <c r="AU81" i="1"/>
  <c r="AU85" i="1"/>
  <c r="AU86" i="1"/>
  <c r="AU91" i="1"/>
  <c r="AU92" i="1"/>
  <c r="AU95" i="1"/>
  <c r="AU87" i="1"/>
  <c r="AU96" i="1"/>
  <c r="AU33" i="1"/>
  <c r="AU26" i="1"/>
  <c r="AU24" i="1"/>
  <c r="AU38" i="1"/>
  <c r="AU31" i="1"/>
  <c r="AU29" i="1"/>
  <c r="AU39" i="1"/>
  <c r="AU34" i="1"/>
  <c r="AU27" i="1"/>
  <c r="AU32" i="1"/>
  <c r="AU23" i="1"/>
  <c r="AU28" i="1"/>
  <c r="AU37" i="1"/>
  <c r="AU36" i="1"/>
  <c r="AU21" i="1"/>
  <c r="AU30" i="1"/>
  <c r="AU35" i="1"/>
  <c r="AU22" i="1"/>
  <c r="AU25" i="1"/>
  <c r="AU40" i="1"/>
  <c r="AU167" i="1"/>
  <c r="AU166" i="1"/>
  <c r="AU154" i="1"/>
  <c r="AU165" i="1"/>
  <c r="AU160" i="1"/>
  <c r="AU155" i="1"/>
  <c r="AU164" i="1"/>
  <c r="AU162" i="1"/>
  <c r="AU157" i="1"/>
  <c r="AU156" i="1"/>
  <c r="AU158" i="1"/>
  <c r="AU163" i="1"/>
  <c r="AU152" i="1"/>
  <c r="AU161" i="1"/>
  <c r="AU169" i="1"/>
  <c r="AU168" i="1"/>
  <c r="AU159" i="1"/>
  <c r="AU171" i="1"/>
  <c r="AU151" i="1"/>
  <c r="AU170" i="1"/>
  <c r="AU153" i="1"/>
  <c r="AU142" i="1"/>
  <c r="AU141" i="1"/>
  <c r="AU139" i="1"/>
  <c r="AU138" i="1"/>
  <c r="AU137" i="1"/>
  <c r="AU148" i="1"/>
  <c r="AU136" i="1"/>
  <c r="AU143" i="1"/>
  <c r="AU146" i="1"/>
  <c r="AU140" i="1"/>
  <c r="AU134" i="1"/>
  <c r="AU135" i="1"/>
  <c r="AU144" i="1"/>
  <c r="AU145" i="1"/>
  <c r="AU147" i="1"/>
  <c r="AU150" i="1"/>
  <c r="AU149" i="1"/>
  <c r="AU70" i="1"/>
  <c r="AU69" i="1"/>
  <c r="AU62" i="1"/>
  <c r="AU76" i="1"/>
  <c r="AU72" i="1"/>
  <c r="AU63" i="1"/>
  <c r="AU66" i="1"/>
  <c r="AU65" i="1"/>
  <c r="AU75" i="1"/>
  <c r="AU61" i="1"/>
  <c r="AU67" i="1"/>
  <c r="AU64" i="1"/>
  <c r="AU73" i="1"/>
  <c r="AU71" i="1"/>
  <c r="AU74" i="1"/>
  <c r="AU68" i="1"/>
  <c r="AU77" i="1"/>
  <c r="AU78" i="1"/>
  <c r="AU106" i="1"/>
  <c r="AU101" i="1"/>
  <c r="AU100" i="1"/>
  <c r="AU102" i="1"/>
  <c r="AU97" i="1"/>
  <c r="AU104" i="1"/>
  <c r="AU108" i="1"/>
  <c r="AU105" i="1"/>
  <c r="AU113" i="1"/>
  <c r="AU112" i="1"/>
  <c r="AU109" i="1"/>
  <c r="AU107" i="1"/>
  <c r="AU111" i="1"/>
  <c r="AU103" i="1"/>
  <c r="AU98" i="1"/>
  <c r="AU114" i="1"/>
  <c r="AU99" i="1"/>
  <c r="AU110" i="1"/>
  <c r="AU115" i="1"/>
  <c r="AU7" i="1"/>
  <c r="AU2" i="1"/>
  <c r="AU6" i="1"/>
  <c r="AU14" i="1"/>
  <c r="AU13" i="1"/>
  <c r="AU5" i="1"/>
  <c r="AU4" i="1"/>
  <c r="AU18" i="1"/>
  <c r="AU8" i="1"/>
  <c r="AU10" i="1"/>
  <c r="AU3" i="1"/>
  <c r="AU9" i="1"/>
  <c r="AU12" i="1"/>
  <c r="AU19" i="1"/>
  <c r="AU17" i="1"/>
  <c r="AU16" i="1"/>
  <c r="AU15" i="1"/>
  <c r="AU11" i="1"/>
  <c r="AU20" i="1"/>
  <c r="AO126" i="1"/>
  <c r="AN126" i="1"/>
  <c r="AO123" i="1"/>
  <c r="AN123" i="1"/>
  <c r="AO130" i="1"/>
  <c r="AN130" i="1"/>
  <c r="AO120" i="1"/>
  <c r="AN120" i="1"/>
  <c r="AO118" i="1"/>
  <c r="AN118" i="1"/>
  <c r="AO116" i="1"/>
  <c r="AN116" i="1"/>
  <c r="AO133" i="1"/>
  <c r="AN133" i="1"/>
  <c r="AO124" i="1"/>
  <c r="AN124" i="1"/>
  <c r="AO119" i="1"/>
  <c r="AN119" i="1"/>
  <c r="AO122" i="1"/>
  <c r="AN122" i="1"/>
  <c r="AO129" i="1"/>
  <c r="AN129" i="1"/>
  <c r="AO127" i="1"/>
  <c r="AN127" i="1"/>
  <c r="AO132" i="1"/>
  <c r="AN132" i="1"/>
  <c r="AO131" i="1"/>
  <c r="AN131" i="1"/>
  <c r="AO128" i="1"/>
  <c r="AN128" i="1"/>
  <c r="AO121" i="1"/>
  <c r="AN121" i="1"/>
  <c r="AO117" i="1"/>
  <c r="AN117" i="1"/>
  <c r="AO125" i="1"/>
  <c r="AN125" i="1"/>
  <c r="AO43" i="1"/>
  <c r="AN43" i="1"/>
  <c r="AO57" i="1"/>
  <c r="AN57" i="1"/>
  <c r="AO54" i="1"/>
  <c r="AN54" i="1"/>
  <c r="AO53" i="1"/>
  <c r="AN53" i="1"/>
  <c r="AO51" i="1"/>
  <c r="AN51" i="1"/>
  <c r="AO48" i="1"/>
  <c r="AN48" i="1"/>
  <c r="AO55" i="1"/>
  <c r="AN55" i="1"/>
  <c r="AO50" i="1"/>
  <c r="AN50" i="1"/>
  <c r="AO49" i="1"/>
  <c r="AN49" i="1"/>
  <c r="AO42" i="1"/>
  <c r="AN42" i="1"/>
  <c r="AO58" i="1"/>
  <c r="AN58" i="1"/>
  <c r="AO41" i="1"/>
  <c r="AN41" i="1"/>
  <c r="AO47" i="1"/>
  <c r="AN47" i="1"/>
  <c r="AO45" i="1"/>
  <c r="AN45" i="1"/>
  <c r="AO44" i="1"/>
  <c r="AN44" i="1"/>
  <c r="AO46" i="1"/>
  <c r="AN46" i="1"/>
  <c r="AO52" i="1"/>
  <c r="AN52" i="1"/>
  <c r="AO56" i="1"/>
  <c r="AN56" i="1"/>
  <c r="AO60" i="1"/>
  <c r="AN60" i="1"/>
  <c r="AO59" i="1"/>
  <c r="AN59" i="1"/>
  <c r="AO185" i="1"/>
  <c r="AN185" i="1"/>
  <c r="AO173" i="1"/>
  <c r="AN173" i="1"/>
  <c r="AO172" i="1"/>
  <c r="AN172" i="1"/>
  <c r="AO182" i="1"/>
  <c r="AN182" i="1"/>
  <c r="AO180" i="1"/>
  <c r="AN180" i="1"/>
  <c r="AO178" i="1"/>
  <c r="AN178" i="1"/>
  <c r="AO183" i="1"/>
  <c r="AN183" i="1"/>
  <c r="AO175" i="1"/>
  <c r="AN175" i="1"/>
  <c r="AO174" i="1"/>
  <c r="AN174" i="1"/>
  <c r="AO187" i="1"/>
  <c r="AN187" i="1"/>
  <c r="AO179" i="1"/>
  <c r="AN179" i="1"/>
  <c r="AO184" i="1"/>
  <c r="AN184" i="1"/>
  <c r="AO186" i="1"/>
  <c r="AN186" i="1"/>
  <c r="AO181" i="1"/>
  <c r="AN181" i="1"/>
  <c r="AO177" i="1"/>
  <c r="AN177" i="1"/>
  <c r="AO189" i="1"/>
  <c r="AN189" i="1"/>
  <c r="AO176" i="1"/>
  <c r="AN176" i="1"/>
  <c r="AO188" i="1"/>
  <c r="AN188" i="1"/>
  <c r="AO83" i="1"/>
  <c r="AN83" i="1"/>
  <c r="AO79" i="1"/>
  <c r="AN79" i="1"/>
  <c r="AO80" i="1"/>
  <c r="AN80" i="1"/>
  <c r="AO90" i="1"/>
  <c r="AN90" i="1"/>
  <c r="AO94" i="1"/>
  <c r="AN94" i="1"/>
  <c r="AO93" i="1"/>
  <c r="AN93" i="1"/>
  <c r="AO89" i="1"/>
  <c r="AN89" i="1"/>
  <c r="AO82" i="1"/>
  <c r="AN82" i="1"/>
  <c r="AO88" i="1"/>
  <c r="AN88" i="1"/>
  <c r="AO84" i="1"/>
  <c r="AN84" i="1"/>
  <c r="AO81" i="1"/>
  <c r="AN81" i="1"/>
  <c r="AO85" i="1"/>
  <c r="AN85" i="1"/>
  <c r="AO86" i="1"/>
  <c r="AN86" i="1"/>
  <c r="AO91" i="1"/>
  <c r="AN91" i="1"/>
  <c r="AO92" i="1"/>
  <c r="AN92" i="1"/>
  <c r="AO95" i="1"/>
  <c r="AN95" i="1"/>
  <c r="AO87" i="1"/>
  <c r="AN87" i="1"/>
  <c r="AO96" i="1"/>
  <c r="AN96" i="1"/>
  <c r="AO33" i="1"/>
  <c r="AN33" i="1"/>
  <c r="AO26" i="1"/>
  <c r="AN26" i="1"/>
  <c r="AO24" i="1"/>
  <c r="AN24" i="1"/>
  <c r="AO38" i="1"/>
  <c r="AN38" i="1"/>
  <c r="AO31" i="1"/>
  <c r="AN31" i="1"/>
  <c r="AO29" i="1"/>
  <c r="AN29" i="1"/>
  <c r="AO39" i="1"/>
  <c r="AN39" i="1"/>
  <c r="AO34" i="1"/>
  <c r="AN34" i="1"/>
  <c r="AO27" i="1"/>
  <c r="AN27" i="1"/>
  <c r="AO32" i="1"/>
  <c r="AN32" i="1"/>
  <c r="AO23" i="1"/>
  <c r="AN23" i="1"/>
  <c r="AO28" i="1"/>
  <c r="AN28" i="1"/>
  <c r="AO37" i="1"/>
  <c r="AN37" i="1"/>
  <c r="AO36" i="1"/>
  <c r="AN36" i="1"/>
  <c r="AO21" i="1"/>
  <c r="AN21" i="1"/>
  <c r="AO30" i="1"/>
  <c r="AN30" i="1"/>
  <c r="AO35" i="1"/>
  <c r="AN35" i="1"/>
  <c r="AO22" i="1"/>
  <c r="AN22" i="1"/>
  <c r="AO25" i="1"/>
  <c r="AN25" i="1"/>
  <c r="AO40" i="1"/>
  <c r="AN40" i="1"/>
  <c r="AO167" i="1"/>
  <c r="AN167" i="1"/>
  <c r="AO166" i="1"/>
  <c r="AN166" i="1"/>
  <c r="AO154" i="1"/>
  <c r="AN154" i="1"/>
  <c r="AO165" i="1"/>
  <c r="AN165" i="1"/>
  <c r="AO160" i="1"/>
  <c r="AN160" i="1"/>
  <c r="AO155" i="1"/>
  <c r="AN155" i="1"/>
  <c r="AO164" i="1"/>
  <c r="AN164" i="1"/>
  <c r="AO162" i="1"/>
  <c r="AN162" i="1"/>
  <c r="AO157" i="1"/>
  <c r="AN157" i="1"/>
  <c r="AO156" i="1"/>
  <c r="AN156" i="1"/>
  <c r="AO158" i="1"/>
  <c r="AN158" i="1"/>
  <c r="AO163" i="1"/>
  <c r="AN163" i="1"/>
  <c r="AO152" i="1"/>
  <c r="AN152" i="1"/>
  <c r="AO161" i="1"/>
  <c r="AN161" i="1"/>
  <c r="AO169" i="1"/>
  <c r="AN169" i="1"/>
  <c r="AO168" i="1"/>
  <c r="AN168" i="1"/>
  <c r="AO159" i="1"/>
  <c r="AN159" i="1"/>
  <c r="AO171" i="1"/>
  <c r="AN171" i="1"/>
  <c r="AO151" i="1"/>
  <c r="AN151" i="1"/>
  <c r="AO170" i="1"/>
  <c r="AN170" i="1"/>
  <c r="AO153" i="1"/>
  <c r="AN153" i="1"/>
  <c r="AO142" i="1"/>
  <c r="AN142" i="1"/>
  <c r="AO141" i="1"/>
  <c r="AN141" i="1"/>
  <c r="AO139" i="1"/>
  <c r="AN139" i="1"/>
  <c r="AO138" i="1"/>
  <c r="AN138" i="1"/>
  <c r="AO137" i="1"/>
  <c r="AN137" i="1"/>
  <c r="AO148" i="1"/>
  <c r="AN148" i="1"/>
  <c r="AO136" i="1"/>
  <c r="AN136" i="1"/>
  <c r="AO143" i="1"/>
  <c r="AN143" i="1"/>
  <c r="AO146" i="1"/>
  <c r="AN146" i="1"/>
  <c r="AO140" i="1"/>
  <c r="AN140" i="1"/>
  <c r="AO134" i="1"/>
  <c r="AN134" i="1"/>
  <c r="AO135" i="1"/>
  <c r="AN135" i="1"/>
  <c r="AO144" i="1"/>
  <c r="AN144" i="1"/>
  <c r="AO145" i="1"/>
  <c r="AN145" i="1"/>
  <c r="AO147" i="1"/>
  <c r="AN147" i="1"/>
  <c r="AO150" i="1"/>
  <c r="AN150" i="1"/>
  <c r="AO149" i="1"/>
  <c r="AN149" i="1"/>
  <c r="AO70" i="1"/>
  <c r="AN70" i="1"/>
  <c r="AO69" i="1"/>
  <c r="AN69" i="1"/>
  <c r="AO62" i="1"/>
  <c r="AN62" i="1"/>
  <c r="AO76" i="1"/>
  <c r="AN76" i="1"/>
  <c r="AO72" i="1"/>
  <c r="AN72" i="1"/>
  <c r="AO63" i="1"/>
  <c r="AN63" i="1"/>
  <c r="AO66" i="1"/>
  <c r="AN66" i="1"/>
  <c r="AO65" i="1"/>
  <c r="AN65" i="1"/>
  <c r="AO75" i="1"/>
  <c r="AN75" i="1"/>
  <c r="AO61" i="1"/>
  <c r="AN61" i="1"/>
  <c r="AO67" i="1"/>
  <c r="AN67" i="1"/>
  <c r="AO64" i="1"/>
  <c r="AN64" i="1"/>
  <c r="AO73" i="1"/>
  <c r="AN73" i="1"/>
  <c r="AO71" i="1"/>
  <c r="AN71" i="1"/>
  <c r="AO74" i="1"/>
  <c r="AN74" i="1"/>
  <c r="AO68" i="1"/>
  <c r="AN68" i="1"/>
  <c r="AO77" i="1"/>
  <c r="AN77" i="1"/>
  <c r="AO78" i="1"/>
  <c r="AN78" i="1"/>
  <c r="AO106" i="1"/>
  <c r="AN106" i="1"/>
  <c r="AO101" i="1"/>
  <c r="AN101" i="1"/>
  <c r="AO100" i="1"/>
  <c r="AN100" i="1"/>
  <c r="AO102" i="1"/>
  <c r="AN102" i="1"/>
  <c r="AO97" i="1"/>
  <c r="AN97" i="1"/>
  <c r="AO104" i="1"/>
  <c r="AN104" i="1"/>
  <c r="AO108" i="1"/>
  <c r="AN108" i="1"/>
  <c r="AO105" i="1"/>
  <c r="AN105" i="1"/>
  <c r="AO113" i="1"/>
  <c r="AN113" i="1"/>
  <c r="AO112" i="1"/>
  <c r="AN112" i="1"/>
  <c r="AO109" i="1"/>
  <c r="AN109" i="1"/>
  <c r="AO107" i="1"/>
  <c r="AN107" i="1"/>
  <c r="AO111" i="1"/>
  <c r="AN111" i="1"/>
  <c r="AO103" i="1"/>
  <c r="AN103" i="1"/>
  <c r="AO98" i="1"/>
  <c r="AN98" i="1"/>
  <c r="AO114" i="1"/>
  <c r="AN114" i="1"/>
  <c r="AO99" i="1"/>
  <c r="AN99" i="1"/>
  <c r="AO110" i="1"/>
  <c r="AN110" i="1"/>
  <c r="AO115" i="1"/>
  <c r="AN115" i="1"/>
  <c r="AO7" i="1"/>
  <c r="AN7" i="1"/>
  <c r="AO2" i="1"/>
  <c r="AN2" i="1"/>
  <c r="AO6" i="1"/>
  <c r="AN6" i="1"/>
  <c r="AO14" i="1"/>
  <c r="AN14" i="1"/>
  <c r="AO13" i="1"/>
  <c r="AN13" i="1"/>
  <c r="AO5" i="1"/>
  <c r="AN5" i="1"/>
  <c r="AO4" i="1"/>
  <c r="AN4" i="1"/>
  <c r="AO18" i="1"/>
  <c r="AN18" i="1"/>
  <c r="AO8" i="1"/>
  <c r="AN8" i="1"/>
  <c r="AO10" i="1"/>
  <c r="AN10" i="1"/>
  <c r="AO3" i="1"/>
  <c r="AN3" i="1"/>
  <c r="AO9" i="1"/>
  <c r="AN9" i="1"/>
  <c r="AO12" i="1"/>
  <c r="AN12" i="1"/>
  <c r="AO19" i="1"/>
  <c r="AN19" i="1"/>
  <c r="AO17" i="1"/>
  <c r="AN17" i="1"/>
  <c r="AO16" i="1"/>
  <c r="AN16" i="1"/>
  <c r="AO15" i="1"/>
  <c r="AN15" i="1"/>
  <c r="AO11" i="1"/>
  <c r="AN11" i="1"/>
  <c r="AO20" i="1"/>
  <c r="AN20" i="1"/>
  <c r="AG126" i="1"/>
  <c r="AF126" i="1"/>
  <c r="AG123" i="1"/>
  <c r="AF123" i="1"/>
  <c r="AG130" i="1"/>
  <c r="AF130" i="1"/>
  <c r="AG120" i="1"/>
  <c r="AF120" i="1"/>
  <c r="AG118" i="1"/>
  <c r="AF118" i="1"/>
  <c r="AG116" i="1"/>
  <c r="AF116" i="1"/>
  <c r="AG133" i="1"/>
  <c r="AF133" i="1"/>
  <c r="AG124" i="1"/>
  <c r="AF124" i="1"/>
  <c r="AG119" i="1"/>
  <c r="AF119" i="1"/>
  <c r="AG122" i="1"/>
  <c r="AF122" i="1"/>
  <c r="AG129" i="1"/>
  <c r="AF129" i="1"/>
  <c r="AG127" i="1"/>
  <c r="AF127" i="1"/>
  <c r="AG132" i="1"/>
  <c r="AF132" i="1"/>
  <c r="AG131" i="1"/>
  <c r="AF131" i="1"/>
  <c r="AG128" i="1"/>
  <c r="AF128" i="1"/>
  <c r="AG121" i="1"/>
  <c r="AF121" i="1"/>
  <c r="AG117" i="1"/>
  <c r="AF117" i="1"/>
  <c r="AG125" i="1"/>
  <c r="AF125" i="1"/>
  <c r="AG43" i="1"/>
  <c r="AF43" i="1"/>
  <c r="AG57" i="1"/>
  <c r="AF57" i="1"/>
  <c r="AG54" i="1"/>
  <c r="AF54" i="1"/>
  <c r="AG53" i="1"/>
  <c r="AF53" i="1"/>
  <c r="AG51" i="1"/>
  <c r="AF51" i="1"/>
  <c r="AG48" i="1"/>
  <c r="AF48" i="1"/>
  <c r="AG55" i="1"/>
  <c r="AF55" i="1"/>
  <c r="AG50" i="1"/>
  <c r="AF50" i="1"/>
  <c r="AG49" i="1"/>
  <c r="AF49" i="1"/>
  <c r="AG42" i="1"/>
  <c r="AF42" i="1"/>
  <c r="AG58" i="1"/>
  <c r="AF58" i="1"/>
  <c r="AG41" i="1"/>
  <c r="AF41" i="1"/>
  <c r="AG47" i="1"/>
  <c r="AF47" i="1"/>
  <c r="AG45" i="1"/>
  <c r="AF45" i="1"/>
  <c r="AG44" i="1"/>
  <c r="AF44" i="1"/>
  <c r="AG46" i="1"/>
  <c r="AF46" i="1"/>
  <c r="AG52" i="1"/>
  <c r="AF52" i="1"/>
  <c r="AG56" i="1"/>
  <c r="AF56" i="1"/>
  <c r="AG60" i="1"/>
  <c r="AF60" i="1"/>
  <c r="AG59" i="1"/>
  <c r="AF59" i="1"/>
  <c r="AG185" i="1"/>
  <c r="AF185" i="1"/>
  <c r="AG173" i="1"/>
  <c r="AF173" i="1"/>
  <c r="AG172" i="1"/>
  <c r="AF172" i="1"/>
  <c r="AG182" i="1"/>
  <c r="AF182" i="1"/>
  <c r="AG180" i="1"/>
  <c r="AF180" i="1"/>
  <c r="AG178" i="1"/>
  <c r="AF178" i="1"/>
  <c r="AG183" i="1"/>
  <c r="AF183" i="1"/>
  <c r="AG175" i="1"/>
  <c r="AF175" i="1"/>
  <c r="AG174" i="1"/>
  <c r="AF174" i="1"/>
  <c r="AG187" i="1"/>
  <c r="AF187" i="1"/>
  <c r="AG179" i="1"/>
  <c r="AF179" i="1"/>
  <c r="AG184" i="1"/>
  <c r="AF184" i="1"/>
  <c r="AG186" i="1"/>
  <c r="AF186" i="1"/>
  <c r="AG181" i="1"/>
  <c r="AF181" i="1"/>
  <c r="AG177" i="1"/>
  <c r="AF177" i="1"/>
  <c r="AG189" i="1"/>
  <c r="AF189" i="1"/>
  <c r="AG176" i="1"/>
  <c r="AF176" i="1"/>
  <c r="AG188" i="1"/>
  <c r="AF188" i="1"/>
  <c r="AG83" i="1"/>
  <c r="AF83" i="1"/>
  <c r="AG79" i="1"/>
  <c r="AF79" i="1"/>
  <c r="AG80" i="1"/>
  <c r="AF80" i="1"/>
  <c r="AG90" i="1"/>
  <c r="AF90" i="1"/>
  <c r="AG94" i="1"/>
  <c r="AF94" i="1"/>
  <c r="AG93" i="1"/>
  <c r="AF93" i="1"/>
  <c r="AG89" i="1"/>
  <c r="AF89" i="1"/>
  <c r="AG82" i="1"/>
  <c r="AF82" i="1"/>
  <c r="AG88" i="1"/>
  <c r="AF88" i="1"/>
  <c r="AG84" i="1"/>
  <c r="AF84" i="1"/>
  <c r="AG81" i="1"/>
  <c r="AF81" i="1"/>
  <c r="AG85" i="1"/>
  <c r="AF85" i="1"/>
  <c r="AG86" i="1"/>
  <c r="AF86" i="1"/>
  <c r="AG91" i="1"/>
  <c r="AF91" i="1"/>
  <c r="AG92" i="1"/>
  <c r="AF92" i="1"/>
  <c r="AG95" i="1"/>
  <c r="AF95" i="1"/>
  <c r="AG87" i="1"/>
  <c r="AF87" i="1"/>
  <c r="AG96" i="1"/>
  <c r="AF96" i="1"/>
  <c r="AG33" i="1"/>
  <c r="AF33" i="1"/>
  <c r="AG26" i="1"/>
  <c r="AF26" i="1"/>
  <c r="AG24" i="1"/>
  <c r="AF24" i="1"/>
  <c r="AG38" i="1"/>
  <c r="AF38" i="1"/>
  <c r="AG31" i="1"/>
  <c r="AF31" i="1"/>
  <c r="AG29" i="1"/>
  <c r="AF29" i="1"/>
  <c r="AG39" i="1"/>
  <c r="AF39" i="1"/>
  <c r="AG34" i="1"/>
  <c r="AF34" i="1"/>
  <c r="AG27" i="1"/>
  <c r="AF27" i="1"/>
  <c r="AG32" i="1"/>
  <c r="AF32" i="1"/>
  <c r="AG23" i="1"/>
  <c r="AF23" i="1"/>
  <c r="AG28" i="1"/>
  <c r="AF28" i="1"/>
  <c r="AG37" i="1"/>
  <c r="AF37" i="1"/>
  <c r="AG36" i="1"/>
  <c r="AF36" i="1"/>
  <c r="AG21" i="1"/>
  <c r="AF21" i="1"/>
  <c r="AG30" i="1"/>
  <c r="AF30" i="1"/>
  <c r="AG35" i="1"/>
  <c r="AF35" i="1"/>
  <c r="AG22" i="1"/>
  <c r="AF22" i="1"/>
  <c r="AG25" i="1"/>
  <c r="AF25" i="1"/>
  <c r="AG40" i="1"/>
  <c r="AF40" i="1"/>
  <c r="AG167" i="1"/>
  <c r="AF167" i="1"/>
  <c r="AG166" i="1"/>
  <c r="AF166" i="1"/>
  <c r="AG154" i="1"/>
  <c r="AF154" i="1"/>
  <c r="AG165" i="1"/>
  <c r="AF165" i="1"/>
  <c r="AG160" i="1"/>
  <c r="AF160" i="1"/>
  <c r="AG155" i="1"/>
  <c r="AF155" i="1"/>
  <c r="AG164" i="1"/>
  <c r="AF164" i="1"/>
  <c r="AG162" i="1"/>
  <c r="AF162" i="1"/>
  <c r="AG157" i="1"/>
  <c r="AF157" i="1"/>
  <c r="AG156" i="1"/>
  <c r="AF156" i="1"/>
  <c r="AG158" i="1"/>
  <c r="AF158" i="1"/>
  <c r="AG163" i="1"/>
  <c r="AF163" i="1"/>
  <c r="AG152" i="1"/>
  <c r="AF152" i="1"/>
  <c r="AG161" i="1"/>
  <c r="AF161" i="1"/>
  <c r="AG169" i="1"/>
  <c r="AF169" i="1"/>
  <c r="AG168" i="1"/>
  <c r="AF168" i="1"/>
  <c r="AG159" i="1"/>
  <c r="AF159" i="1"/>
  <c r="AG171" i="1"/>
  <c r="AF171" i="1"/>
  <c r="AG151" i="1"/>
  <c r="AF151" i="1"/>
  <c r="AG170" i="1"/>
  <c r="AF170" i="1"/>
  <c r="AG153" i="1"/>
  <c r="AF153" i="1"/>
  <c r="AG142" i="1"/>
  <c r="AF142" i="1"/>
  <c r="AG141" i="1"/>
  <c r="AF141" i="1"/>
  <c r="AG139" i="1"/>
  <c r="AF139" i="1"/>
  <c r="AG138" i="1"/>
  <c r="AF138" i="1"/>
  <c r="AG137" i="1"/>
  <c r="AF137" i="1"/>
  <c r="AG148" i="1"/>
  <c r="AF148" i="1"/>
  <c r="AG136" i="1"/>
  <c r="AF136" i="1"/>
  <c r="AG143" i="1"/>
  <c r="AF143" i="1"/>
  <c r="AG146" i="1"/>
  <c r="AF146" i="1"/>
  <c r="AG140" i="1"/>
  <c r="AF140" i="1"/>
  <c r="AG134" i="1"/>
  <c r="AF134" i="1"/>
  <c r="AG135" i="1"/>
  <c r="AF135" i="1"/>
  <c r="AG144" i="1"/>
  <c r="AF144" i="1"/>
  <c r="AG145" i="1"/>
  <c r="AF145" i="1"/>
  <c r="AG147" i="1"/>
  <c r="AF147" i="1"/>
  <c r="AG150" i="1"/>
  <c r="AF150" i="1"/>
  <c r="AG149" i="1"/>
  <c r="AF149" i="1"/>
  <c r="AG70" i="1"/>
  <c r="AF70" i="1"/>
  <c r="AG69" i="1"/>
  <c r="AF69" i="1"/>
  <c r="AG62" i="1"/>
  <c r="AF62" i="1"/>
  <c r="AG76" i="1"/>
  <c r="AF76" i="1"/>
  <c r="AG72" i="1"/>
  <c r="AF72" i="1"/>
  <c r="AG63" i="1"/>
  <c r="AF63" i="1"/>
  <c r="AG66" i="1"/>
  <c r="AF66" i="1"/>
  <c r="AG65" i="1"/>
  <c r="AF65" i="1"/>
  <c r="AG75" i="1"/>
  <c r="AF75" i="1"/>
  <c r="AG61" i="1"/>
  <c r="AF61" i="1"/>
  <c r="AG67" i="1"/>
  <c r="AF67" i="1"/>
  <c r="AG64" i="1"/>
  <c r="AF64" i="1"/>
  <c r="AG73" i="1"/>
  <c r="AF73" i="1"/>
  <c r="AG71" i="1"/>
  <c r="AF71" i="1"/>
  <c r="AG74" i="1"/>
  <c r="AF74" i="1"/>
  <c r="AG68" i="1"/>
  <c r="AF68" i="1"/>
  <c r="AG77" i="1"/>
  <c r="AF77" i="1"/>
  <c r="AG78" i="1"/>
  <c r="AF78" i="1"/>
  <c r="AG106" i="1"/>
  <c r="AF106" i="1"/>
  <c r="AG101" i="1"/>
  <c r="AF101" i="1"/>
  <c r="AG100" i="1"/>
  <c r="AF100" i="1"/>
  <c r="AG102" i="1"/>
  <c r="AF102" i="1"/>
  <c r="AG97" i="1"/>
  <c r="AF97" i="1"/>
  <c r="AG104" i="1"/>
  <c r="AF104" i="1"/>
  <c r="AG108" i="1"/>
  <c r="AF108" i="1"/>
  <c r="AG105" i="1"/>
  <c r="AF105" i="1"/>
  <c r="AG113" i="1"/>
  <c r="AF113" i="1"/>
  <c r="AG112" i="1"/>
  <c r="AF112" i="1"/>
  <c r="AG109" i="1"/>
  <c r="AF109" i="1"/>
  <c r="AG107" i="1"/>
  <c r="AF107" i="1"/>
  <c r="AG111" i="1"/>
  <c r="AF111" i="1"/>
  <c r="AG103" i="1"/>
  <c r="AF103" i="1"/>
  <c r="AG98" i="1"/>
  <c r="AF98" i="1"/>
  <c r="AG114" i="1"/>
  <c r="AF114" i="1"/>
  <c r="AG99" i="1"/>
  <c r="AF99" i="1"/>
  <c r="AG110" i="1"/>
  <c r="AF110" i="1"/>
  <c r="AG115" i="1"/>
  <c r="AF115" i="1"/>
  <c r="AG7" i="1"/>
  <c r="AF7" i="1"/>
  <c r="AG2" i="1"/>
  <c r="AF2" i="1"/>
  <c r="AG6" i="1"/>
  <c r="AF6" i="1"/>
  <c r="AG14" i="1"/>
  <c r="AF14" i="1"/>
  <c r="AG13" i="1"/>
  <c r="AF13" i="1"/>
  <c r="AG5" i="1"/>
  <c r="AF5" i="1"/>
  <c r="AG4" i="1"/>
  <c r="AF4" i="1"/>
  <c r="AG18" i="1"/>
  <c r="AF18" i="1"/>
  <c r="AG8" i="1"/>
  <c r="AF8" i="1"/>
  <c r="AG10" i="1"/>
  <c r="AF10" i="1"/>
  <c r="AG3" i="1"/>
  <c r="AF3" i="1"/>
  <c r="AG9" i="1"/>
  <c r="AF9" i="1"/>
  <c r="AG12" i="1"/>
  <c r="AF12" i="1"/>
  <c r="AG19" i="1"/>
  <c r="AF19" i="1"/>
  <c r="AG17" i="1"/>
  <c r="AF17" i="1"/>
  <c r="AG16" i="1"/>
  <c r="AF16" i="1"/>
  <c r="AG15" i="1"/>
  <c r="AF15" i="1"/>
  <c r="AG11" i="1"/>
  <c r="AF11" i="1"/>
  <c r="AG20" i="1"/>
  <c r="AF20" i="1"/>
  <c r="Y126" i="1"/>
  <c r="X126" i="1"/>
  <c r="Y123" i="1"/>
  <c r="X123" i="1"/>
  <c r="Y130" i="1"/>
  <c r="X130" i="1"/>
  <c r="Y120" i="1"/>
  <c r="X120" i="1"/>
  <c r="Y118" i="1"/>
  <c r="X118" i="1"/>
  <c r="Y116" i="1"/>
  <c r="X116" i="1"/>
  <c r="Y133" i="1"/>
  <c r="X133" i="1"/>
  <c r="Y124" i="1"/>
  <c r="X124" i="1"/>
  <c r="Y119" i="1"/>
  <c r="X119" i="1"/>
  <c r="Y122" i="1"/>
  <c r="X122" i="1"/>
  <c r="Y129" i="1"/>
  <c r="X129" i="1"/>
  <c r="Y127" i="1"/>
  <c r="X127" i="1"/>
  <c r="Y132" i="1"/>
  <c r="X132" i="1"/>
  <c r="Y131" i="1"/>
  <c r="X131" i="1"/>
  <c r="Y128" i="1"/>
  <c r="X128" i="1"/>
  <c r="Y121" i="1"/>
  <c r="X121" i="1"/>
  <c r="Y117" i="1"/>
  <c r="X117" i="1"/>
  <c r="Y125" i="1"/>
  <c r="X125" i="1"/>
  <c r="Y43" i="1"/>
  <c r="X43" i="1"/>
  <c r="Y57" i="1"/>
  <c r="X57" i="1"/>
  <c r="Y54" i="1"/>
  <c r="X54" i="1"/>
  <c r="Y53" i="1"/>
  <c r="X53" i="1"/>
  <c r="Y51" i="1"/>
  <c r="X51" i="1"/>
  <c r="Y48" i="1"/>
  <c r="X48" i="1"/>
  <c r="Y55" i="1"/>
  <c r="X55" i="1"/>
  <c r="Y50" i="1"/>
  <c r="X50" i="1"/>
  <c r="Y49" i="1"/>
  <c r="X49" i="1"/>
  <c r="Y42" i="1"/>
  <c r="X42" i="1"/>
  <c r="Y58" i="1"/>
  <c r="X58" i="1"/>
  <c r="Y41" i="1"/>
  <c r="X41" i="1"/>
  <c r="Y47" i="1"/>
  <c r="X47" i="1"/>
  <c r="Y45" i="1"/>
  <c r="X45" i="1"/>
  <c r="Y44" i="1"/>
  <c r="X44" i="1"/>
  <c r="Y46" i="1"/>
  <c r="X46" i="1"/>
  <c r="Y52" i="1"/>
  <c r="X52" i="1"/>
  <c r="Y56" i="1"/>
  <c r="X56" i="1"/>
  <c r="Y60" i="1"/>
  <c r="X60" i="1"/>
  <c r="Y59" i="1"/>
  <c r="X59" i="1"/>
  <c r="Y185" i="1"/>
  <c r="X185" i="1"/>
  <c r="Y173" i="1"/>
  <c r="X173" i="1"/>
  <c r="Y172" i="1"/>
  <c r="X172" i="1"/>
  <c r="Y182" i="1"/>
  <c r="X182" i="1"/>
  <c r="Y180" i="1"/>
  <c r="X180" i="1"/>
  <c r="Y178" i="1"/>
  <c r="X178" i="1"/>
  <c r="Y183" i="1"/>
  <c r="X183" i="1"/>
  <c r="Y175" i="1"/>
  <c r="X175" i="1"/>
  <c r="Y174" i="1"/>
  <c r="X174" i="1"/>
  <c r="Y187" i="1"/>
  <c r="X187" i="1"/>
  <c r="Y179" i="1"/>
  <c r="X179" i="1"/>
  <c r="Y184" i="1"/>
  <c r="X184" i="1"/>
  <c r="Y186" i="1"/>
  <c r="X186" i="1"/>
  <c r="Y181" i="1"/>
  <c r="X181" i="1"/>
  <c r="Y177" i="1"/>
  <c r="X177" i="1"/>
  <c r="Y189" i="1"/>
  <c r="X189" i="1"/>
  <c r="Y176" i="1"/>
  <c r="X176" i="1"/>
  <c r="Y188" i="1"/>
  <c r="X188" i="1"/>
  <c r="Y83" i="1"/>
  <c r="X83" i="1"/>
  <c r="Y79" i="1"/>
  <c r="X79" i="1"/>
  <c r="Y80" i="1"/>
  <c r="X80" i="1"/>
  <c r="Y90" i="1"/>
  <c r="X90" i="1"/>
  <c r="Y94" i="1"/>
  <c r="X94" i="1"/>
  <c r="Y93" i="1"/>
  <c r="X93" i="1"/>
  <c r="Y89" i="1"/>
  <c r="X89" i="1"/>
  <c r="Y82" i="1"/>
  <c r="X82" i="1"/>
  <c r="Y88" i="1"/>
  <c r="X88" i="1"/>
  <c r="Y84" i="1"/>
  <c r="X84" i="1"/>
  <c r="Y81" i="1"/>
  <c r="X81" i="1"/>
  <c r="Y85" i="1"/>
  <c r="X85" i="1"/>
  <c r="Y86" i="1"/>
  <c r="X86" i="1"/>
  <c r="Y91" i="1"/>
  <c r="X91" i="1"/>
  <c r="Y92" i="1"/>
  <c r="X92" i="1"/>
  <c r="Y95" i="1"/>
  <c r="X95" i="1"/>
  <c r="Y87" i="1"/>
  <c r="X87" i="1"/>
  <c r="Y96" i="1"/>
  <c r="X96" i="1"/>
  <c r="Y33" i="1"/>
  <c r="X33" i="1"/>
  <c r="Y26" i="1"/>
  <c r="X26" i="1"/>
  <c r="Y24" i="1"/>
  <c r="X24" i="1"/>
  <c r="Y38" i="1"/>
  <c r="X38" i="1"/>
  <c r="Y31" i="1"/>
  <c r="X31" i="1"/>
  <c r="Y29" i="1"/>
  <c r="X29" i="1"/>
  <c r="Y39" i="1"/>
  <c r="X39" i="1"/>
  <c r="Y34" i="1"/>
  <c r="X34" i="1"/>
  <c r="Y27" i="1"/>
  <c r="X27" i="1"/>
  <c r="Y32" i="1"/>
  <c r="X32" i="1"/>
  <c r="Y23" i="1"/>
  <c r="X23" i="1"/>
  <c r="Y28" i="1"/>
  <c r="X28" i="1"/>
  <c r="Y37" i="1"/>
  <c r="X37" i="1"/>
  <c r="Y36" i="1"/>
  <c r="X36" i="1"/>
  <c r="Y21" i="1"/>
  <c r="X21" i="1"/>
  <c r="Y30" i="1"/>
  <c r="X30" i="1"/>
  <c r="Y35" i="1"/>
  <c r="X35" i="1"/>
  <c r="Y22" i="1"/>
  <c r="X22" i="1"/>
  <c r="Y25" i="1"/>
  <c r="X25" i="1"/>
  <c r="Y40" i="1"/>
  <c r="X40" i="1"/>
  <c r="Y167" i="1"/>
  <c r="X167" i="1"/>
  <c r="Y166" i="1"/>
  <c r="X166" i="1"/>
  <c r="Y154" i="1"/>
  <c r="X154" i="1"/>
  <c r="Y165" i="1"/>
  <c r="X165" i="1"/>
  <c r="Y160" i="1"/>
  <c r="X160" i="1"/>
  <c r="Y155" i="1"/>
  <c r="X155" i="1"/>
  <c r="Y164" i="1"/>
  <c r="X164" i="1"/>
  <c r="Y162" i="1"/>
  <c r="X162" i="1"/>
  <c r="Y157" i="1"/>
  <c r="X157" i="1"/>
  <c r="Y156" i="1"/>
  <c r="X156" i="1"/>
  <c r="Y158" i="1"/>
  <c r="X158" i="1"/>
  <c r="Y163" i="1"/>
  <c r="X163" i="1"/>
  <c r="Y152" i="1"/>
  <c r="X152" i="1"/>
  <c r="Y161" i="1"/>
  <c r="X161" i="1"/>
  <c r="Y169" i="1"/>
  <c r="X169" i="1"/>
  <c r="Y168" i="1"/>
  <c r="X168" i="1"/>
  <c r="Y159" i="1"/>
  <c r="X159" i="1"/>
  <c r="Y171" i="1"/>
  <c r="X171" i="1"/>
  <c r="Y151" i="1"/>
  <c r="X151" i="1"/>
  <c r="Y170" i="1"/>
  <c r="X170" i="1"/>
  <c r="Y153" i="1"/>
  <c r="X153" i="1"/>
  <c r="Y142" i="1"/>
  <c r="X142" i="1"/>
  <c r="Y141" i="1"/>
  <c r="X141" i="1"/>
  <c r="Y139" i="1"/>
  <c r="X139" i="1"/>
  <c r="Y138" i="1"/>
  <c r="X138" i="1"/>
  <c r="Y137" i="1"/>
  <c r="X137" i="1"/>
  <c r="Y148" i="1"/>
  <c r="X148" i="1"/>
  <c r="Y136" i="1"/>
  <c r="X136" i="1"/>
  <c r="Y143" i="1"/>
  <c r="X143" i="1"/>
  <c r="Y146" i="1"/>
  <c r="X146" i="1"/>
  <c r="Y140" i="1"/>
  <c r="X140" i="1"/>
  <c r="Y134" i="1"/>
  <c r="X134" i="1"/>
  <c r="Y135" i="1"/>
  <c r="X135" i="1"/>
  <c r="Y144" i="1"/>
  <c r="X144" i="1"/>
  <c r="Y145" i="1"/>
  <c r="X145" i="1"/>
  <c r="Y147" i="1"/>
  <c r="X147" i="1"/>
  <c r="Y150" i="1"/>
  <c r="X150" i="1"/>
  <c r="Y149" i="1"/>
  <c r="X149" i="1"/>
  <c r="Y70" i="1"/>
  <c r="X70" i="1"/>
  <c r="Y69" i="1"/>
  <c r="X69" i="1"/>
  <c r="Y62" i="1"/>
  <c r="X62" i="1"/>
  <c r="Y76" i="1"/>
  <c r="X76" i="1"/>
  <c r="Y72" i="1"/>
  <c r="X72" i="1"/>
  <c r="Y63" i="1"/>
  <c r="X63" i="1"/>
  <c r="Y66" i="1"/>
  <c r="X66" i="1"/>
  <c r="Y65" i="1"/>
  <c r="X65" i="1"/>
  <c r="Y75" i="1"/>
  <c r="X75" i="1"/>
  <c r="Y61" i="1"/>
  <c r="X61" i="1"/>
  <c r="Y67" i="1"/>
  <c r="X67" i="1"/>
  <c r="Y64" i="1"/>
  <c r="X64" i="1"/>
  <c r="Y73" i="1"/>
  <c r="X73" i="1"/>
  <c r="Y71" i="1"/>
  <c r="X71" i="1"/>
  <c r="Y74" i="1"/>
  <c r="X74" i="1"/>
  <c r="Y68" i="1"/>
  <c r="X68" i="1"/>
  <c r="Y77" i="1"/>
  <c r="X77" i="1"/>
  <c r="Y78" i="1"/>
  <c r="X78" i="1"/>
  <c r="Y106" i="1"/>
  <c r="X106" i="1"/>
  <c r="Y101" i="1"/>
  <c r="X101" i="1"/>
  <c r="Y100" i="1"/>
  <c r="X100" i="1"/>
  <c r="Y102" i="1"/>
  <c r="X102" i="1"/>
  <c r="Y97" i="1"/>
  <c r="X97" i="1"/>
  <c r="Y104" i="1"/>
  <c r="X104" i="1"/>
  <c r="Y108" i="1"/>
  <c r="X108" i="1"/>
  <c r="Y105" i="1"/>
  <c r="X105" i="1"/>
  <c r="Y113" i="1"/>
  <c r="X113" i="1"/>
  <c r="Y112" i="1"/>
  <c r="X112" i="1"/>
  <c r="Y109" i="1"/>
  <c r="X109" i="1"/>
  <c r="Y107" i="1"/>
  <c r="X107" i="1"/>
  <c r="Y111" i="1"/>
  <c r="X111" i="1"/>
  <c r="Y103" i="1"/>
  <c r="X103" i="1"/>
  <c r="Y98" i="1"/>
  <c r="X98" i="1"/>
  <c r="Y114" i="1"/>
  <c r="X114" i="1"/>
  <c r="Y99" i="1"/>
  <c r="X99" i="1"/>
  <c r="Y110" i="1"/>
  <c r="X110" i="1"/>
  <c r="Y115" i="1"/>
  <c r="X115" i="1"/>
  <c r="Y7" i="1"/>
  <c r="X7" i="1"/>
  <c r="Y2" i="1"/>
  <c r="X2" i="1"/>
  <c r="Y6" i="1"/>
  <c r="X6" i="1"/>
  <c r="Y14" i="1"/>
  <c r="X14" i="1"/>
  <c r="Y13" i="1"/>
  <c r="X13" i="1"/>
  <c r="Y5" i="1"/>
  <c r="X5" i="1"/>
  <c r="Y4" i="1"/>
  <c r="X4" i="1"/>
  <c r="Y18" i="1"/>
  <c r="X18" i="1"/>
  <c r="Y8" i="1"/>
  <c r="X8" i="1"/>
  <c r="Y10" i="1"/>
  <c r="X10" i="1"/>
  <c r="Y3" i="1"/>
  <c r="X3" i="1"/>
  <c r="Y9" i="1"/>
  <c r="X9" i="1"/>
  <c r="Y12" i="1"/>
  <c r="X12" i="1"/>
  <c r="Y19" i="1"/>
  <c r="X19" i="1"/>
  <c r="Y17" i="1"/>
  <c r="X17" i="1"/>
  <c r="Y16" i="1"/>
  <c r="X16" i="1"/>
  <c r="Y15" i="1"/>
  <c r="X15" i="1"/>
  <c r="Y11" i="1"/>
  <c r="X11" i="1"/>
  <c r="Y20" i="1"/>
  <c r="X20" i="1"/>
  <c r="Q126" i="1"/>
  <c r="P126" i="1"/>
  <c r="Q123" i="1"/>
  <c r="P123" i="1"/>
  <c r="Q130" i="1"/>
  <c r="P130" i="1"/>
  <c r="Q120" i="1"/>
  <c r="P120" i="1"/>
  <c r="Q118" i="1"/>
  <c r="P118" i="1"/>
  <c r="Q116" i="1"/>
  <c r="P116" i="1"/>
  <c r="Q133" i="1"/>
  <c r="P133" i="1"/>
  <c r="Q124" i="1"/>
  <c r="P124" i="1"/>
  <c r="Q119" i="1"/>
  <c r="P119" i="1"/>
  <c r="Q122" i="1"/>
  <c r="P122" i="1"/>
  <c r="Q129" i="1"/>
  <c r="P129" i="1"/>
  <c r="Q127" i="1"/>
  <c r="P127" i="1"/>
  <c r="Q132" i="1"/>
  <c r="P132" i="1"/>
  <c r="Q131" i="1"/>
  <c r="P131" i="1"/>
  <c r="Q128" i="1"/>
  <c r="P128" i="1"/>
  <c r="Q121" i="1"/>
  <c r="P121" i="1"/>
  <c r="Q117" i="1"/>
  <c r="P117" i="1"/>
  <c r="Q125" i="1"/>
  <c r="P125" i="1"/>
  <c r="Q43" i="1"/>
  <c r="P43" i="1"/>
  <c r="Q57" i="1"/>
  <c r="P57" i="1"/>
  <c r="Q54" i="1"/>
  <c r="P54" i="1"/>
  <c r="Q53" i="1"/>
  <c r="P53" i="1"/>
  <c r="Q51" i="1"/>
  <c r="P51" i="1"/>
  <c r="Q48" i="1"/>
  <c r="P48" i="1"/>
  <c r="Q55" i="1"/>
  <c r="P55" i="1"/>
  <c r="Q50" i="1"/>
  <c r="P50" i="1"/>
  <c r="Q49" i="1"/>
  <c r="P49" i="1"/>
  <c r="Q42" i="1"/>
  <c r="P42" i="1"/>
  <c r="Q58" i="1"/>
  <c r="P58" i="1"/>
  <c r="Q41" i="1"/>
  <c r="P41" i="1"/>
  <c r="Q47" i="1"/>
  <c r="P47" i="1"/>
  <c r="Q45" i="1"/>
  <c r="P45" i="1"/>
  <c r="Q44" i="1"/>
  <c r="P44" i="1"/>
  <c r="Q46" i="1"/>
  <c r="P46" i="1"/>
  <c r="Q52" i="1"/>
  <c r="P52" i="1"/>
  <c r="Q56" i="1"/>
  <c r="P56" i="1"/>
  <c r="Q60" i="1"/>
  <c r="P60" i="1"/>
  <c r="Q59" i="1"/>
  <c r="P59" i="1"/>
  <c r="Q185" i="1"/>
  <c r="P185" i="1"/>
  <c r="Q173" i="1"/>
  <c r="P173" i="1"/>
  <c r="Q172" i="1"/>
  <c r="P172" i="1"/>
  <c r="Q182" i="1"/>
  <c r="P182" i="1"/>
  <c r="Q180" i="1"/>
  <c r="P180" i="1"/>
  <c r="Q178" i="1"/>
  <c r="P178" i="1"/>
  <c r="Q183" i="1"/>
  <c r="P183" i="1"/>
  <c r="Q175" i="1"/>
  <c r="P175" i="1"/>
  <c r="Q174" i="1"/>
  <c r="P174" i="1"/>
  <c r="Q187" i="1"/>
  <c r="P187" i="1"/>
  <c r="Q179" i="1"/>
  <c r="P179" i="1"/>
  <c r="Q184" i="1"/>
  <c r="P184" i="1"/>
  <c r="Q186" i="1"/>
  <c r="P186" i="1"/>
  <c r="Q181" i="1"/>
  <c r="P181" i="1"/>
  <c r="Q177" i="1"/>
  <c r="P177" i="1"/>
  <c r="Q189" i="1"/>
  <c r="P189" i="1"/>
  <c r="Q176" i="1"/>
  <c r="P176" i="1"/>
  <c r="Q188" i="1"/>
  <c r="P188" i="1"/>
  <c r="Q83" i="1"/>
  <c r="P83" i="1"/>
  <c r="Q79" i="1"/>
  <c r="P79" i="1"/>
  <c r="Q80" i="1"/>
  <c r="P80" i="1"/>
  <c r="Q90" i="1"/>
  <c r="P90" i="1"/>
  <c r="Q94" i="1"/>
  <c r="P94" i="1"/>
  <c r="Q93" i="1"/>
  <c r="P93" i="1"/>
  <c r="Q89" i="1"/>
  <c r="P89" i="1"/>
  <c r="Q82" i="1"/>
  <c r="P82" i="1"/>
  <c r="Q88" i="1"/>
  <c r="P88" i="1"/>
  <c r="Q84" i="1"/>
  <c r="P84" i="1"/>
  <c r="Q81" i="1"/>
  <c r="P81" i="1"/>
  <c r="Q85" i="1"/>
  <c r="P85" i="1"/>
  <c r="Q86" i="1"/>
  <c r="P86" i="1"/>
  <c r="Q91" i="1"/>
  <c r="P91" i="1"/>
  <c r="Q92" i="1"/>
  <c r="P92" i="1"/>
  <c r="Q95" i="1"/>
  <c r="P95" i="1"/>
  <c r="Q87" i="1"/>
  <c r="P87" i="1"/>
  <c r="Q96" i="1"/>
  <c r="P96" i="1"/>
  <c r="Q33" i="1"/>
  <c r="P33" i="1"/>
  <c r="Q26" i="1"/>
  <c r="P26" i="1"/>
  <c r="Q24" i="1"/>
  <c r="P24" i="1"/>
  <c r="Q38" i="1"/>
  <c r="P38" i="1"/>
  <c r="Q31" i="1"/>
  <c r="P31" i="1"/>
  <c r="Q29" i="1"/>
  <c r="P29" i="1"/>
  <c r="Q39" i="1"/>
  <c r="P39" i="1"/>
  <c r="Q34" i="1"/>
  <c r="P34" i="1"/>
  <c r="Q27" i="1"/>
  <c r="P27" i="1"/>
  <c r="Q32" i="1"/>
  <c r="P32" i="1"/>
  <c r="Q23" i="1"/>
  <c r="P23" i="1"/>
  <c r="Q28" i="1"/>
  <c r="P28" i="1"/>
  <c r="Q37" i="1"/>
  <c r="P37" i="1"/>
  <c r="Q36" i="1"/>
  <c r="P36" i="1"/>
  <c r="Q21" i="1"/>
  <c r="P21" i="1"/>
  <c r="Q30" i="1"/>
  <c r="P30" i="1"/>
  <c r="Q35" i="1"/>
  <c r="P35" i="1"/>
  <c r="Q22" i="1"/>
  <c r="P22" i="1"/>
  <c r="Q25" i="1"/>
  <c r="P25" i="1"/>
  <c r="Q40" i="1"/>
  <c r="P40" i="1"/>
  <c r="Q167" i="1"/>
  <c r="P167" i="1"/>
  <c r="Q166" i="1"/>
  <c r="P166" i="1"/>
  <c r="Q154" i="1"/>
  <c r="P154" i="1"/>
  <c r="Q165" i="1"/>
  <c r="P165" i="1"/>
  <c r="Q160" i="1"/>
  <c r="P160" i="1"/>
  <c r="Q155" i="1"/>
  <c r="P155" i="1"/>
  <c r="Q164" i="1"/>
  <c r="P164" i="1"/>
  <c r="Q162" i="1"/>
  <c r="P162" i="1"/>
  <c r="Q157" i="1"/>
  <c r="P157" i="1"/>
  <c r="Q156" i="1"/>
  <c r="P156" i="1"/>
  <c r="Q158" i="1"/>
  <c r="P158" i="1"/>
  <c r="Q163" i="1"/>
  <c r="P163" i="1"/>
  <c r="Q152" i="1"/>
  <c r="P152" i="1"/>
  <c r="Q161" i="1"/>
  <c r="P161" i="1"/>
  <c r="Q169" i="1"/>
  <c r="P169" i="1"/>
  <c r="Q168" i="1"/>
  <c r="P168" i="1"/>
  <c r="Q159" i="1"/>
  <c r="P159" i="1"/>
  <c r="Q171" i="1"/>
  <c r="P171" i="1"/>
  <c r="Q151" i="1"/>
  <c r="P151" i="1"/>
  <c r="Q170" i="1"/>
  <c r="P170" i="1"/>
  <c r="Q153" i="1"/>
  <c r="P153" i="1"/>
  <c r="Q142" i="1"/>
  <c r="P142" i="1"/>
  <c r="Q141" i="1"/>
  <c r="P141" i="1"/>
  <c r="Q139" i="1"/>
  <c r="P139" i="1"/>
  <c r="Q138" i="1"/>
  <c r="P138" i="1"/>
  <c r="Q137" i="1"/>
  <c r="P137" i="1"/>
  <c r="Q148" i="1"/>
  <c r="P148" i="1"/>
  <c r="Q136" i="1"/>
  <c r="P136" i="1"/>
  <c r="Q143" i="1"/>
  <c r="P143" i="1"/>
  <c r="Q146" i="1"/>
  <c r="P146" i="1"/>
  <c r="Q140" i="1"/>
  <c r="P140" i="1"/>
  <c r="Q134" i="1"/>
  <c r="P134" i="1"/>
  <c r="Q135" i="1"/>
  <c r="P135" i="1"/>
  <c r="Q144" i="1"/>
  <c r="P144" i="1"/>
  <c r="Q145" i="1"/>
  <c r="P145" i="1"/>
  <c r="Q147" i="1"/>
  <c r="P147" i="1"/>
  <c r="Q150" i="1"/>
  <c r="P150" i="1"/>
  <c r="Q149" i="1"/>
  <c r="P149" i="1"/>
  <c r="Q70" i="1"/>
  <c r="P70" i="1"/>
  <c r="Q69" i="1"/>
  <c r="P69" i="1"/>
  <c r="Q62" i="1"/>
  <c r="P62" i="1"/>
  <c r="Q76" i="1"/>
  <c r="P76" i="1"/>
  <c r="Q72" i="1"/>
  <c r="P72" i="1"/>
  <c r="Q63" i="1"/>
  <c r="P63" i="1"/>
  <c r="Q66" i="1"/>
  <c r="P66" i="1"/>
  <c r="Q65" i="1"/>
  <c r="P65" i="1"/>
  <c r="Q75" i="1"/>
  <c r="P75" i="1"/>
  <c r="Q61" i="1"/>
  <c r="P61" i="1"/>
  <c r="Q67" i="1"/>
  <c r="P67" i="1"/>
  <c r="Q64" i="1"/>
  <c r="P64" i="1"/>
  <c r="Q73" i="1"/>
  <c r="P73" i="1"/>
  <c r="Q71" i="1"/>
  <c r="P71" i="1"/>
  <c r="Q74" i="1"/>
  <c r="P74" i="1"/>
  <c r="Q68" i="1"/>
  <c r="P68" i="1"/>
  <c r="Q77" i="1"/>
  <c r="P77" i="1"/>
  <c r="Q78" i="1"/>
  <c r="P78" i="1"/>
  <c r="Q106" i="1"/>
  <c r="P106" i="1"/>
  <c r="Q101" i="1"/>
  <c r="P101" i="1"/>
  <c r="Q100" i="1"/>
  <c r="P100" i="1"/>
  <c r="Q102" i="1"/>
  <c r="P102" i="1"/>
  <c r="Q97" i="1"/>
  <c r="P97" i="1"/>
  <c r="Q104" i="1"/>
  <c r="P104" i="1"/>
  <c r="Q108" i="1"/>
  <c r="P108" i="1"/>
  <c r="Q105" i="1"/>
  <c r="P105" i="1"/>
  <c r="Q113" i="1"/>
  <c r="P113" i="1"/>
  <c r="Q112" i="1"/>
  <c r="P112" i="1"/>
  <c r="Q109" i="1"/>
  <c r="P109" i="1"/>
  <c r="Q107" i="1"/>
  <c r="P107" i="1"/>
  <c r="Q111" i="1"/>
  <c r="P111" i="1"/>
  <c r="Q103" i="1"/>
  <c r="P103" i="1"/>
  <c r="Q98" i="1"/>
  <c r="P98" i="1"/>
  <c r="Q114" i="1"/>
  <c r="P114" i="1"/>
  <c r="Q99" i="1"/>
  <c r="P99" i="1"/>
  <c r="Q110" i="1"/>
  <c r="P110" i="1"/>
  <c r="Q115" i="1"/>
  <c r="P115" i="1"/>
  <c r="Q7" i="1"/>
  <c r="P7" i="1"/>
  <c r="Q2" i="1"/>
  <c r="P2" i="1"/>
  <c r="Q6" i="1"/>
  <c r="P6" i="1"/>
  <c r="Q14" i="1"/>
  <c r="P14" i="1"/>
  <c r="Q13" i="1"/>
  <c r="P13" i="1"/>
  <c r="Q5" i="1"/>
  <c r="P5" i="1"/>
  <c r="Q4" i="1"/>
  <c r="P4" i="1"/>
  <c r="Q18" i="1"/>
  <c r="P18" i="1"/>
  <c r="Q8" i="1"/>
  <c r="P8" i="1"/>
  <c r="Q10" i="1"/>
  <c r="P10" i="1"/>
  <c r="Q3" i="1"/>
  <c r="P3" i="1"/>
  <c r="Q9" i="1"/>
  <c r="P9" i="1"/>
  <c r="Q12" i="1"/>
  <c r="P12" i="1"/>
  <c r="Q19" i="1"/>
  <c r="P19" i="1"/>
  <c r="Q17" i="1"/>
  <c r="P17" i="1"/>
  <c r="Q16" i="1"/>
  <c r="P16" i="1"/>
  <c r="Q15" i="1"/>
  <c r="P15" i="1"/>
  <c r="Q11" i="1"/>
  <c r="P11" i="1"/>
  <c r="P20" i="1"/>
  <c r="K126" i="1"/>
  <c r="K123" i="1"/>
  <c r="K130" i="1"/>
  <c r="K120" i="1"/>
  <c r="K118" i="1"/>
  <c r="K116" i="1"/>
  <c r="K133" i="1"/>
  <c r="K124" i="1"/>
  <c r="K119" i="1"/>
  <c r="K122" i="1"/>
  <c r="K129" i="1"/>
  <c r="K127" i="1"/>
  <c r="K132" i="1"/>
  <c r="K131" i="1"/>
  <c r="K128" i="1"/>
  <c r="K121" i="1"/>
  <c r="K117" i="1"/>
  <c r="K125" i="1"/>
  <c r="K43" i="1"/>
  <c r="K57" i="1"/>
  <c r="K54" i="1"/>
  <c r="K53" i="1"/>
  <c r="K51" i="1"/>
  <c r="K48" i="1"/>
  <c r="K55" i="1"/>
  <c r="K50" i="1"/>
  <c r="K49" i="1"/>
  <c r="K42" i="1"/>
  <c r="K58" i="1"/>
  <c r="K41" i="1"/>
  <c r="K47" i="1"/>
  <c r="K45" i="1"/>
  <c r="K44" i="1"/>
  <c r="K46" i="1"/>
  <c r="K52" i="1"/>
  <c r="K56" i="1"/>
  <c r="K60" i="1"/>
  <c r="K59" i="1"/>
  <c r="K185" i="1"/>
  <c r="K173" i="1"/>
  <c r="K172" i="1"/>
  <c r="K182" i="1"/>
  <c r="K180" i="1"/>
  <c r="K178" i="1"/>
  <c r="K183" i="1"/>
  <c r="K175" i="1"/>
  <c r="K174" i="1"/>
  <c r="K187" i="1"/>
  <c r="K179" i="1"/>
  <c r="K184" i="1"/>
  <c r="K186" i="1"/>
  <c r="K181" i="1"/>
  <c r="K177" i="1"/>
  <c r="K189" i="1"/>
  <c r="K176" i="1"/>
  <c r="K188" i="1"/>
  <c r="K83" i="1"/>
  <c r="K79" i="1"/>
  <c r="K80" i="1"/>
  <c r="K90" i="1"/>
  <c r="K94" i="1"/>
  <c r="K93" i="1"/>
  <c r="K89" i="1"/>
  <c r="K82" i="1"/>
  <c r="K88" i="1"/>
  <c r="K84" i="1"/>
  <c r="K81" i="1"/>
  <c r="K85" i="1"/>
  <c r="K86" i="1"/>
  <c r="K91" i="1"/>
  <c r="K92" i="1"/>
  <c r="K95" i="1"/>
  <c r="K87" i="1"/>
  <c r="K96" i="1"/>
  <c r="K33" i="1"/>
  <c r="K26" i="1"/>
  <c r="K24" i="1"/>
  <c r="K38" i="1"/>
  <c r="K31" i="1"/>
  <c r="K29" i="1"/>
  <c r="K39" i="1"/>
  <c r="K34" i="1"/>
  <c r="K27" i="1"/>
  <c r="K32" i="1"/>
  <c r="K23" i="1"/>
  <c r="K28" i="1"/>
  <c r="K37" i="1"/>
  <c r="K36" i="1"/>
  <c r="K21" i="1"/>
  <c r="K30" i="1"/>
  <c r="K35" i="1"/>
  <c r="K22" i="1"/>
  <c r="K25" i="1"/>
  <c r="K40" i="1"/>
  <c r="K167" i="1"/>
  <c r="K166" i="1"/>
  <c r="K154" i="1"/>
  <c r="K165" i="1"/>
  <c r="K160" i="1"/>
  <c r="K155" i="1"/>
  <c r="K164" i="1"/>
  <c r="K162" i="1"/>
  <c r="K157" i="1"/>
  <c r="K156" i="1"/>
  <c r="K158" i="1"/>
  <c r="K163" i="1"/>
  <c r="K152" i="1"/>
  <c r="K161" i="1"/>
  <c r="K169" i="1"/>
  <c r="K168" i="1"/>
  <c r="K159" i="1"/>
  <c r="K171" i="1"/>
  <c r="K151" i="1"/>
  <c r="K170" i="1"/>
  <c r="K153" i="1"/>
  <c r="K142" i="1"/>
  <c r="K141" i="1"/>
  <c r="K139" i="1"/>
  <c r="K138" i="1"/>
  <c r="K137" i="1"/>
  <c r="K148" i="1"/>
  <c r="K136" i="1"/>
  <c r="K143" i="1"/>
  <c r="K146" i="1"/>
  <c r="K140" i="1"/>
  <c r="K134" i="1"/>
  <c r="K135" i="1"/>
  <c r="K144" i="1"/>
  <c r="K145" i="1"/>
  <c r="K147" i="1"/>
  <c r="K150" i="1"/>
  <c r="K149" i="1"/>
  <c r="K70" i="1"/>
  <c r="K69" i="1"/>
  <c r="K62" i="1"/>
  <c r="K76" i="1"/>
  <c r="K72" i="1"/>
  <c r="K63" i="1"/>
  <c r="K66" i="1"/>
  <c r="K65" i="1"/>
  <c r="K75" i="1"/>
  <c r="K61" i="1"/>
  <c r="K67" i="1"/>
  <c r="K64" i="1"/>
  <c r="K73" i="1"/>
  <c r="K71" i="1"/>
  <c r="K74" i="1"/>
  <c r="K68" i="1"/>
  <c r="K77" i="1"/>
  <c r="K78" i="1"/>
  <c r="K106" i="1"/>
  <c r="K101" i="1"/>
  <c r="K100" i="1"/>
  <c r="K102" i="1"/>
  <c r="K97" i="1"/>
  <c r="K104" i="1"/>
  <c r="K108" i="1"/>
  <c r="K105" i="1"/>
  <c r="K113" i="1"/>
  <c r="K112" i="1"/>
  <c r="K109" i="1"/>
  <c r="K107" i="1"/>
  <c r="K111" i="1"/>
  <c r="K103" i="1"/>
  <c r="K98" i="1"/>
  <c r="K114" i="1"/>
  <c r="K99" i="1"/>
  <c r="K110" i="1"/>
  <c r="K115" i="1"/>
  <c r="K7" i="1"/>
  <c r="K2" i="1"/>
  <c r="K6" i="1"/>
  <c r="K14" i="1"/>
  <c r="K13" i="1"/>
  <c r="K5" i="1"/>
  <c r="K4" i="1"/>
  <c r="K18" i="1"/>
  <c r="K8" i="1"/>
  <c r="K10" i="1"/>
  <c r="K3" i="1"/>
  <c r="K9" i="1"/>
  <c r="K12" i="1"/>
  <c r="K19" i="1"/>
  <c r="K17" i="1"/>
  <c r="K16" i="1"/>
  <c r="K15" i="1"/>
  <c r="K11" i="1"/>
  <c r="K20" i="1"/>
  <c r="Q20" i="1"/>
  <c r="BW126" i="1"/>
  <c r="BW123" i="1"/>
  <c r="BW130" i="1"/>
  <c r="BW120" i="1"/>
  <c r="BW118" i="1"/>
  <c r="BW116" i="1"/>
  <c r="BW133" i="1"/>
  <c r="BW124" i="1"/>
  <c r="BW119" i="1"/>
  <c r="BW122" i="1"/>
  <c r="BW129" i="1"/>
  <c r="BW127" i="1"/>
  <c r="BW132" i="1"/>
  <c r="BW131" i="1"/>
  <c r="BW128" i="1"/>
  <c r="BW121" i="1"/>
  <c r="BW117" i="1"/>
  <c r="BW125" i="1"/>
  <c r="BW43" i="1"/>
  <c r="BW57" i="1"/>
  <c r="BW54" i="1"/>
  <c r="BW53" i="1"/>
  <c r="BW51" i="1"/>
  <c r="BW48" i="1"/>
  <c r="BW55" i="1"/>
  <c r="BW50" i="1"/>
  <c r="BW49" i="1"/>
  <c r="BW42" i="1"/>
  <c r="BW58" i="1"/>
  <c r="BW41" i="1"/>
  <c r="BW47" i="1"/>
  <c r="BW45" i="1"/>
  <c r="BW44" i="1"/>
  <c r="BW46" i="1"/>
  <c r="BW52" i="1"/>
  <c r="BW56" i="1"/>
  <c r="BW60" i="1"/>
  <c r="BW59" i="1"/>
  <c r="BW185" i="1"/>
  <c r="BW173" i="1"/>
  <c r="BW172" i="1"/>
  <c r="BW182" i="1"/>
  <c r="BW180" i="1"/>
  <c r="BW178" i="1"/>
  <c r="BW183" i="1"/>
  <c r="BW175" i="1"/>
  <c r="BW174" i="1"/>
  <c r="BW187" i="1"/>
  <c r="BW179" i="1"/>
  <c r="BW184" i="1"/>
  <c r="BW186" i="1"/>
  <c r="BW181" i="1"/>
  <c r="BW177" i="1"/>
  <c r="BW189" i="1"/>
  <c r="BW176" i="1"/>
  <c r="BW188" i="1"/>
  <c r="BW83" i="1"/>
  <c r="BW79" i="1"/>
  <c r="BW80" i="1"/>
  <c r="BW90" i="1"/>
  <c r="BW94" i="1"/>
  <c r="BW93" i="1"/>
  <c r="BW89" i="1"/>
  <c r="BW82" i="1"/>
  <c r="BW88" i="1"/>
  <c r="BW84" i="1"/>
  <c r="BW81" i="1"/>
  <c r="BW85" i="1"/>
  <c r="BW86" i="1"/>
  <c r="BW91" i="1"/>
  <c r="BW92" i="1"/>
  <c r="BW95" i="1"/>
  <c r="BW87" i="1"/>
  <c r="BW96" i="1"/>
  <c r="BW33" i="1"/>
  <c r="BW26" i="1"/>
  <c r="BW24" i="1"/>
  <c r="BW38" i="1"/>
  <c r="BW31" i="1"/>
  <c r="BW29" i="1"/>
  <c r="BW39" i="1"/>
  <c r="BW34" i="1"/>
  <c r="BW27" i="1"/>
  <c r="BW32" i="1"/>
  <c r="BW23" i="1"/>
  <c r="BW28" i="1"/>
  <c r="BW37" i="1"/>
  <c r="BW36" i="1"/>
  <c r="BW21" i="1"/>
  <c r="BW30" i="1"/>
  <c r="BW35" i="1"/>
  <c r="BW22" i="1"/>
  <c r="BW25" i="1"/>
  <c r="BW40" i="1"/>
  <c r="BW167" i="1"/>
  <c r="BW166" i="1"/>
  <c r="BW154" i="1"/>
  <c r="BW165" i="1"/>
  <c r="BW160" i="1"/>
  <c r="BW155" i="1"/>
  <c r="BW164" i="1"/>
  <c r="BW162" i="1"/>
  <c r="BW157" i="1"/>
  <c r="BW156" i="1"/>
  <c r="BW158" i="1"/>
  <c r="BW163" i="1"/>
  <c r="BW152" i="1"/>
  <c r="BW161" i="1"/>
  <c r="BW169" i="1"/>
  <c r="BW168" i="1"/>
  <c r="BW159" i="1"/>
  <c r="BW171" i="1"/>
  <c r="BW151" i="1"/>
  <c r="BW170" i="1"/>
  <c r="BW153" i="1"/>
  <c r="BW142" i="1"/>
  <c r="BW141" i="1"/>
  <c r="BW139" i="1"/>
  <c r="BW138" i="1"/>
  <c r="BW137" i="1"/>
  <c r="BW148" i="1"/>
  <c r="BW136" i="1"/>
  <c r="BW143" i="1"/>
  <c r="BW146" i="1"/>
  <c r="BW140" i="1"/>
  <c r="BW134" i="1"/>
  <c r="BW135" i="1"/>
  <c r="BW144" i="1"/>
  <c r="BW145" i="1"/>
  <c r="BW147" i="1"/>
  <c r="BW150" i="1"/>
  <c r="BW149" i="1"/>
  <c r="BW70" i="1"/>
  <c r="BW69" i="1"/>
  <c r="BW62" i="1"/>
  <c r="BW76" i="1"/>
  <c r="BW72" i="1"/>
  <c r="BW63" i="1"/>
  <c r="BW66" i="1"/>
  <c r="BW65" i="1"/>
  <c r="BW75" i="1"/>
  <c r="BW61" i="1"/>
  <c r="BW67" i="1"/>
  <c r="BW64" i="1"/>
  <c r="BW73" i="1"/>
  <c r="BW71" i="1"/>
  <c r="BW74" i="1"/>
  <c r="BW68" i="1"/>
  <c r="BW77" i="1"/>
  <c r="BW78" i="1"/>
  <c r="BW106" i="1"/>
  <c r="BW101" i="1"/>
  <c r="BW100" i="1"/>
  <c r="BW102" i="1"/>
  <c r="BW97" i="1"/>
  <c r="BW104" i="1"/>
  <c r="BW108" i="1"/>
  <c r="BW105" i="1"/>
  <c r="BW113" i="1"/>
  <c r="BW112" i="1"/>
  <c r="BW109" i="1"/>
  <c r="BW107" i="1"/>
  <c r="BW111" i="1"/>
  <c r="BW103" i="1"/>
  <c r="BW98" i="1"/>
  <c r="BW114" i="1"/>
  <c r="BW99" i="1"/>
  <c r="BW110" i="1"/>
  <c r="BW115" i="1"/>
  <c r="BW7" i="1"/>
  <c r="BW2" i="1"/>
  <c r="BW6" i="1"/>
  <c r="BW14" i="1"/>
  <c r="BW13" i="1"/>
  <c r="BW5" i="1"/>
  <c r="BW4" i="1"/>
  <c r="BW18" i="1"/>
  <c r="BW8" i="1"/>
  <c r="BW10" i="1"/>
  <c r="BW3" i="1"/>
  <c r="BW9" i="1"/>
  <c r="BW12" i="1"/>
  <c r="BW19" i="1"/>
  <c r="BW17" i="1"/>
  <c r="BW16" i="1"/>
  <c r="BW15" i="1"/>
  <c r="BW11" i="1"/>
  <c r="BW20" i="1"/>
  <c r="AQ119" i="1" l="1"/>
  <c r="AR16" i="1"/>
  <c r="AA11" i="1"/>
  <c r="BM12" i="1"/>
  <c r="AI19" i="1"/>
  <c r="AW15" i="1"/>
  <c r="BE8" i="1"/>
  <c r="BI15" i="1"/>
  <c r="M135" i="1"/>
  <c r="AQ16" i="1"/>
  <c r="T16" i="1"/>
  <c r="AB11" i="1"/>
  <c r="S16" i="1"/>
  <c r="AJ19" i="1"/>
  <c r="BA12" i="1"/>
  <c r="S138" i="1"/>
  <c r="BQ45" i="1"/>
  <c r="BY53" i="1"/>
  <c r="BY61" i="1"/>
  <c r="BY175" i="1"/>
  <c r="M5" i="1"/>
  <c r="M157" i="1"/>
  <c r="M180" i="1"/>
  <c r="S14" i="1"/>
  <c r="S77" i="1"/>
  <c r="S140" i="1"/>
  <c r="S164" i="1"/>
  <c r="S27" i="1"/>
  <c r="S88" i="1"/>
  <c r="S172" i="1"/>
  <c r="BY114" i="1"/>
  <c r="BY91" i="1"/>
  <c r="M106" i="1"/>
  <c r="M133" i="1"/>
  <c r="S177" i="1"/>
  <c r="BY18" i="1"/>
  <c r="BY98" i="1"/>
  <c r="BY100" i="1"/>
  <c r="BY75" i="1"/>
  <c r="BY145" i="1"/>
  <c r="BY141" i="1"/>
  <c r="BY158" i="1"/>
  <c r="BY25" i="1"/>
  <c r="BY39" i="1"/>
  <c r="BY86" i="1"/>
  <c r="BY83" i="1"/>
  <c r="BY183" i="1"/>
  <c r="BY44" i="1"/>
  <c r="BY54" i="1"/>
  <c r="BY119" i="1"/>
  <c r="M15" i="1"/>
  <c r="M13" i="1"/>
  <c r="M107" i="1"/>
  <c r="M78" i="1"/>
  <c r="M63" i="1"/>
  <c r="M134" i="1"/>
  <c r="M170" i="1"/>
  <c r="M162" i="1"/>
  <c r="M30" i="1"/>
  <c r="M38" i="1"/>
  <c r="M84" i="1"/>
  <c r="M189" i="1"/>
  <c r="M182" i="1"/>
  <c r="M41" i="1"/>
  <c r="M125" i="1"/>
  <c r="M116" i="1"/>
  <c r="T10" i="1"/>
  <c r="T14" i="1"/>
  <c r="T99" i="1"/>
  <c r="T109" i="1"/>
  <c r="T97" i="1"/>
  <c r="T77" i="1"/>
  <c r="T67" i="1"/>
  <c r="T72" i="1"/>
  <c r="T150" i="1"/>
  <c r="T140" i="1"/>
  <c r="T138" i="1"/>
  <c r="T151" i="1"/>
  <c r="T152" i="1"/>
  <c r="T164" i="1"/>
  <c r="T167" i="1"/>
  <c r="T21" i="1"/>
  <c r="T27" i="1"/>
  <c r="T24" i="1"/>
  <c r="T92" i="1"/>
  <c r="T88" i="1"/>
  <c r="T80" i="1"/>
  <c r="T177" i="1"/>
  <c r="T174" i="1"/>
  <c r="T172" i="1"/>
  <c r="T52" i="1"/>
  <c r="T58" i="1"/>
  <c r="T51" i="1"/>
  <c r="T117" i="1"/>
  <c r="T129" i="1"/>
  <c r="T118" i="1"/>
  <c r="AB9" i="1"/>
  <c r="AB5" i="1"/>
  <c r="AB115" i="1"/>
  <c r="AB111" i="1"/>
  <c r="AB108" i="1"/>
  <c r="AB106" i="1"/>
  <c r="AB73" i="1"/>
  <c r="AB66" i="1"/>
  <c r="AB70" i="1"/>
  <c r="AB135" i="1"/>
  <c r="AB148" i="1"/>
  <c r="AB153" i="1"/>
  <c r="AB169" i="1"/>
  <c r="AB157" i="1"/>
  <c r="AB154" i="1"/>
  <c r="AB35" i="1"/>
  <c r="AB23" i="1"/>
  <c r="AB31" i="1"/>
  <c r="AB87" i="1"/>
  <c r="AB81" i="1"/>
  <c r="AB94" i="1"/>
  <c r="AB176" i="1"/>
  <c r="AB179" i="1"/>
  <c r="AB180" i="1"/>
  <c r="AB60" i="1"/>
  <c r="AB47" i="1"/>
  <c r="AB55" i="1"/>
  <c r="AB43" i="1"/>
  <c r="AB132" i="1"/>
  <c r="AB133" i="1"/>
  <c r="AB126" i="1"/>
  <c r="AJ18" i="1"/>
  <c r="AJ2" i="1"/>
  <c r="AJ98" i="1"/>
  <c r="AJ113" i="1"/>
  <c r="AJ100" i="1"/>
  <c r="BY139" i="1"/>
  <c r="S167" i="1"/>
  <c r="BY163" i="1"/>
  <c r="BY46" i="1"/>
  <c r="BY122" i="1"/>
  <c r="M35" i="1"/>
  <c r="M47" i="1"/>
  <c r="S99" i="1"/>
  <c r="S72" i="1"/>
  <c r="S24" i="1"/>
  <c r="S58" i="1"/>
  <c r="BY8" i="1"/>
  <c r="BY34" i="1"/>
  <c r="M66" i="1"/>
  <c r="M176" i="1"/>
  <c r="S67" i="1"/>
  <c r="S80" i="1"/>
  <c r="BY147" i="1"/>
  <c r="BY79" i="1"/>
  <c r="M11" i="1"/>
  <c r="M153" i="1"/>
  <c r="M81" i="1"/>
  <c r="S10" i="1"/>
  <c r="S97" i="1"/>
  <c r="S150" i="1"/>
  <c r="S152" i="1"/>
  <c r="S21" i="1"/>
  <c r="S92" i="1"/>
  <c r="S52" i="1"/>
  <c r="BY102" i="1"/>
  <c r="BY40" i="1"/>
  <c r="M111" i="1"/>
  <c r="M31" i="1"/>
  <c r="M43" i="1"/>
  <c r="S109" i="1"/>
  <c r="S151" i="1"/>
  <c r="S174" i="1"/>
  <c r="BY129" i="1"/>
  <c r="BY3" i="1"/>
  <c r="BY110" i="1"/>
  <c r="BY104" i="1"/>
  <c r="BY64" i="1"/>
  <c r="BY149" i="1"/>
  <c r="BY137" i="1"/>
  <c r="BY161" i="1"/>
  <c r="BY166" i="1"/>
  <c r="BY32" i="1"/>
  <c r="BY95" i="1"/>
  <c r="BY90" i="1"/>
  <c r="BY187" i="1"/>
  <c r="BY56" i="1"/>
  <c r="BY48" i="1"/>
  <c r="BY127" i="1"/>
  <c r="T20" i="1"/>
  <c r="T33" i="1"/>
  <c r="M18" i="1"/>
  <c r="M98" i="1"/>
  <c r="M100" i="1"/>
  <c r="M75" i="1"/>
  <c r="M145" i="1"/>
  <c r="M141" i="1"/>
  <c r="M158" i="1"/>
  <c r="M25" i="1"/>
  <c r="M39" i="1"/>
  <c r="M86" i="1"/>
  <c r="M83" i="1"/>
  <c r="M183" i="1"/>
  <c r="M44" i="1"/>
  <c r="M54" i="1"/>
  <c r="M119" i="1"/>
  <c r="S15" i="1"/>
  <c r="S3" i="1"/>
  <c r="S13" i="1"/>
  <c r="S110" i="1"/>
  <c r="S107" i="1"/>
  <c r="S104" i="1"/>
  <c r="S78" i="1"/>
  <c r="S64" i="1"/>
  <c r="S63" i="1"/>
  <c r="S149" i="1"/>
  <c r="S134" i="1"/>
  <c r="S137" i="1"/>
  <c r="S170" i="1"/>
  <c r="S161" i="1"/>
  <c r="S162" i="1"/>
  <c r="S166" i="1"/>
  <c r="S30" i="1"/>
  <c r="S32" i="1"/>
  <c r="S38" i="1"/>
  <c r="S95" i="1"/>
  <c r="S84" i="1"/>
  <c r="S90" i="1"/>
  <c r="S189" i="1"/>
  <c r="S187" i="1"/>
  <c r="S182" i="1"/>
  <c r="S56" i="1"/>
  <c r="S41" i="1"/>
  <c r="S48" i="1"/>
  <c r="S125" i="1"/>
  <c r="S127" i="1"/>
  <c r="S116" i="1"/>
  <c r="AA20" i="1"/>
  <c r="AA12" i="1"/>
  <c r="AA4" i="1"/>
  <c r="AA7" i="1"/>
  <c r="AA103" i="1"/>
  <c r="AA105" i="1"/>
  <c r="AA101" i="1"/>
  <c r="AA71" i="1"/>
  <c r="AA65" i="1"/>
  <c r="AA69" i="1"/>
  <c r="AA144" i="1"/>
  <c r="AA136" i="1"/>
  <c r="AA142" i="1"/>
  <c r="AA168" i="1"/>
  <c r="AA156" i="1"/>
  <c r="AA165" i="1"/>
  <c r="AA22" i="1"/>
  <c r="AA28" i="1"/>
  <c r="AA29" i="1"/>
  <c r="AA96" i="1"/>
  <c r="AA85" i="1"/>
  <c r="AA93" i="1"/>
  <c r="AA188" i="1"/>
  <c r="AA184" i="1"/>
  <c r="AA178" i="1"/>
  <c r="AA59" i="1"/>
  <c r="AA45" i="1"/>
  <c r="AA50" i="1"/>
  <c r="AA57" i="1"/>
  <c r="AA131" i="1"/>
  <c r="AA124" i="1"/>
  <c r="AA123" i="1"/>
  <c r="AI17" i="1"/>
  <c r="AI8" i="1"/>
  <c r="AI6" i="1"/>
  <c r="AI114" i="1"/>
  <c r="AI112" i="1"/>
  <c r="AI102" i="1"/>
  <c r="AI68" i="1"/>
  <c r="AI61" i="1"/>
  <c r="AI76" i="1"/>
  <c r="AI147" i="1"/>
  <c r="AI146" i="1"/>
  <c r="AI139" i="1"/>
  <c r="AI171" i="1"/>
  <c r="AI163" i="1"/>
  <c r="AQ142" i="1"/>
  <c r="S51" i="1"/>
  <c r="S117" i="1"/>
  <c r="S129" i="1"/>
  <c r="S118" i="1"/>
  <c r="AA9" i="1"/>
  <c r="AA5" i="1"/>
  <c r="AA115" i="1"/>
  <c r="AA111" i="1"/>
  <c r="AA108" i="1"/>
  <c r="AA106" i="1"/>
  <c r="AA73" i="1"/>
  <c r="AA66" i="1"/>
  <c r="AA70" i="1"/>
  <c r="AA135" i="1"/>
  <c r="AA148" i="1"/>
  <c r="AA153" i="1"/>
  <c r="AA169" i="1"/>
  <c r="AA157" i="1"/>
  <c r="AA154" i="1"/>
  <c r="AA35" i="1"/>
  <c r="AA23" i="1"/>
  <c r="AA31" i="1"/>
  <c r="AA87" i="1"/>
  <c r="AA81" i="1"/>
  <c r="AA94" i="1"/>
  <c r="AA176" i="1"/>
  <c r="AA179" i="1"/>
  <c r="AA180" i="1"/>
  <c r="AA60" i="1"/>
  <c r="AA47" i="1"/>
  <c r="AA55" i="1"/>
  <c r="AA43" i="1"/>
  <c r="AA132" i="1"/>
  <c r="AA133" i="1"/>
  <c r="AA126" i="1"/>
  <c r="AI18" i="1"/>
  <c r="AI2" i="1"/>
  <c r="AI98" i="1"/>
  <c r="AI113" i="1"/>
  <c r="AI100" i="1"/>
  <c r="AI74" i="1"/>
  <c r="AI75" i="1"/>
  <c r="AI62" i="1"/>
  <c r="AI145" i="1"/>
  <c r="AI143" i="1"/>
  <c r="AI141" i="1"/>
  <c r="AI159" i="1"/>
  <c r="AI158" i="1"/>
  <c r="AI160" i="1"/>
  <c r="AI25" i="1"/>
  <c r="AI37" i="1"/>
  <c r="AI39" i="1"/>
  <c r="AI33" i="1"/>
  <c r="AI86" i="1"/>
  <c r="AI89" i="1"/>
  <c r="AI83" i="1"/>
  <c r="AI186" i="1"/>
  <c r="AI183" i="1"/>
  <c r="AI185" i="1"/>
  <c r="AI44" i="1"/>
  <c r="AI49" i="1"/>
  <c r="AI54" i="1"/>
  <c r="AI128" i="1"/>
  <c r="AI119" i="1"/>
  <c r="AI130" i="1"/>
  <c r="AQ10" i="1"/>
  <c r="AQ14" i="1"/>
  <c r="AQ99" i="1"/>
  <c r="AQ109" i="1"/>
  <c r="AQ97" i="1"/>
  <c r="AQ77" i="1"/>
  <c r="AQ67" i="1"/>
  <c r="AQ72" i="1"/>
  <c r="AQ150" i="1"/>
  <c r="AQ140" i="1"/>
  <c r="AQ138" i="1"/>
  <c r="AQ151" i="1"/>
  <c r="AQ152" i="1"/>
  <c r="AQ164" i="1"/>
  <c r="AQ167" i="1"/>
  <c r="AQ21" i="1"/>
  <c r="AQ27" i="1"/>
  <c r="AQ24" i="1"/>
  <c r="AQ92" i="1"/>
  <c r="AQ88" i="1"/>
  <c r="AQ80" i="1"/>
  <c r="AQ177" i="1"/>
  <c r="AQ174" i="1"/>
  <c r="AQ172" i="1"/>
  <c r="AQ52" i="1"/>
  <c r="AQ58" i="1"/>
  <c r="AQ51" i="1"/>
  <c r="AQ117" i="1"/>
  <c r="AQ129" i="1"/>
  <c r="AQ118" i="1"/>
  <c r="AW13" i="1"/>
  <c r="AW107" i="1"/>
  <c r="AW78" i="1"/>
  <c r="AW63" i="1"/>
  <c r="AW134" i="1"/>
  <c r="AW170" i="1"/>
  <c r="AW162" i="1"/>
  <c r="AW30" i="1"/>
  <c r="AW38" i="1"/>
  <c r="AW84" i="1"/>
  <c r="AW189" i="1"/>
  <c r="AW182" i="1"/>
  <c r="AW41" i="1"/>
  <c r="AW125" i="1"/>
  <c r="AW116" i="1"/>
  <c r="BA7" i="1"/>
  <c r="BA105" i="1"/>
  <c r="BA71" i="1"/>
  <c r="BA69" i="1"/>
  <c r="BA136" i="1"/>
  <c r="BA168" i="1"/>
  <c r="BA165" i="1"/>
  <c r="BA28" i="1"/>
  <c r="BA96" i="1"/>
  <c r="BA93" i="1"/>
  <c r="BA184" i="1"/>
  <c r="BA59" i="1"/>
  <c r="BA50" i="1"/>
  <c r="BA131" i="1"/>
  <c r="BA123" i="1"/>
  <c r="BE114" i="1"/>
  <c r="BE102" i="1"/>
  <c r="BE61" i="1"/>
  <c r="BE147" i="1"/>
  <c r="BE139" i="1"/>
  <c r="BE163" i="1"/>
  <c r="BE40" i="1"/>
  <c r="BE34" i="1"/>
  <c r="BE91" i="1"/>
  <c r="BE79" i="1"/>
  <c r="BE175" i="1"/>
  <c r="BE46" i="1"/>
  <c r="BE53" i="1"/>
  <c r="BE122" i="1"/>
  <c r="BI13" i="1"/>
  <c r="BI107" i="1"/>
  <c r="BI78" i="1"/>
  <c r="BI63" i="1"/>
  <c r="BI134" i="1"/>
  <c r="BI170" i="1"/>
  <c r="BI162" i="1"/>
  <c r="BI30" i="1"/>
  <c r="BI38" i="1"/>
  <c r="BI84" i="1"/>
  <c r="BI189" i="1"/>
  <c r="BI182" i="1"/>
  <c r="BI41" i="1"/>
  <c r="BI125" i="1"/>
  <c r="BI116" i="1"/>
  <c r="BM7" i="1"/>
  <c r="BM105" i="1"/>
  <c r="BM71" i="1"/>
  <c r="BM69" i="1"/>
  <c r="BM136" i="1"/>
  <c r="BM168" i="1"/>
  <c r="BM165" i="1"/>
  <c r="BM28" i="1"/>
  <c r="BM96" i="1"/>
  <c r="BM93" i="1"/>
  <c r="BM184" i="1"/>
  <c r="BM59" i="1"/>
  <c r="BM50" i="1"/>
  <c r="BM131" i="1"/>
  <c r="BM123" i="1"/>
  <c r="BQ122" i="1"/>
  <c r="BY20" i="1"/>
  <c r="BY4" i="1"/>
  <c r="BY103" i="1"/>
  <c r="BY101" i="1"/>
  <c r="BY65" i="1"/>
  <c r="BY144" i="1"/>
  <c r="M58" i="1"/>
  <c r="AB127" i="1"/>
  <c r="S33" i="1"/>
  <c r="S96" i="1"/>
  <c r="AA34" i="1"/>
  <c r="M64" i="1"/>
  <c r="M154" i="1"/>
  <c r="BY9" i="1"/>
  <c r="BY115" i="1"/>
  <c r="BY108" i="1"/>
  <c r="BY73" i="1"/>
  <c r="BY70" i="1"/>
  <c r="BY148" i="1"/>
  <c r="BY169" i="1"/>
  <c r="BY154" i="1"/>
  <c r="BY23" i="1"/>
  <c r="BY87" i="1"/>
  <c r="BY94" i="1"/>
  <c r="BY179" i="1"/>
  <c r="BY60" i="1"/>
  <c r="BY55" i="1"/>
  <c r="BY132" i="1"/>
  <c r="BY126" i="1"/>
  <c r="M8" i="1"/>
  <c r="M114" i="1"/>
  <c r="M102" i="1"/>
  <c r="M61" i="1"/>
  <c r="M147" i="1"/>
  <c r="M139" i="1"/>
  <c r="M163" i="1"/>
  <c r="M40" i="1"/>
  <c r="M34" i="1"/>
  <c r="M91" i="1"/>
  <c r="M79" i="1"/>
  <c r="M175" i="1"/>
  <c r="M46" i="1"/>
  <c r="M53" i="1"/>
  <c r="M122" i="1"/>
  <c r="T11" i="1"/>
  <c r="T9" i="1"/>
  <c r="T5" i="1"/>
  <c r="T115" i="1"/>
  <c r="T111" i="1"/>
  <c r="T108" i="1"/>
  <c r="T106" i="1"/>
  <c r="T73" i="1"/>
  <c r="T66" i="1"/>
  <c r="T70" i="1"/>
  <c r="T135" i="1"/>
  <c r="T148" i="1"/>
  <c r="T153" i="1"/>
  <c r="T169" i="1"/>
  <c r="T157" i="1"/>
  <c r="T154" i="1"/>
  <c r="T35" i="1"/>
  <c r="T23" i="1"/>
  <c r="T31" i="1"/>
  <c r="T87" i="1"/>
  <c r="T81" i="1"/>
  <c r="T94" i="1"/>
  <c r="T176" i="1"/>
  <c r="T179" i="1"/>
  <c r="T180" i="1"/>
  <c r="T60" i="1"/>
  <c r="T47" i="1"/>
  <c r="T55" i="1"/>
  <c r="T43" i="1"/>
  <c r="T132" i="1"/>
  <c r="T133" i="1"/>
  <c r="T126" i="1"/>
  <c r="AB19" i="1"/>
  <c r="AB18" i="1"/>
  <c r="AB2" i="1"/>
  <c r="AB98" i="1"/>
  <c r="AB113" i="1"/>
  <c r="AB100" i="1"/>
  <c r="AB74" i="1"/>
  <c r="AB75" i="1"/>
  <c r="AB62" i="1"/>
  <c r="AB145" i="1"/>
  <c r="AB143" i="1"/>
  <c r="AB141" i="1"/>
  <c r="AB159" i="1"/>
  <c r="AB158" i="1"/>
  <c r="AB160" i="1"/>
  <c r="AB25" i="1"/>
  <c r="BY10" i="1"/>
  <c r="BY99" i="1"/>
  <c r="BY97" i="1"/>
  <c r="BY67" i="1"/>
  <c r="BY150" i="1"/>
  <c r="BY138" i="1"/>
  <c r="BY152" i="1"/>
  <c r="BY167" i="1"/>
  <c r="BY27" i="1"/>
  <c r="BY92" i="1"/>
  <c r="BY80" i="1"/>
  <c r="BY174" i="1"/>
  <c r="BY52" i="1"/>
  <c r="BY51" i="1"/>
  <c r="M20" i="1"/>
  <c r="M4" i="1"/>
  <c r="M103" i="1"/>
  <c r="M101" i="1"/>
  <c r="M65" i="1"/>
  <c r="M144" i="1"/>
  <c r="M142" i="1"/>
  <c r="M156" i="1"/>
  <c r="M22" i="1"/>
  <c r="M29" i="1"/>
  <c r="M85" i="1"/>
  <c r="M188" i="1"/>
  <c r="M178" i="1"/>
  <c r="M45" i="1"/>
  <c r="M57" i="1"/>
  <c r="M124" i="1"/>
  <c r="T15" i="1"/>
  <c r="T3" i="1"/>
  <c r="T13" i="1"/>
  <c r="T110" i="1"/>
  <c r="T107" i="1"/>
  <c r="T104" i="1"/>
  <c r="T78" i="1"/>
  <c r="T64" i="1"/>
  <c r="T63" i="1"/>
  <c r="T149" i="1"/>
  <c r="T134" i="1"/>
  <c r="T137" i="1"/>
  <c r="T170" i="1"/>
  <c r="T161" i="1"/>
  <c r="T162" i="1"/>
  <c r="T166" i="1"/>
  <c r="T30" i="1"/>
  <c r="T32" i="1"/>
  <c r="T38" i="1"/>
  <c r="T95" i="1"/>
  <c r="T84" i="1"/>
  <c r="T90" i="1"/>
  <c r="T189" i="1"/>
  <c r="T187" i="1"/>
  <c r="T182" i="1"/>
  <c r="T56" i="1"/>
  <c r="T41" i="1"/>
  <c r="T48" i="1"/>
  <c r="T125" i="1"/>
  <c r="T127" i="1"/>
  <c r="T116" i="1"/>
  <c r="AB20" i="1"/>
  <c r="AB12" i="1"/>
  <c r="AB4" i="1"/>
  <c r="AB7" i="1"/>
  <c r="AB103" i="1"/>
  <c r="AB105" i="1"/>
  <c r="AB101" i="1"/>
  <c r="AB71" i="1"/>
  <c r="AB65" i="1"/>
  <c r="AB69" i="1"/>
  <c r="AB144" i="1"/>
  <c r="AB136" i="1"/>
  <c r="AB142" i="1"/>
  <c r="AB168" i="1"/>
  <c r="AB156" i="1"/>
  <c r="AB165" i="1"/>
  <c r="AB22" i="1"/>
  <c r="AB28" i="1"/>
  <c r="AB29" i="1"/>
  <c r="AB96" i="1"/>
  <c r="AB85" i="1"/>
  <c r="AB93" i="1"/>
  <c r="AJ74" i="1"/>
  <c r="AJ75" i="1"/>
  <c r="AJ62" i="1"/>
  <c r="AJ145" i="1"/>
  <c r="AJ143" i="1"/>
  <c r="AJ141" i="1"/>
  <c r="AJ159" i="1"/>
  <c r="AJ158" i="1"/>
  <c r="AJ160" i="1"/>
  <c r="AJ25" i="1"/>
  <c r="AJ37" i="1"/>
  <c r="AJ39" i="1"/>
  <c r="AJ33" i="1"/>
  <c r="AJ86" i="1"/>
  <c r="AJ89" i="1"/>
  <c r="AJ83" i="1"/>
  <c r="AJ186" i="1"/>
  <c r="AJ183" i="1"/>
  <c r="AJ185" i="1"/>
  <c r="AJ44" i="1"/>
  <c r="AJ49" i="1"/>
  <c r="AJ54" i="1"/>
  <c r="AJ128" i="1"/>
  <c r="AJ119" i="1"/>
  <c r="AJ130" i="1"/>
  <c r="AR10" i="1"/>
  <c r="AR14" i="1"/>
  <c r="AR99" i="1"/>
  <c r="AR109" i="1"/>
  <c r="AR97" i="1"/>
  <c r="AR77" i="1"/>
  <c r="AR67" i="1"/>
  <c r="AR72" i="1"/>
  <c r="AR150" i="1"/>
  <c r="AR140" i="1"/>
  <c r="AR138" i="1"/>
  <c r="AR151" i="1"/>
  <c r="AR152" i="1"/>
  <c r="AR164" i="1"/>
  <c r="AR167" i="1"/>
  <c r="AR21" i="1"/>
  <c r="AR27" i="1"/>
  <c r="AR24" i="1"/>
  <c r="AR92" i="1"/>
  <c r="AR88" i="1"/>
  <c r="AR80" i="1"/>
  <c r="AR177" i="1"/>
  <c r="AR174" i="1"/>
  <c r="AR172" i="1"/>
  <c r="AR52" i="1"/>
  <c r="AR58" i="1"/>
  <c r="AR51" i="1"/>
  <c r="AR117" i="1"/>
  <c r="AR129" i="1"/>
  <c r="AR118" i="1"/>
  <c r="AW16" i="1"/>
  <c r="AW14" i="1"/>
  <c r="AW109" i="1"/>
  <c r="AW77" i="1"/>
  <c r="AW72" i="1"/>
  <c r="AW140" i="1"/>
  <c r="AW151" i="1"/>
  <c r="AW164" i="1"/>
  <c r="AW21" i="1"/>
  <c r="AW24" i="1"/>
  <c r="AW88" i="1"/>
  <c r="AW177" i="1"/>
  <c r="AW172" i="1"/>
  <c r="AW58" i="1"/>
  <c r="AW117" i="1"/>
  <c r="AW118" i="1"/>
  <c r="BA9" i="1"/>
  <c r="BA115" i="1"/>
  <c r="BA108" i="1"/>
  <c r="BA73" i="1"/>
  <c r="BA70" i="1"/>
  <c r="BA148" i="1"/>
  <c r="BA169" i="1"/>
  <c r="BA154" i="1"/>
  <c r="BA23" i="1"/>
  <c r="BA87" i="1"/>
  <c r="BA94" i="1"/>
  <c r="BA179" i="1"/>
  <c r="BA60" i="1"/>
  <c r="BA55" i="1"/>
  <c r="BA132" i="1"/>
  <c r="BA126" i="1"/>
  <c r="BE18" i="1"/>
  <c r="BE98" i="1"/>
  <c r="BE100" i="1"/>
  <c r="BE75" i="1"/>
  <c r="BE145" i="1"/>
  <c r="BE141" i="1"/>
  <c r="BE158" i="1"/>
  <c r="BE25" i="1"/>
  <c r="BE39" i="1"/>
  <c r="BE86" i="1"/>
  <c r="BE83" i="1"/>
  <c r="BE183" i="1"/>
  <c r="BE44" i="1"/>
  <c r="BE54" i="1"/>
  <c r="BE119" i="1"/>
  <c r="BI16" i="1"/>
  <c r="BI14" i="1"/>
  <c r="BI109" i="1"/>
  <c r="BI77" i="1"/>
  <c r="BI72" i="1"/>
  <c r="BI140" i="1"/>
  <c r="BI151" i="1"/>
  <c r="BI164" i="1"/>
  <c r="BI21" i="1"/>
  <c r="BI24" i="1"/>
  <c r="BI88" i="1"/>
  <c r="BI177" i="1"/>
  <c r="BI172" i="1"/>
  <c r="BI58" i="1"/>
  <c r="BI117" i="1"/>
  <c r="BI118" i="1"/>
  <c r="BM9" i="1"/>
  <c r="BM115" i="1"/>
  <c r="BM108" i="1"/>
  <c r="BY45" i="1"/>
  <c r="M72" i="1"/>
  <c r="M172" i="1"/>
  <c r="S6" i="1"/>
  <c r="S147" i="1"/>
  <c r="S155" i="1"/>
  <c r="S91" i="1"/>
  <c r="S46" i="1"/>
  <c r="S122" i="1"/>
  <c r="AA3" i="1"/>
  <c r="AA107" i="1"/>
  <c r="AA78" i="1"/>
  <c r="AA63" i="1"/>
  <c r="AA134" i="1"/>
  <c r="AA170" i="1"/>
  <c r="AA161" i="1"/>
  <c r="AA162" i="1"/>
  <c r="AA30" i="1"/>
  <c r="AA32" i="1"/>
  <c r="AA38" i="1"/>
  <c r="AA95" i="1"/>
  <c r="AA90" i="1"/>
  <c r="AA182" i="1"/>
  <c r="AA56" i="1"/>
  <c r="AA41" i="1"/>
  <c r="AA48" i="1"/>
  <c r="AA125" i="1"/>
  <c r="AA127" i="1"/>
  <c r="AA116" i="1"/>
  <c r="AI20" i="1"/>
  <c r="AI4" i="1"/>
  <c r="AI7" i="1"/>
  <c r="AI103" i="1"/>
  <c r="AI105" i="1"/>
  <c r="AI101" i="1"/>
  <c r="AI71" i="1"/>
  <c r="AI65" i="1"/>
  <c r="AI69" i="1"/>
  <c r="AI144" i="1"/>
  <c r="AI136" i="1"/>
  <c r="AI142" i="1"/>
  <c r="AI168" i="1"/>
  <c r="AI156" i="1"/>
  <c r="AI165" i="1"/>
  <c r="AI22" i="1"/>
  <c r="AI28" i="1"/>
  <c r="AI29" i="1"/>
  <c r="AI96" i="1"/>
  <c r="AI85" i="1"/>
  <c r="AI93" i="1"/>
  <c r="AI188" i="1"/>
  <c r="AI184" i="1"/>
  <c r="AI178" i="1"/>
  <c r="AI59" i="1"/>
  <c r="AI45" i="1"/>
  <c r="AI50" i="1"/>
  <c r="AI57" i="1"/>
  <c r="AI131" i="1"/>
  <c r="AI124" i="1"/>
  <c r="AI123" i="1"/>
  <c r="AQ17" i="1"/>
  <c r="AQ8" i="1"/>
  <c r="AQ6" i="1"/>
  <c r="AQ114" i="1"/>
  <c r="AQ112" i="1"/>
  <c r="AQ102" i="1"/>
  <c r="AQ68" i="1"/>
  <c r="AQ61" i="1"/>
  <c r="AQ76" i="1"/>
  <c r="AQ147" i="1"/>
  <c r="AQ146" i="1"/>
  <c r="AQ139" i="1"/>
  <c r="AQ171" i="1"/>
  <c r="AQ163" i="1"/>
  <c r="AQ155" i="1"/>
  <c r="AQ40" i="1"/>
  <c r="AQ36" i="1"/>
  <c r="AQ34" i="1"/>
  <c r="AQ26" i="1"/>
  <c r="AQ91" i="1"/>
  <c r="AQ82" i="1"/>
  <c r="AQ79" i="1"/>
  <c r="AQ181" i="1"/>
  <c r="AQ175" i="1"/>
  <c r="AQ173" i="1"/>
  <c r="AQ46" i="1"/>
  <c r="AQ42" i="1"/>
  <c r="AQ53" i="1"/>
  <c r="AQ121" i="1"/>
  <c r="AQ122" i="1"/>
  <c r="AQ120" i="1"/>
  <c r="AW17" i="1"/>
  <c r="AW6" i="1"/>
  <c r="AW112" i="1"/>
  <c r="AW68" i="1"/>
  <c r="AW76" i="1"/>
  <c r="AW146" i="1"/>
  <c r="AW171" i="1"/>
  <c r="AW155" i="1"/>
  <c r="AW36" i="1"/>
  <c r="AW26" i="1"/>
  <c r="AW82" i="1"/>
  <c r="AW181" i="1"/>
  <c r="AW173" i="1"/>
  <c r="AW42" i="1"/>
  <c r="AW121" i="1"/>
  <c r="AW120" i="1"/>
  <c r="BA3" i="1"/>
  <c r="BA110" i="1"/>
  <c r="BA104" i="1"/>
  <c r="BA64" i="1"/>
  <c r="BA149" i="1"/>
  <c r="BA137" i="1"/>
  <c r="BA161" i="1"/>
  <c r="BA166" i="1"/>
  <c r="BA32" i="1"/>
  <c r="BA95" i="1"/>
  <c r="BA90" i="1"/>
  <c r="BA187" i="1"/>
  <c r="BA56" i="1"/>
  <c r="BA48" i="1"/>
  <c r="BA127" i="1"/>
  <c r="BE20" i="1"/>
  <c r="BE4" i="1"/>
  <c r="BE103" i="1"/>
  <c r="BE101" i="1"/>
  <c r="BE65" i="1"/>
  <c r="BE144" i="1"/>
  <c r="BE142" i="1"/>
  <c r="BE156" i="1"/>
  <c r="BE22" i="1"/>
  <c r="BE29" i="1"/>
  <c r="BE85" i="1"/>
  <c r="BE188" i="1"/>
  <c r="BE178" i="1"/>
  <c r="BE45" i="1"/>
  <c r="BE57" i="1"/>
  <c r="BE124" i="1"/>
  <c r="BI17" i="1"/>
  <c r="BI6" i="1"/>
  <c r="BI112" i="1"/>
  <c r="BI68" i="1"/>
  <c r="BI76" i="1"/>
  <c r="BI146" i="1"/>
  <c r="BI171" i="1"/>
  <c r="BI155" i="1"/>
  <c r="BI36" i="1"/>
  <c r="BI26" i="1"/>
  <c r="BI82" i="1"/>
  <c r="BI181" i="1"/>
  <c r="BI173" i="1"/>
  <c r="BI42" i="1"/>
  <c r="BI121" i="1"/>
  <c r="BI120" i="1"/>
  <c r="BM3" i="1"/>
  <c r="BM110" i="1"/>
  <c r="BM104" i="1"/>
  <c r="BM64" i="1"/>
  <c r="BM149" i="1"/>
  <c r="BM137" i="1"/>
  <c r="BM161" i="1"/>
  <c r="BM166" i="1"/>
  <c r="BM32" i="1"/>
  <c r="BM95" i="1"/>
  <c r="BM90" i="1"/>
  <c r="BM187" i="1"/>
  <c r="BM56" i="1"/>
  <c r="BM48" i="1"/>
  <c r="BM127" i="1"/>
  <c r="BY85" i="1"/>
  <c r="M14" i="1"/>
  <c r="M164" i="1"/>
  <c r="M117" i="1"/>
  <c r="S102" i="1"/>
  <c r="S146" i="1"/>
  <c r="S163" i="1"/>
  <c r="S34" i="1"/>
  <c r="S79" i="1"/>
  <c r="S53" i="1"/>
  <c r="S120" i="1"/>
  <c r="AA13" i="1"/>
  <c r="AA104" i="1"/>
  <c r="AA64" i="1"/>
  <c r="AA149" i="1"/>
  <c r="AA137" i="1"/>
  <c r="AA166" i="1"/>
  <c r="AI12" i="1"/>
  <c r="BY11" i="1"/>
  <c r="BY5" i="1"/>
  <c r="BY111" i="1"/>
  <c r="BY106" i="1"/>
  <c r="BY66" i="1"/>
  <c r="BY135" i="1"/>
  <c r="BY153" i="1"/>
  <c r="BY157" i="1"/>
  <c r="BY35" i="1"/>
  <c r="BY31" i="1"/>
  <c r="BY81" i="1"/>
  <c r="BY176" i="1"/>
  <c r="BY180" i="1"/>
  <c r="BY47" i="1"/>
  <c r="BY43" i="1"/>
  <c r="BY133" i="1"/>
  <c r="M17" i="1"/>
  <c r="M6" i="1"/>
  <c r="M112" i="1"/>
  <c r="M68" i="1"/>
  <c r="M76" i="1"/>
  <c r="M146" i="1"/>
  <c r="M171" i="1"/>
  <c r="M155" i="1"/>
  <c r="M36" i="1"/>
  <c r="M26" i="1"/>
  <c r="M82" i="1"/>
  <c r="M181" i="1"/>
  <c r="M173" i="1"/>
  <c r="M42" i="1"/>
  <c r="M121" i="1"/>
  <c r="M120" i="1"/>
  <c r="T17" i="1"/>
  <c r="T8" i="1"/>
  <c r="T6" i="1"/>
  <c r="T114" i="1"/>
  <c r="T112" i="1"/>
  <c r="T102" i="1"/>
  <c r="T68" i="1"/>
  <c r="T61" i="1"/>
  <c r="T76" i="1"/>
  <c r="T147" i="1"/>
  <c r="T146" i="1"/>
  <c r="T139" i="1"/>
  <c r="T171" i="1"/>
  <c r="T163" i="1"/>
  <c r="T155" i="1"/>
  <c r="T40" i="1"/>
  <c r="T36" i="1"/>
  <c r="T34" i="1"/>
  <c r="T26" i="1"/>
  <c r="T91" i="1"/>
  <c r="T82" i="1"/>
  <c r="T79" i="1"/>
  <c r="T181" i="1"/>
  <c r="T175" i="1"/>
  <c r="T173" i="1"/>
  <c r="T46" i="1"/>
  <c r="T42" i="1"/>
  <c r="T53" i="1"/>
  <c r="T121" i="1"/>
  <c r="T122" i="1"/>
  <c r="T120" i="1"/>
  <c r="AB15" i="1"/>
  <c r="AB3" i="1"/>
  <c r="AB13" i="1"/>
  <c r="AB110" i="1"/>
  <c r="AB107" i="1"/>
  <c r="AB104" i="1"/>
  <c r="AB78" i="1"/>
  <c r="AB64" i="1"/>
  <c r="AB63" i="1"/>
  <c r="AB149" i="1"/>
  <c r="AB134" i="1"/>
  <c r="AB137" i="1"/>
  <c r="AB170" i="1"/>
  <c r="AB161" i="1"/>
  <c r="AB162" i="1"/>
  <c r="AB166" i="1"/>
  <c r="AB30" i="1"/>
  <c r="AB32" i="1"/>
  <c r="AB38" i="1"/>
  <c r="AB95" i="1"/>
  <c r="AB84" i="1"/>
  <c r="AB90" i="1"/>
  <c r="AB189" i="1"/>
  <c r="AB187" i="1"/>
  <c r="AB182" i="1"/>
  <c r="AB56" i="1"/>
  <c r="AB41" i="1"/>
  <c r="AB48" i="1"/>
  <c r="AB125" i="1"/>
  <c r="AB116" i="1"/>
  <c r="AJ20" i="1"/>
  <c r="AJ47" i="1"/>
  <c r="AJ12" i="1"/>
  <c r="AJ4" i="1"/>
  <c r="AJ7" i="1"/>
  <c r="AJ103" i="1"/>
  <c r="AJ105" i="1"/>
  <c r="AJ101" i="1"/>
  <c r="AJ71" i="1"/>
  <c r="AJ65" i="1"/>
  <c r="AJ69" i="1"/>
  <c r="AJ144" i="1"/>
  <c r="AJ136" i="1"/>
  <c r="AJ142" i="1"/>
  <c r="AJ168" i="1"/>
  <c r="AJ156" i="1"/>
  <c r="AJ165" i="1"/>
  <c r="AJ22" i="1"/>
  <c r="AJ28" i="1"/>
  <c r="AJ29" i="1"/>
  <c r="AJ96" i="1"/>
  <c r="AJ85" i="1"/>
  <c r="AJ93" i="1"/>
  <c r="AJ188" i="1"/>
  <c r="AJ184" i="1"/>
  <c r="AJ178" i="1"/>
  <c r="AJ59" i="1"/>
  <c r="AJ45" i="1"/>
  <c r="AJ50" i="1"/>
  <c r="AJ57" i="1"/>
  <c r="AJ131" i="1"/>
  <c r="AJ124" i="1"/>
  <c r="AJ123" i="1"/>
  <c r="AR17" i="1"/>
  <c r="AR8" i="1"/>
  <c r="AR6" i="1"/>
  <c r="AR114" i="1"/>
  <c r="AR112" i="1"/>
  <c r="AR102" i="1"/>
  <c r="AR68" i="1"/>
  <c r="AR61" i="1"/>
  <c r="AR76" i="1"/>
  <c r="AR147" i="1"/>
  <c r="AR146" i="1"/>
  <c r="AR139" i="1"/>
  <c r="AR171" i="1"/>
  <c r="AR163" i="1"/>
  <c r="AR155" i="1"/>
  <c r="AR40" i="1"/>
  <c r="AR36" i="1"/>
  <c r="AR34" i="1"/>
  <c r="AR26" i="1"/>
  <c r="AR91" i="1"/>
  <c r="AR82" i="1"/>
  <c r="AR79" i="1"/>
  <c r="AR181" i="1"/>
  <c r="AR175" i="1"/>
  <c r="AR173" i="1"/>
  <c r="AR46" i="1"/>
  <c r="BY142" i="1"/>
  <c r="BY178" i="1"/>
  <c r="M77" i="1"/>
  <c r="M88" i="1"/>
  <c r="S17" i="1"/>
  <c r="S68" i="1"/>
  <c r="S139" i="1"/>
  <c r="S40" i="1"/>
  <c r="S26" i="1"/>
  <c r="S175" i="1"/>
  <c r="S121" i="1"/>
  <c r="AA110" i="1"/>
  <c r="AA84" i="1"/>
  <c r="BY15" i="1"/>
  <c r="BY63" i="1"/>
  <c r="BY30" i="1"/>
  <c r="BY189" i="1"/>
  <c r="BY116" i="1"/>
  <c r="M113" i="1"/>
  <c r="M143" i="1"/>
  <c r="M160" i="1"/>
  <c r="M186" i="1"/>
  <c r="M49" i="1"/>
  <c r="M130" i="1"/>
  <c r="S2" i="1"/>
  <c r="S113" i="1"/>
  <c r="S75" i="1"/>
  <c r="S145" i="1"/>
  <c r="S141" i="1"/>
  <c r="S160" i="1"/>
  <c r="S37" i="1"/>
  <c r="S89" i="1"/>
  <c r="S183" i="1"/>
  <c r="S44" i="1"/>
  <c r="S128" i="1"/>
  <c r="S130" i="1"/>
  <c r="AA14" i="1"/>
  <c r="AA109" i="1"/>
  <c r="AA67" i="1"/>
  <c r="AA150" i="1"/>
  <c r="AA151" i="1"/>
  <c r="AA164" i="1"/>
  <c r="AA21" i="1"/>
  <c r="AA24" i="1"/>
  <c r="AA80" i="1"/>
  <c r="AA174" i="1"/>
  <c r="AA52" i="1"/>
  <c r="AA117" i="1"/>
  <c r="AA118" i="1"/>
  <c r="AI9" i="1"/>
  <c r="AI115" i="1"/>
  <c r="AI108" i="1"/>
  <c r="AI73" i="1"/>
  <c r="AI135" i="1"/>
  <c r="AI153" i="1"/>
  <c r="AI157" i="1"/>
  <c r="AI35" i="1"/>
  <c r="AI87" i="1"/>
  <c r="AI94" i="1"/>
  <c r="AI180" i="1"/>
  <c r="AI47" i="1"/>
  <c r="AI43" i="1"/>
  <c r="AI133" i="1"/>
  <c r="AQ18" i="1"/>
  <c r="AQ98" i="1"/>
  <c r="AQ113" i="1"/>
  <c r="AQ74" i="1"/>
  <c r="AQ75" i="1"/>
  <c r="AQ62" i="1"/>
  <c r="AQ145" i="1"/>
  <c r="AQ143" i="1"/>
  <c r="AQ141" i="1"/>
  <c r="AQ159" i="1"/>
  <c r="AQ158" i="1"/>
  <c r="AQ160" i="1"/>
  <c r="AQ25" i="1"/>
  <c r="AQ37" i="1"/>
  <c r="AQ39" i="1"/>
  <c r="AQ33" i="1"/>
  <c r="AQ86" i="1"/>
  <c r="AQ89" i="1"/>
  <c r="AQ83" i="1"/>
  <c r="AQ186" i="1"/>
  <c r="AQ185" i="1"/>
  <c r="AQ44" i="1"/>
  <c r="AQ49" i="1"/>
  <c r="AQ54" i="1"/>
  <c r="AQ128" i="1"/>
  <c r="AQ130" i="1"/>
  <c r="AW12" i="1"/>
  <c r="AW7" i="1"/>
  <c r="AW105" i="1"/>
  <c r="AW71" i="1"/>
  <c r="AW69" i="1"/>
  <c r="AW136" i="1"/>
  <c r="AW168" i="1"/>
  <c r="AW165" i="1"/>
  <c r="AW28" i="1"/>
  <c r="AW96" i="1"/>
  <c r="AW93" i="1"/>
  <c r="AW184" i="1"/>
  <c r="AW59" i="1"/>
  <c r="AW50" i="1"/>
  <c r="AW131" i="1"/>
  <c r="AW123" i="1"/>
  <c r="BA8" i="1"/>
  <c r="BA114" i="1"/>
  <c r="BA102" i="1"/>
  <c r="BA61" i="1"/>
  <c r="BY29" i="1"/>
  <c r="BY124" i="1"/>
  <c r="M140" i="1"/>
  <c r="M177" i="1"/>
  <c r="M118" i="1"/>
  <c r="S112" i="1"/>
  <c r="S76" i="1"/>
  <c r="S171" i="1"/>
  <c r="S36" i="1"/>
  <c r="S181" i="1"/>
  <c r="AA15" i="1"/>
  <c r="AA189" i="1"/>
  <c r="BY107" i="1"/>
  <c r="BY134" i="1"/>
  <c r="BY162" i="1"/>
  <c r="BY182" i="1"/>
  <c r="BY125" i="1"/>
  <c r="M2" i="1"/>
  <c r="M74" i="1"/>
  <c r="M62" i="1"/>
  <c r="M159" i="1"/>
  <c r="M33" i="1"/>
  <c r="M89" i="1"/>
  <c r="M185" i="1"/>
  <c r="M128" i="1"/>
  <c r="S19" i="1"/>
  <c r="S18" i="1"/>
  <c r="S98" i="1"/>
  <c r="S100" i="1"/>
  <c r="S74" i="1"/>
  <c r="S62" i="1"/>
  <c r="S143" i="1"/>
  <c r="S159" i="1"/>
  <c r="S158" i="1"/>
  <c r="S25" i="1"/>
  <c r="S39" i="1"/>
  <c r="S86" i="1"/>
  <c r="S83" i="1"/>
  <c r="S186" i="1"/>
  <c r="S185" i="1"/>
  <c r="S49" i="1"/>
  <c r="S54" i="1"/>
  <c r="S119" i="1"/>
  <c r="AA16" i="1"/>
  <c r="AA10" i="1"/>
  <c r="AA99" i="1"/>
  <c r="AA97" i="1"/>
  <c r="AA77" i="1"/>
  <c r="AA72" i="1"/>
  <c r="AA140" i="1"/>
  <c r="AA138" i="1"/>
  <c r="AA152" i="1"/>
  <c r="AA167" i="1"/>
  <c r="AA27" i="1"/>
  <c r="AA92" i="1"/>
  <c r="AA88" i="1"/>
  <c r="AA177" i="1"/>
  <c r="AA172" i="1"/>
  <c r="AA58" i="1"/>
  <c r="AA51" i="1"/>
  <c r="AA129" i="1"/>
  <c r="AI11" i="1"/>
  <c r="AI5" i="1"/>
  <c r="AI111" i="1"/>
  <c r="AI106" i="1"/>
  <c r="AI66" i="1"/>
  <c r="AI70" i="1"/>
  <c r="AI148" i="1"/>
  <c r="AI169" i="1"/>
  <c r="AI154" i="1"/>
  <c r="AI23" i="1"/>
  <c r="AI31" i="1"/>
  <c r="AI81" i="1"/>
  <c r="AI176" i="1"/>
  <c r="AI179" i="1"/>
  <c r="AI60" i="1"/>
  <c r="AI55" i="1"/>
  <c r="AI132" i="1"/>
  <c r="AI126" i="1"/>
  <c r="AQ19" i="1"/>
  <c r="AQ2" i="1"/>
  <c r="AQ100" i="1"/>
  <c r="AQ183" i="1"/>
  <c r="BY16" i="1"/>
  <c r="BY14" i="1"/>
  <c r="BY109" i="1"/>
  <c r="BY77" i="1"/>
  <c r="BY72" i="1"/>
  <c r="M184" i="1"/>
  <c r="T2" i="1"/>
  <c r="T54" i="1"/>
  <c r="AB27" i="1"/>
  <c r="BY188" i="1"/>
  <c r="M109" i="1"/>
  <c r="M21" i="1"/>
  <c r="S61" i="1"/>
  <c r="S82" i="1"/>
  <c r="AA187" i="1"/>
  <c r="BY13" i="1"/>
  <c r="BY78" i="1"/>
  <c r="BY170" i="1"/>
  <c r="BY38" i="1"/>
  <c r="BY84" i="1"/>
  <c r="BY41" i="1"/>
  <c r="M19" i="1"/>
  <c r="M37" i="1"/>
  <c r="BY17" i="1"/>
  <c r="BY6" i="1"/>
  <c r="BY112" i="1"/>
  <c r="BY68" i="1"/>
  <c r="BY76" i="1"/>
  <c r="BY146" i="1"/>
  <c r="BY171" i="1"/>
  <c r="BY155" i="1"/>
  <c r="BY36" i="1"/>
  <c r="BY26" i="1"/>
  <c r="BY82" i="1"/>
  <c r="BY181" i="1"/>
  <c r="BY173" i="1"/>
  <c r="BY42" i="1"/>
  <c r="BY121" i="1"/>
  <c r="BY120" i="1"/>
  <c r="M9" i="1"/>
  <c r="M115" i="1"/>
  <c r="M108" i="1"/>
  <c r="M73" i="1"/>
  <c r="M70" i="1"/>
  <c r="M148" i="1"/>
  <c r="M169" i="1"/>
  <c r="M23" i="1"/>
  <c r="M87" i="1"/>
  <c r="M94" i="1"/>
  <c r="M179" i="1"/>
  <c r="M60" i="1"/>
  <c r="M55" i="1"/>
  <c r="M132" i="1"/>
  <c r="M126" i="1"/>
  <c r="S12" i="1"/>
  <c r="S4" i="1"/>
  <c r="S7" i="1"/>
  <c r="S103" i="1"/>
  <c r="S105" i="1"/>
  <c r="S101" i="1"/>
  <c r="S71" i="1"/>
  <c r="S65" i="1"/>
  <c r="S69" i="1"/>
  <c r="S144" i="1"/>
  <c r="S136" i="1"/>
  <c r="S142" i="1"/>
  <c r="S168" i="1"/>
  <c r="S156" i="1"/>
  <c r="S165" i="1"/>
  <c r="S22" i="1"/>
  <c r="S28" i="1"/>
  <c r="S29" i="1"/>
  <c r="S85" i="1"/>
  <c r="S93" i="1"/>
  <c r="S188" i="1"/>
  <c r="S184" i="1"/>
  <c r="S178" i="1"/>
  <c r="S59" i="1"/>
  <c r="S45" i="1"/>
  <c r="S50" i="1"/>
  <c r="S57" i="1"/>
  <c r="S131" i="1"/>
  <c r="S124" i="1"/>
  <c r="S123" i="1"/>
  <c r="AA17" i="1"/>
  <c r="AA8" i="1"/>
  <c r="AA6" i="1"/>
  <c r="AA114" i="1"/>
  <c r="AA112" i="1"/>
  <c r="AA102" i="1"/>
  <c r="AA68" i="1"/>
  <c r="AA61" i="1"/>
  <c r="AA76" i="1"/>
  <c r="AA147" i="1"/>
  <c r="AA146" i="1"/>
  <c r="AA139" i="1"/>
  <c r="AA171" i="1"/>
  <c r="AA163" i="1"/>
  <c r="AA155" i="1"/>
  <c r="AA40" i="1"/>
  <c r="AA36" i="1"/>
  <c r="AA26" i="1"/>
  <c r="AA91" i="1"/>
  <c r="AA82" i="1"/>
  <c r="AA79" i="1"/>
  <c r="AA181" i="1"/>
  <c r="AA175" i="1"/>
  <c r="AA173" i="1"/>
  <c r="AA46" i="1"/>
  <c r="AA42" i="1"/>
  <c r="AA53" i="1"/>
  <c r="AA121" i="1"/>
  <c r="AA122" i="1"/>
  <c r="AA120" i="1"/>
  <c r="AI15" i="1"/>
  <c r="AI3" i="1"/>
  <c r="AI13" i="1"/>
  <c r="AI110" i="1"/>
  <c r="AI107" i="1"/>
  <c r="AI104" i="1"/>
  <c r="AI78" i="1"/>
  <c r="AI64" i="1"/>
  <c r="AI63" i="1"/>
  <c r="AI149" i="1"/>
  <c r="AI134" i="1"/>
  <c r="AI137" i="1"/>
  <c r="AI170" i="1"/>
  <c r="AI161" i="1"/>
  <c r="AI162" i="1"/>
  <c r="AI166" i="1"/>
  <c r="AI30" i="1"/>
  <c r="AI32" i="1"/>
  <c r="AI38" i="1"/>
  <c r="AI95" i="1"/>
  <c r="AI84" i="1"/>
  <c r="AI90" i="1"/>
  <c r="AI189" i="1"/>
  <c r="AI187" i="1"/>
  <c r="AI182" i="1"/>
  <c r="BY156" i="1"/>
  <c r="BY57" i="1"/>
  <c r="M151" i="1"/>
  <c r="S8" i="1"/>
  <c r="S173" i="1"/>
  <c r="BY19" i="1"/>
  <c r="BY74" i="1"/>
  <c r="BY143" i="1"/>
  <c r="BY160" i="1"/>
  <c r="BY33" i="1"/>
  <c r="BY185" i="1"/>
  <c r="BY128" i="1"/>
  <c r="M110" i="1"/>
  <c r="M161" i="1"/>
  <c r="M95" i="1"/>
  <c r="M187" i="1"/>
  <c r="M127" i="1"/>
  <c r="T12" i="1"/>
  <c r="T103" i="1"/>
  <c r="T101" i="1"/>
  <c r="T69" i="1"/>
  <c r="T136" i="1"/>
  <c r="T168" i="1"/>
  <c r="T22" i="1"/>
  <c r="T29" i="1"/>
  <c r="T93" i="1"/>
  <c r="T184" i="1"/>
  <c r="T59" i="1"/>
  <c r="T50" i="1"/>
  <c r="T57" i="1"/>
  <c r="T131" i="1"/>
  <c r="T124" i="1"/>
  <c r="T123" i="1"/>
  <c r="AB17" i="1"/>
  <c r="AB8" i="1"/>
  <c r="AB6" i="1"/>
  <c r="AB112" i="1"/>
  <c r="AB102" i="1"/>
  <c r="AB68" i="1"/>
  <c r="AB61" i="1"/>
  <c r="AB76" i="1"/>
  <c r="AB147" i="1"/>
  <c r="AB146" i="1"/>
  <c r="AB139" i="1"/>
  <c r="AB171" i="1"/>
  <c r="AB163" i="1"/>
  <c r="AB155" i="1"/>
  <c r="AB40" i="1"/>
  <c r="AB36" i="1"/>
  <c r="AB34" i="1"/>
  <c r="AB26" i="1"/>
  <c r="AB91" i="1"/>
  <c r="AB82" i="1"/>
  <c r="AB79" i="1"/>
  <c r="AB181" i="1"/>
  <c r="AB175" i="1"/>
  <c r="AB173" i="1"/>
  <c r="AB46" i="1"/>
  <c r="AB42" i="1"/>
  <c r="AB53" i="1"/>
  <c r="AB121" i="1"/>
  <c r="AB122" i="1"/>
  <c r="AB120" i="1"/>
  <c r="AJ15" i="1"/>
  <c r="AJ3" i="1"/>
  <c r="AJ13" i="1"/>
  <c r="AJ110" i="1"/>
  <c r="AJ107" i="1"/>
  <c r="AJ104" i="1"/>
  <c r="AJ78" i="1"/>
  <c r="AJ64" i="1"/>
  <c r="AJ63" i="1"/>
  <c r="AJ149" i="1"/>
  <c r="AJ134" i="1"/>
  <c r="AJ137" i="1"/>
  <c r="AJ170" i="1"/>
  <c r="AJ161" i="1"/>
  <c r="AJ162" i="1"/>
  <c r="AJ166" i="1"/>
  <c r="AJ30" i="1"/>
  <c r="AJ32" i="1"/>
  <c r="AJ38" i="1"/>
  <c r="AJ95" i="1"/>
  <c r="AJ84" i="1"/>
  <c r="AJ90" i="1"/>
  <c r="AJ189" i="1"/>
  <c r="AJ187" i="1"/>
  <c r="AJ182" i="1"/>
  <c r="AJ56" i="1"/>
  <c r="AJ41" i="1"/>
  <c r="AJ48" i="1"/>
  <c r="AJ125" i="1"/>
  <c r="AJ127" i="1"/>
  <c r="AJ116" i="1"/>
  <c r="AR20" i="1"/>
  <c r="AR141" i="1"/>
  <c r="AR12" i="1"/>
  <c r="AR4" i="1"/>
  <c r="AR7" i="1"/>
  <c r="AR103" i="1"/>
  <c r="AR105" i="1"/>
  <c r="AR101" i="1"/>
  <c r="AR71" i="1"/>
  <c r="AR65" i="1"/>
  <c r="AR69" i="1"/>
  <c r="AR144" i="1"/>
  <c r="AR136" i="1"/>
  <c r="AR142" i="1"/>
  <c r="AR168" i="1"/>
  <c r="AR156" i="1"/>
  <c r="AR165" i="1"/>
  <c r="AR22" i="1"/>
  <c r="AR28" i="1"/>
  <c r="AR29" i="1"/>
  <c r="AR96" i="1"/>
  <c r="AR85" i="1"/>
  <c r="AR93" i="1"/>
  <c r="AR188" i="1"/>
  <c r="AR184" i="1"/>
  <c r="AR178" i="1"/>
  <c r="AR59" i="1"/>
  <c r="AR45" i="1"/>
  <c r="AR50" i="1"/>
  <c r="AR57" i="1"/>
  <c r="AR131" i="1"/>
  <c r="AR124" i="1"/>
  <c r="AR123" i="1"/>
  <c r="AW10" i="1"/>
  <c r="AW99" i="1"/>
  <c r="AW97" i="1"/>
  <c r="AW67" i="1"/>
  <c r="AW150" i="1"/>
  <c r="AW138" i="1"/>
  <c r="AW152" i="1"/>
  <c r="AW167" i="1"/>
  <c r="AW27" i="1"/>
  <c r="AW92" i="1"/>
  <c r="AW80" i="1"/>
  <c r="AW174" i="1"/>
  <c r="AW52" i="1"/>
  <c r="BY22" i="1"/>
  <c r="M16" i="1"/>
  <c r="M24" i="1"/>
  <c r="S114" i="1"/>
  <c r="S42" i="1"/>
  <c r="BY2" i="1"/>
  <c r="BY113" i="1"/>
  <c r="BY62" i="1"/>
  <c r="BY159" i="1"/>
  <c r="BY37" i="1"/>
  <c r="BY89" i="1"/>
  <c r="BY186" i="1"/>
  <c r="BY49" i="1"/>
  <c r="BY130" i="1"/>
  <c r="M3" i="1"/>
  <c r="M104" i="1"/>
  <c r="M149" i="1"/>
  <c r="M137" i="1"/>
  <c r="M166" i="1"/>
  <c r="M32" i="1"/>
  <c r="M90" i="1"/>
  <c r="M56" i="1"/>
  <c r="M48" i="1"/>
  <c r="S20" i="1"/>
  <c r="T4" i="1"/>
  <c r="T7" i="1"/>
  <c r="T105" i="1"/>
  <c r="T71" i="1"/>
  <c r="T65" i="1"/>
  <c r="T144" i="1"/>
  <c r="T142" i="1"/>
  <c r="T156" i="1"/>
  <c r="T165" i="1"/>
  <c r="T28" i="1"/>
  <c r="T96" i="1"/>
  <c r="T85" i="1"/>
  <c r="T188" i="1"/>
  <c r="T178" i="1"/>
  <c r="T45" i="1"/>
  <c r="AB114" i="1"/>
  <c r="BY12" i="1"/>
  <c r="BY7" i="1"/>
  <c r="BY105" i="1"/>
  <c r="BY71" i="1"/>
  <c r="BY69" i="1"/>
  <c r="BY136" i="1"/>
  <c r="BY168" i="1"/>
  <c r="BY165" i="1"/>
  <c r="BY28" i="1"/>
  <c r="BY96" i="1"/>
  <c r="BY93" i="1"/>
  <c r="BY184" i="1"/>
  <c r="BY59" i="1"/>
  <c r="BY50" i="1"/>
  <c r="BY131" i="1"/>
  <c r="BY123" i="1"/>
  <c r="M10" i="1"/>
  <c r="M99" i="1"/>
  <c r="M97" i="1"/>
  <c r="M67" i="1"/>
  <c r="M150" i="1"/>
  <c r="M138" i="1"/>
  <c r="M152" i="1"/>
  <c r="M167" i="1"/>
  <c r="M27" i="1"/>
  <c r="M92" i="1"/>
  <c r="M80" i="1"/>
  <c r="M174" i="1"/>
  <c r="M52" i="1"/>
  <c r="M51" i="1"/>
  <c r="M129" i="1"/>
  <c r="S11" i="1"/>
  <c r="S9" i="1"/>
  <c r="S5" i="1"/>
  <c r="S115" i="1"/>
  <c r="S111" i="1"/>
  <c r="S108" i="1"/>
  <c r="S106" i="1"/>
  <c r="S73" i="1"/>
  <c r="S66" i="1"/>
  <c r="S70" i="1"/>
  <c r="S135" i="1"/>
  <c r="S148" i="1"/>
  <c r="S153" i="1"/>
  <c r="S169" i="1"/>
  <c r="S157" i="1"/>
  <c r="S154" i="1"/>
  <c r="S35" i="1"/>
  <c r="S23" i="1"/>
  <c r="S31" i="1"/>
  <c r="S87" i="1"/>
  <c r="S81" i="1"/>
  <c r="S94" i="1"/>
  <c r="S176" i="1"/>
  <c r="S179" i="1"/>
  <c r="S180" i="1"/>
  <c r="S60" i="1"/>
  <c r="S47" i="1"/>
  <c r="S55" i="1"/>
  <c r="S43" i="1"/>
  <c r="S132" i="1"/>
  <c r="S133" i="1"/>
  <c r="S126" i="1"/>
  <c r="AA19" i="1"/>
  <c r="AA18" i="1"/>
  <c r="AA2" i="1"/>
  <c r="AA98" i="1"/>
  <c r="AA113" i="1"/>
  <c r="AA100" i="1"/>
  <c r="AA74" i="1"/>
  <c r="AA75" i="1"/>
  <c r="AA62" i="1"/>
  <c r="AA145" i="1"/>
  <c r="AA143" i="1"/>
  <c r="AA141" i="1"/>
  <c r="AA159" i="1"/>
  <c r="AA158" i="1"/>
  <c r="AA160" i="1"/>
  <c r="AA25" i="1"/>
  <c r="AA37" i="1"/>
  <c r="AA39" i="1"/>
  <c r="AA33" i="1"/>
  <c r="AA86" i="1"/>
  <c r="AA89" i="1"/>
  <c r="AA83" i="1"/>
  <c r="AA186" i="1"/>
  <c r="AA183" i="1"/>
  <c r="AA185" i="1"/>
  <c r="AA44" i="1"/>
  <c r="AA49" i="1"/>
  <c r="AA54" i="1"/>
  <c r="AA128" i="1"/>
  <c r="AA119" i="1"/>
  <c r="AA130" i="1"/>
  <c r="AI16" i="1"/>
  <c r="AI10" i="1"/>
  <c r="AI14" i="1"/>
  <c r="AI99" i="1"/>
  <c r="AI109" i="1"/>
  <c r="AI97" i="1"/>
  <c r="AI77" i="1"/>
  <c r="AI67" i="1"/>
  <c r="AI72" i="1"/>
  <c r="AI150" i="1"/>
  <c r="AI140" i="1"/>
  <c r="AI138" i="1"/>
  <c r="AI151" i="1"/>
  <c r="AI152" i="1"/>
  <c r="AI164" i="1"/>
  <c r="AI167" i="1"/>
  <c r="AI21" i="1"/>
  <c r="AI27" i="1"/>
  <c r="AI24" i="1"/>
  <c r="AI92" i="1"/>
  <c r="AI88" i="1"/>
  <c r="AI80" i="1"/>
  <c r="AB129" i="1"/>
  <c r="BA147" i="1"/>
  <c r="BA139" i="1"/>
  <c r="BA163" i="1"/>
  <c r="BA40" i="1"/>
  <c r="BA34" i="1"/>
  <c r="BA91" i="1"/>
  <c r="BA79" i="1"/>
  <c r="BA175" i="1"/>
  <c r="BA46" i="1"/>
  <c r="BA53" i="1"/>
  <c r="BA122" i="1"/>
  <c r="BE15" i="1"/>
  <c r="BE13" i="1"/>
  <c r="BE107" i="1"/>
  <c r="BE78" i="1"/>
  <c r="BE63" i="1"/>
  <c r="BE134" i="1"/>
  <c r="BE170" i="1"/>
  <c r="BE162" i="1"/>
  <c r="BE30" i="1"/>
  <c r="BE38" i="1"/>
  <c r="BE84" i="1"/>
  <c r="BE189" i="1"/>
  <c r="BE182" i="1"/>
  <c r="BE41" i="1"/>
  <c r="BE125" i="1"/>
  <c r="BE116" i="1"/>
  <c r="BI12" i="1"/>
  <c r="BI7" i="1"/>
  <c r="BI105" i="1"/>
  <c r="BI71" i="1"/>
  <c r="BY140" i="1"/>
  <c r="BY151" i="1"/>
  <c r="BY164" i="1"/>
  <c r="BY21" i="1"/>
  <c r="BY24" i="1"/>
  <c r="BY88" i="1"/>
  <c r="BY177" i="1"/>
  <c r="BY172" i="1"/>
  <c r="BY58" i="1"/>
  <c r="BY117" i="1"/>
  <c r="BY118" i="1"/>
  <c r="M12" i="1"/>
  <c r="M7" i="1"/>
  <c r="M105" i="1"/>
  <c r="M71" i="1"/>
  <c r="M69" i="1"/>
  <c r="M136" i="1"/>
  <c r="M168" i="1"/>
  <c r="M165" i="1"/>
  <c r="M28" i="1"/>
  <c r="M96" i="1"/>
  <c r="M93" i="1"/>
  <c r="M59" i="1"/>
  <c r="M50" i="1"/>
  <c r="M131" i="1"/>
  <c r="M123" i="1"/>
  <c r="T19" i="1"/>
  <c r="T18" i="1"/>
  <c r="T98" i="1"/>
  <c r="T113" i="1"/>
  <c r="T100" i="1"/>
  <c r="T74" i="1"/>
  <c r="T75" i="1"/>
  <c r="T62" i="1"/>
  <c r="T145" i="1"/>
  <c r="T143" i="1"/>
  <c r="T141" i="1"/>
  <c r="T159" i="1"/>
  <c r="T158" i="1"/>
  <c r="T160" i="1"/>
  <c r="T25" i="1"/>
  <c r="T37" i="1"/>
  <c r="T39" i="1"/>
  <c r="T86" i="1"/>
  <c r="T89" i="1"/>
  <c r="T83" i="1"/>
  <c r="T186" i="1"/>
  <c r="T183" i="1"/>
  <c r="T185" i="1"/>
  <c r="T44" i="1"/>
  <c r="T49" i="1"/>
  <c r="T128" i="1"/>
  <c r="T119" i="1"/>
  <c r="T130" i="1"/>
  <c r="AB16" i="1"/>
  <c r="AB10" i="1"/>
  <c r="AB14" i="1"/>
  <c r="AB99" i="1"/>
  <c r="AB109" i="1"/>
  <c r="AB97" i="1"/>
  <c r="AB77" i="1"/>
  <c r="AB67" i="1"/>
  <c r="AB72" i="1"/>
  <c r="AB150" i="1"/>
  <c r="AB140" i="1"/>
  <c r="AB138" i="1"/>
  <c r="AB151" i="1"/>
  <c r="AB152" i="1"/>
  <c r="AB164" i="1"/>
  <c r="AB167" i="1"/>
  <c r="AB21" i="1"/>
  <c r="AB24" i="1"/>
  <c r="AB92" i="1"/>
  <c r="AB88" i="1"/>
  <c r="AB80" i="1"/>
  <c r="AB177" i="1"/>
  <c r="AB174" i="1"/>
  <c r="AB172" i="1"/>
  <c r="AB52" i="1"/>
  <c r="AB58" i="1"/>
  <c r="AB51" i="1"/>
  <c r="AB117" i="1"/>
  <c r="AB118" i="1"/>
  <c r="AJ11" i="1"/>
  <c r="AJ9" i="1"/>
  <c r="AJ5" i="1"/>
  <c r="AJ115" i="1"/>
  <c r="AJ111" i="1"/>
  <c r="AJ108" i="1"/>
  <c r="AJ106" i="1"/>
  <c r="AJ73" i="1"/>
  <c r="AJ66" i="1"/>
  <c r="AJ70" i="1"/>
  <c r="AJ135" i="1"/>
  <c r="AJ148" i="1"/>
  <c r="AJ153" i="1"/>
  <c r="AJ169" i="1"/>
  <c r="AJ157" i="1"/>
  <c r="AJ154" i="1"/>
  <c r="AJ35" i="1"/>
  <c r="AJ23" i="1"/>
  <c r="AJ176" i="1"/>
  <c r="AR74" i="1"/>
  <c r="AI56" i="1"/>
  <c r="AI41" i="1"/>
  <c r="AI48" i="1"/>
  <c r="AI125" i="1"/>
  <c r="AI127" i="1"/>
  <c r="AI116" i="1"/>
  <c r="AQ20" i="1"/>
  <c r="AQ12" i="1"/>
  <c r="AQ4" i="1"/>
  <c r="AQ7" i="1"/>
  <c r="AQ103" i="1"/>
  <c r="AQ105" i="1"/>
  <c r="AQ101" i="1"/>
  <c r="AQ71" i="1"/>
  <c r="AQ65" i="1"/>
  <c r="AQ69" i="1"/>
  <c r="AQ144" i="1"/>
  <c r="AQ136" i="1"/>
  <c r="AQ168" i="1"/>
  <c r="AQ156" i="1"/>
  <c r="AQ165" i="1"/>
  <c r="AQ22" i="1"/>
  <c r="AQ28" i="1"/>
  <c r="AQ29" i="1"/>
  <c r="AQ96" i="1"/>
  <c r="AQ85" i="1"/>
  <c r="AQ93" i="1"/>
  <c r="AQ188" i="1"/>
  <c r="AQ184" i="1"/>
  <c r="AQ178" i="1"/>
  <c r="AQ59" i="1"/>
  <c r="AQ45" i="1"/>
  <c r="AQ50" i="1"/>
  <c r="AQ57" i="1"/>
  <c r="AQ131" i="1"/>
  <c r="AQ124" i="1"/>
  <c r="AQ123" i="1"/>
  <c r="AW3" i="1"/>
  <c r="AW110" i="1"/>
  <c r="AW104" i="1"/>
  <c r="AW64" i="1"/>
  <c r="AW149" i="1"/>
  <c r="AW137" i="1"/>
  <c r="AW161" i="1"/>
  <c r="AW166" i="1"/>
  <c r="AW32" i="1"/>
  <c r="AW95" i="1"/>
  <c r="AW90" i="1"/>
  <c r="AW187" i="1"/>
  <c r="AW56" i="1"/>
  <c r="AW48" i="1"/>
  <c r="AW127" i="1"/>
  <c r="BA20" i="1"/>
  <c r="BA4" i="1"/>
  <c r="BA103" i="1"/>
  <c r="BA101" i="1"/>
  <c r="BA65" i="1"/>
  <c r="BA144" i="1"/>
  <c r="BA142" i="1"/>
  <c r="BA156" i="1"/>
  <c r="BA22" i="1"/>
  <c r="BA29" i="1"/>
  <c r="BA85" i="1"/>
  <c r="BA188" i="1"/>
  <c r="BA178" i="1"/>
  <c r="BA45" i="1"/>
  <c r="BA57" i="1"/>
  <c r="BA124" i="1"/>
  <c r="BE17" i="1"/>
  <c r="BE6" i="1"/>
  <c r="BE112" i="1"/>
  <c r="BE68" i="1"/>
  <c r="BE76" i="1"/>
  <c r="BE146" i="1"/>
  <c r="BE171" i="1"/>
  <c r="BE155" i="1"/>
  <c r="BE36" i="1"/>
  <c r="BE26" i="1"/>
  <c r="BE82" i="1"/>
  <c r="BE181" i="1"/>
  <c r="BE173" i="1"/>
  <c r="BE42" i="1"/>
  <c r="BE121" i="1"/>
  <c r="BE120" i="1"/>
  <c r="BI3" i="1"/>
  <c r="BI110" i="1"/>
  <c r="BI104" i="1"/>
  <c r="BI64" i="1"/>
  <c r="BI149" i="1"/>
  <c r="BI137" i="1"/>
  <c r="BI161" i="1"/>
  <c r="BI166" i="1"/>
  <c r="BI32" i="1"/>
  <c r="BI95" i="1"/>
  <c r="BI90" i="1"/>
  <c r="BI187" i="1"/>
  <c r="BI56" i="1"/>
  <c r="BI48" i="1"/>
  <c r="BI127" i="1"/>
  <c r="BM20" i="1"/>
  <c r="BM4" i="1"/>
  <c r="BM103" i="1"/>
  <c r="BM101" i="1"/>
  <c r="BM65" i="1"/>
  <c r="BM144" i="1"/>
  <c r="BM142" i="1"/>
  <c r="BM156" i="1"/>
  <c r="BM22" i="1"/>
  <c r="BM29" i="1"/>
  <c r="BM85" i="1"/>
  <c r="BM188" i="1"/>
  <c r="BM178" i="1"/>
  <c r="BM45" i="1"/>
  <c r="BM57" i="1"/>
  <c r="BM124" i="1"/>
  <c r="BQ42" i="1"/>
  <c r="BQ120" i="1"/>
  <c r="AW51" i="1"/>
  <c r="AW129" i="1"/>
  <c r="BA11" i="1"/>
  <c r="BA5" i="1"/>
  <c r="BA111" i="1"/>
  <c r="BA106" i="1"/>
  <c r="BA66" i="1"/>
  <c r="BA135" i="1"/>
  <c r="BA153" i="1"/>
  <c r="BA157" i="1"/>
  <c r="BA35" i="1"/>
  <c r="BA31" i="1"/>
  <c r="BA81" i="1"/>
  <c r="BA176" i="1"/>
  <c r="BA180" i="1"/>
  <c r="BA47" i="1"/>
  <c r="BA43" i="1"/>
  <c r="BA133" i="1"/>
  <c r="BE19" i="1"/>
  <c r="BE2" i="1"/>
  <c r="BE113" i="1"/>
  <c r="BE74" i="1"/>
  <c r="BE62" i="1"/>
  <c r="BE143" i="1"/>
  <c r="BE159" i="1"/>
  <c r="BE160" i="1"/>
  <c r="BE37" i="1"/>
  <c r="BE33" i="1"/>
  <c r="BE89" i="1"/>
  <c r="BE186" i="1"/>
  <c r="BE185" i="1"/>
  <c r="BE49" i="1"/>
  <c r="BE128" i="1"/>
  <c r="BE130" i="1"/>
  <c r="BI10" i="1"/>
  <c r="BI99" i="1"/>
  <c r="BI97" i="1"/>
  <c r="BI67" i="1"/>
  <c r="BI150" i="1"/>
  <c r="BI138" i="1"/>
  <c r="BI152" i="1"/>
  <c r="BI167" i="1"/>
  <c r="BI27" i="1"/>
  <c r="BI92" i="1"/>
  <c r="BI80" i="1"/>
  <c r="BI174" i="1"/>
  <c r="BI52" i="1"/>
  <c r="BI51" i="1"/>
  <c r="BI129" i="1"/>
  <c r="BM11" i="1"/>
  <c r="BM5" i="1"/>
  <c r="BM111" i="1"/>
  <c r="BM106" i="1"/>
  <c r="BM66" i="1"/>
  <c r="BM135" i="1"/>
  <c r="BM153" i="1"/>
  <c r="BM157" i="1"/>
  <c r="BM35" i="1"/>
  <c r="BM31" i="1"/>
  <c r="BM81" i="1"/>
  <c r="BM176" i="1"/>
  <c r="BM180" i="1"/>
  <c r="BM47" i="1"/>
  <c r="BM43" i="1"/>
  <c r="BM133" i="1"/>
  <c r="BQ19" i="1"/>
  <c r="BQ2" i="1"/>
  <c r="BQ113" i="1"/>
  <c r="BQ74" i="1"/>
  <c r="BQ62" i="1"/>
  <c r="BQ143" i="1"/>
  <c r="BQ159" i="1"/>
  <c r="BQ160" i="1"/>
  <c r="BQ37" i="1"/>
  <c r="BQ33" i="1"/>
  <c r="BQ89" i="1"/>
  <c r="BQ186" i="1"/>
  <c r="BQ185" i="1"/>
  <c r="BQ128" i="1"/>
  <c r="AI177" i="1"/>
  <c r="AI174" i="1"/>
  <c r="AI172" i="1"/>
  <c r="AI52" i="1"/>
  <c r="AI58" i="1"/>
  <c r="AI51" i="1"/>
  <c r="AI117" i="1"/>
  <c r="AI129" i="1"/>
  <c r="AI118" i="1"/>
  <c r="AQ11" i="1"/>
  <c r="AQ9" i="1"/>
  <c r="AQ5" i="1"/>
  <c r="AQ115" i="1"/>
  <c r="AQ111" i="1"/>
  <c r="AQ108" i="1"/>
  <c r="AQ106" i="1"/>
  <c r="AQ73" i="1"/>
  <c r="AQ66" i="1"/>
  <c r="AQ70" i="1"/>
  <c r="AQ135" i="1"/>
  <c r="AQ148" i="1"/>
  <c r="AQ153" i="1"/>
  <c r="AQ169" i="1"/>
  <c r="AQ157" i="1"/>
  <c r="AQ154" i="1"/>
  <c r="AQ35" i="1"/>
  <c r="AQ23" i="1"/>
  <c r="AQ31" i="1"/>
  <c r="AQ87" i="1"/>
  <c r="AQ81" i="1"/>
  <c r="AQ94" i="1"/>
  <c r="AQ176" i="1"/>
  <c r="AQ179" i="1"/>
  <c r="AQ180" i="1"/>
  <c r="AQ60" i="1"/>
  <c r="AQ47" i="1"/>
  <c r="AQ55" i="1"/>
  <c r="AQ43" i="1"/>
  <c r="AQ132" i="1"/>
  <c r="AQ133" i="1"/>
  <c r="AQ126" i="1"/>
  <c r="AW8" i="1"/>
  <c r="AW114" i="1"/>
  <c r="AW102" i="1"/>
  <c r="AW61" i="1"/>
  <c r="AW147" i="1"/>
  <c r="AW139" i="1"/>
  <c r="AW163" i="1"/>
  <c r="AW40" i="1"/>
  <c r="AW34" i="1"/>
  <c r="AW91" i="1"/>
  <c r="AW79" i="1"/>
  <c r="AW175" i="1"/>
  <c r="AW46" i="1"/>
  <c r="AW53" i="1"/>
  <c r="AW122" i="1"/>
  <c r="BA15" i="1"/>
  <c r="BA13" i="1"/>
  <c r="BA107" i="1"/>
  <c r="BA78" i="1"/>
  <c r="BA63" i="1"/>
  <c r="BA134" i="1"/>
  <c r="BA170" i="1"/>
  <c r="BA162" i="1"/>
  <c r="BA30" i="1"/>
  <c r="BA38" i="1"/>
  <c r="BA84" i="1"/>
  <c r="BA189" i="1"/>
  <c r="BA182" i="1"/>
  <c r="BA41" i="1"/>
  <c r="BA125" i="1"/>
  <c r="BA116" i="1"/>
  <c r="BE12" i="1"/>
  <c r="BE7" i="1"/>
  <c r="BE105" i="1"/>
  <c r="BE71" i="1"/>
  <c r="BE69" i="1"/>
  <c r="BE136" i="1"/>
  <c r="BE168" i="1"/>
  <c r="BE165" i="1"/>
  <c r="BE28" i="1"/>
  <c r="BE96" i="1"/>
  <c r="BE93" i="1"/>
  <c r="BE184" i="1"/>
  <c r="BE59" i="1"/>
  <c r="BE50" i="1"/>
  <c r="BE131" i="1"/>
  <c r="BE123" i="1"/>
  <c r="BI8" i="1"/>
  <c r="BI114" i="1"/>
  <c r="BI102" i="1"/>
  <c r="BI61" i="1"/>
  <c r="BI147" i="1"/>
  <c r="BI139" i="1"/>
  <c r="BI163" i="1"/>
  <c r="BI40" i="1"/>
  <c r="BI34" i="1"/>
  <c r="BI91" i="1"/>
  <c r="BI79" i="1"/>
  <c r="BI175" i="1"/>
  <c r="BI46" i="1"/>
  <c r="BI53" i="1"/>
  <c r="BI122" i="1"/>
  <c r="BM15" i="1"/>
  <c r="BM13" i="1"/>
  <c r="BM107" i="1"/>
  <c r="BM78" i="1"/>
  <c r="BM63" i="1"/>
  <c r="BM134" i="1"/>
  <c r="BM170" i="1"/>
  <c r="BM162" i="1"/>
  <c r="BM30" i="1"/>
  <c r="BM38" i="1"/>
  <c r="BM84" i="1"/>
  <c r="BM189" i="1"/>
  <c r="BM182" i="1"/>
  <c r="BM41" i="1"/>
  <c r="BM125" i="1"/>
  <c r="BM116" i="1"/>
  <c r="BQ50" i="1"/>
  <c r="BQ123" i="1"/>
  <c r="AB37" i="1"/>
  <c r="AB39" i="1"/>
  <c r="AB33" i="1"/>
  <c r="AB86" i="1"/>
  <c r="AB89" i="1"/>
  <c r="AB83" i="1"/>
  <c r="AB186" i="1"/>
  <c r="AB183" i="1"/>
  <c r="AB185" i="1"/>
  <c r="AB44" i="1"/>
  <c r="AB49" i="1"/>
  <c r="AB54" i="1"/>
  <c r="AB128" i="1"/>
  <c r="AB119" i="1"/>
  <c r="AB130" i="1"/>
  <c r="AJ16" i="1"/>
  <c r="AJ10" i="1"/>
  <c r="AJ14" i="1"/>
  <c r="AJ99" i="1"/>
  <c r="AJ109" i="1"/>
  <c r="AJ97" i="1"/>
  <c r="AJ77" i="1"/>
  <c r="AJ67" i="1"/>
  <c r="AJ72" i="1"/>
  <c r="AJ150" i="1"/>
  <c r="AJ140" i="1"/>
  <c r="AJ138" i="1"/>
  <c r="AJ151" i="1"/>
  <c r="AJ152" i="1"/>
  <c r="AJ164" i="1"/>
  <c r="AJ167" i="1"/>
  <c r="AJ21" i="1"/>
  <c r="AJ27" i="1"/>
  <c r="AJ24" i="1"/>
  <c r="AJ92" i="1"/>
  <c r="AJ88" i="1"/>
  <c r="AJ80" i="1"/>
  <c r="AJ177" i="1"/>
  <c r="AJ174" i="1"/>
  <c r="AJ172" i="1"/>
  <c r="AJ52" i="1"/>
  <c r="AJ58" i="1"/>
  <c r="AJ51" i="1"/>
  <c r="AJ117" i="1"/>
  <c r="AJ129" i="1"/>
  <c r="AJ118" i="1"/>
  <c r="AR11" i="1"/>
  <c r="AR9" i="1"/>
  <c r="AR5" i="1"/>
  <c r="AR115" i="1"/>
  <c r="AR111" i="1"/>
  <c r="AR108" i="1"/>
  <c r="AR106" i="1"/>
  <c r="AR73" i="1"/>
  <c r="AR66" i="1"/>
  <c r="AR70" i="1"/>
  <c r="AR135" i="1"/>
  <c r="AR148" i="1"/>
  <c r="AR153" i="1"/>
  <c r="AR169" i="1"/>
  <c r="AR157" i="1"/>
  <c r="AR154" i="1"/>
  <c r="AR35" i="1"/>
  <c r="AR23" i="1"/>
  <c r="AR31" i="1"/>
  <c r="AR87" i="1"/>
  <c r="AR81" i="1"/>
  <c r="AR94" i="1"/>
  <c r="AR176" i="1"/>
  <c r="AR179" i="1"/>
  <c r="AR180" i="1"/>
  <c r="AR60" i="1"/>
  <c r="AR47" i="1"/>
  <c r="AR55" i="1"/>
  <c r="AR43" i="1"/>
  <c r="AR132" i="1"/>
  <c r="AR133" i="1"/>
  <c r="AR126" i="1"/>
  <c r="AW18" i="1"/>
  <c r="AW98" i="1"/>
  <c r="AW100" i="1"/>
  <c r="AW75" i="1"/>
  <c r="AW145" i="1"/>
  <c r="AW141" i="1"/>
  <c r="AW158" i="1"/>
  <c r="AW25" i="1"/>
  <c r="AW39" i="1"/>
  <c r="AW86" i="1"/>
  <c r="AW83" i="1"/>
  <c r="AW183" i="1"/>
  <c r="AW44" i="1"/>
  <c r="AW54" i="1"/>
  <c r="AW119" i="1"/>
  <c r="BA16" i="1"/>
  <c r="BA14" i="1"/>
  <c r="BA109" i="1"/>
  <c r="BA77" i="1"/>
  <c r="BA72" i="1"/>
  <c r="BA140" i="1"/>
  <c r="BA151" i="1"/>
  <c r="BA164" i="1"/>
  <c r="BA21" i="1"/>
  <c r="BA24" i="1"/>
  <c r="BA88" i="1"/>
  <c r="BA177" i="1"/>
  <c r="BA172" i="1"/>
  <c r="BA58" i="1"/>
  <c r="BA117" i="1"/>
  <c r="BA118" i="1"/>
  <c r="BE9" i="1"/>
  <c r="BE115" i="1"/>
  <c r="BE108" i="1"/>
  <c r="BE73" i="1"/>
  <c r="BE70" i="1"/>
  <c r="BE148" i="1"/>
  <c r="BE169" i="1"/>
  <c r="BE154" i="1"/>
  <c r="BE23" i="1"/>
  <c r="BE87" i="1"/>
  <c r="BE94" i="1"/>
  <c r="BE179" i="1"/>
  <c r="BE60" i="1"/>
  <c r="BE55" i="1"/>
  <c r="BE132" i="1"/>
  <c r="BE126" i="1"/>
  <c r="BI18" i="1"/>
  <c r="BI98" i="1"/>
  <c r="BI100" i="1"/>
  <c r="BI75" i="1"/>
  <c r="BI145" i="1"/>
  <c r="BI141" i="1"/>
  <c r="BI158" i="1"/>
  <c r="BI25" i="1"/>
  <c r="BI39" i="1"/>
  <c r="BI86" i="1"/>
  <c r="BI83" i="1"/>
  <c r="BI183" i="1"/>
  <c r="BI44" i="1"/>
  <c r="BI54" i="1"/>
  <c r="BI119" i="1"/>
  <c r="BM16" i="1"/>
  <c r="BM14" i="1"/>
  <c r="BM109" i="1"/>
  <c r="BM77" i="1"/>
  <c r="BM72" i="1"/>
  <c r="BM140" i="1"/>
  <c r="BM151" i="1"/>
  <c r="BM164" i="1"/>
  <c r="BM21" i="1"/>
  <c r="BM24" i="1"/>
  <c r="BM88" i="1"/>
  <c r="BM177" i="1"/>
  <c r="BM172" i="1"/>
  <c r="BM58" i="1"/>
  <c r="BM117" i="1"/>
  <c r="BM118" i="1"/>
  <c r="BQ9" i="1"/>
  <c r="BQ115" i="1"/>
  <c r="BQ108" i="1"/>
  <c r="BQ73" i="1"/>
  <c r="BQ70" i="1"/>
  <c r="BQ148" i="1"/>
  <c r="BQ169" i="1"/>
  <c r="BQ154" i="1"/>
  <c r="BQ23" i="1"/>
  <c r="BQ87" i="1"/>
  <c r="BQ94" i="1"/>
  <c r="AI155" i="1"/>
  <c r="AI40" i="1"/>
  <c r="AI36" i="1"/>
  <c r="AI34" i="1"/>
  <c r="AI26" i="1"/>
  <c r="AI91" i="1"/>
  <c r="AI82" i="1"/>
  <c r="AI79" i="1"/>
  <c r="AI181" i="1"/>
  <c r="AI175" i="1"/>
  <c r="AI173" i="1"/>
  <c r="AI46" i="1"/>
  <c r="AI42" i="1"/>
  <c r="AI53" i="1"/>
  <c r="AI121" i="1"/>
  <c r="AI122" i="1"/>
  <c r="AI120" i="1"/>
  <c r="AQ15" i="1"/>
  <c r="AQ3" i="1"/>
  <c r="AQ13" i="1"/>
  <c r="AQ110" i="1"/>
  <c r="AQ107" i="1"/>
  <c r="AQ104" i="1"/>
  <c r="AQ78" i="1"/>
  <c r="AQ64" i="1"/>
  <c r="AQ63" i="1"/>
  <c r="AQ149" i="1"/>
  <c r="AQ134" i="1"/>
  <c r="AQ137" i="1"/>
  <c r="AQ170" i="1"/>
  <c r="AQ161" i="1"/>
  <c r="AQ162" i="1"/>
  <c r="AQ166" i="1"/>
  <c r="AQ30" i="1"/>
  <c r="AQ32" i="1"/>
  <c r="AQ38" i="1"/>
  <c r="AQ95" i="1"/>
  <c r="AQ84" i="1"/>
  <c r="AQ90" i="1"/>
  <c r="AQ189" i="1"/>
  <c r="AQ187" i="1"/>
  <c r="AQ182" i="1"/>
  <c r="AQ56" i="1"/>
  <c r="AQ41" i="1"/>
  <c r="AQ48" i="1"/>
  <c r="AQ125" i="1"/>
  <c r="AQ127" i="1"/>
  <c r="AQ116" i="1"/>
  <c r="AW20" i="1"/>
  <c r="AW4" i="1"/>
  <c r="AW103" i="1"/>
  <c r="AW101" i="1"/>
  <c r="AW65" i="1"/>
  <c r="AW144" i="1"/>
  <c r="AW142" i="1"/>
  <c r="AW156" i="1"/>
  <c r="AW22" i="1"/>
  <c r="AW29" i="1"/>
  <c r="AW85" i="1"/>
  <c r="AW188" i="1"/>
  <c r="AW178" i="1"/>
  <c r="AW45" i="1"/>
  <c r="AW57" i="1"/>
  <c r="AW124" i="1"/>
  <c r="BA17" i="1"/>
  <c r="BA6" i="1"/>
  <c r="BA112" i="1"/>
  <c r="BA68" i="1"/>
  <c r="BA76" i="1"/>
  <c r="BA146" i="1"/>
  <c r="BA171" i="1"/>
  <c r="BA155" i="1"/>
  <c r="BA36" i="1"/>
  <c r="BA26" i="1"/>
  <c r="BA82" i="1"/>
  <c r="BA181" i="1"/>
  <c r="BA173" i="1"/>
  <c r="BA42" i="1"/>
  <c r="BA121" i="1"/>
  <c r="BA120" i="1"/>
  <c r="BE3" i="1"/>
  <c r="BE110" i="1"/>
  <c r="BE104" i="1"/>
  <c r="BE64" i="1"/>
  <c r="BE149" i="1"/>
  <c r="BE137" i="1"/>
  <c r="BE161" i="1"/>
  <c r="BE166" i="1"/>
  <c r="BE32" i="1"/>
  <c r="BE95" i="1"/>
  <c r="BE90" i="1"/>
  <c r="BE187" i="1"/>
  <c r="BE56" i="1"/>
  <c r="BE48" i="1"/>
  <c r="BE127" i="1"/>
  <c r="BI20" i="1"/>
  <c r="BI4" i="1"/>
  <c r="BI103" i="1"/>
  <c r="BI101" i="1"/>
  <c r="BI65" i="1"/>
  <c r="BI144" i="1"/>
  <c r="BI142" i="1"/>
  <c r="BI156" i="1"/>
  <c r="BI22" i="1"/>
  <c r="BI29" i="1"/>
  <c r="BI85" i="1"/>
  <c r="BI188" i="1"/>
  <c r="BI178" i="1"/>
  <c r="BI45" i="1"/>
  <c r="BI57" i="1"/>
  <c r="BI124" i="1"/>
  <c r="BM17" i="1"/>
  <c r="BM6" i="1"/>
  <c r="BM112" i="1"/>
  <c r="BM68" i="1"/>
  <c r="BM76" i="1"/>
  <c r="BM146" i="1"/>
  <c r="BM171" i="1"/>
  <c r="BM155" i="1"/>
  <c r="BM36" i="1"/>
  <c r="BM26" i="1"/>
  <c r="BM82" i="1"/>
  <c r="BM181" i="1"/>
  <c r="BM173" i="1"/>
  <c r="BM42" i="1"/>
  <c r="BM121" i="1"/>
  <c r="BM120" i="1"/>
  <c r="BQ56" i="1"/>
  <c r="BQ127" i="1"/>
  <c r="AB188" i="1"/>
  <c r="AB184" i="1"/>
  <c r="AB178" i="1"/>
  <c r="AB59" i="1"/>
  <c r="AB45" i="1"/>
  <c r="AB50" i="1"/>
  <c r="AB57" i="1"/>
  <c r="AB131" i="1"/>
  <c r="AB124" i="1"/>
  <c r="AB123" i="1"/>
  <c r="AJ17" i="1"/>
  <c r="AJ8" i="1"/>
  <c r="AJ6" i="1"/>
  <c r="AJ114" i="1"/>
  <c r="AJ112" i="1"/>
  <c r="AJ102" i="1"/>
  <c r="AJ68" i="1"/>
  <c r="AJ61" i="1"/>
  <c r="AJ76" i="1"/>
  <c r="AJ147" i="1"/>
  <c r="AJ146" i="1"/>
  <c r="AJ139" i="1"/>
  <c r="AJ171" i="1"/>
  <c r="AJ163" i="1"/>
  <c r="AJ155" i="1"/>
  <c r="AJ40" i="1"/>
  <c r="AJ36" i="1"/>
  <c r="AJ34" i="1"/>
  <c r="AJ26" i="1"/>
  <c r="AJ91" i="1"/>
  <c r="AJ82" i="1"/>
  <c r="AJ79" i="1"/>
  <c r="AJ181" i="1"/>
  <c r="AJ175" i="1"/>
  <c r="AJ173" i="1"/>
  <c r="AJ46" i="1"/>
  <c r="AJ42" i="1"/>
  <c r="AJ53" i="1"/>
  <c r="AJ121" i="1"/>
  <c r="AJ122" i="1"/>
  <c r="AJ120" i="1"/>
  <c r="AR15" i="1"/>
  <c r="AR3" i="1"/>
  <c r="AR13" i="1"/>
  <c r="AR110" i="1"/>
  <c r="AR107" i="1"/>
  <c r="AR104" i="1"/>
  <c r="AR78" i="1"/>
  <c r="AR64" i="1"/>
  <c r="AR63" i="1"/>
  <c r="AR149" i="1"/>
  <c r="AR134" i="1"/>
  <c r="AR137" i="1"/>
  <c r="AR170" i="1"/>
  <c r="AR161" i="1"/>
  <c r="AR162" i="1"/>
  <c r="AR166" i="1"/>
  <c r="AR30" i="1"/>
  <c r="AR32" i="1"/>
  <c r="AR38" i="1"/>
  <c r="AR95" i="1"/>
  <c r="AR84" i="1"/>
  <c r="AR90" i="1"/>
  <c r="AR189" i="1"/>
  <c r="AR187" i="1"/>
  <c r="AR182" i="1"/>
  <c r="AR56" i="1"/>
  <c r="AR41" i="1"/>
  <c r="AR48" i="1"/>
  <c r="AR125" i="1"/>
  <c r="AR127" i="1"/>
  <c r="AR116" i="1"/>
  <c r="AW11" i="1"/>
  <c r="AW5" i="1"/>
  <c r="AW111" i="1"/>
  <c r="AW106" i="1"/>
  <c r="AW66" i="1"/>
  <c r="AW135" i="1"/>
  <c r="AW153" i="1"/>
  <c r="AW157" i="1"/>
  <c r="AW35" i="1"/>
  <c r="AW31" i="1"/>
  <c r="AW81" i="1"/>
  <c r="AW176" i="1"/>
  <c r="AW180" i="1"/>
  <c r="AW47" i="1"/>
  <c r="AW43" i="1"/>
  <c r="AW133" i="1"/>
  <c r="BA19" i="1"/>
  <c r="BA2" i="1"/>
  <c r="BA113" i="1"/>
  <c r="BA74" i="1"/>
  <c r="BA62" i="1"/>
  <c r="BA143" i="1"/>
  <c r="BA159" i="1"/>
  <c r="BA160" i="1"/>
  <c r="BA37" i="1"/>
  <c r="BA33" i="1"/>
  <c r="BA89" i="1"/>
  <c r="BA186" i="1"/>
  <c r="BA185" i="1"/>
  <c r="BA49" i="1"/>
  <c r="BA128" i="1"/>
  <c r="BA130" i="1"/>
  <c r="BE10" i="1"/>
  <c r="BE99" i="1"/>
  <c r="BE97" i="1"/>
  <c r="BE67" i="1"/>
  <c r="BE150" i="1"/>
  <c r="BE138" i="1"/>
  <c r="BE152" i="1"/>
  <c r="BE167" i="1"/>
  <c r="BE27" i="1"/>
  <c r="BE92" i="1"/>
  <c r="BE80" i="1"/>
  <c r="BE174" i="1"/>
  <c r="BE52" i="1"/>
  <c r="BE51" i="1"/>
  <c r="BE129" i="1"/>
  <c r="BI11" i="1"/>
  <c r="BI5" i="1"/>
  <c r="BI111" i="1"/>
  <c r="BI106" i="1"/>
  <c r="BI66" i="1"/>
  <c r="BI135" i="1"/>
  <c r="BI153" i="1"/>
  <c r="BI157" i="1"/>
  <c r="BI35" i="1"/>
  <c r="BI31" i="1"/>
  <c r="BI81" i="1"/>
  <c r="BI176" i="1"/>
  <c r="BI180" i="1"/>
  <c r="BI47" i="1"/>
  <c r="BI43" i="1"/>
  <c r="BI133" i="1"/>
  <c r="BM19" i="1"/>
  <c r="BM2" i="1"/>
  <c r="BM113" i="1"/>
  <c r="BM74" i="1"/>
  <c r="BM62" i="1"/>
  <c r="BM143" i="1"/>
  <c r="BM159" i="1"/>
  <c r="BM160" i="1"/>
  <c r="BM37" i="1"/>
  <c r="BM33" i="1"/>
  <c r="BM89" i="1"/>
  <c r="BM186" i="1"/>
  <c r="BM185" i="1"/>
  <c r="BM49" i="1"/>
  <c r="BM128" i="1"/>
  <c r="BM130" i="1"/>
  <c r="BQ10" i="1"/>
  <c r="BQ99" i="1"/>
  <c r="BQ97" i="1"/>
  <c r="BQ67" i="1"/>
  <c r="BQ150" i="1"/>
  <c r="BQ138" i="1"/>
  <c r="BQ152" i="1"/>
  <c r="BQ167" i="1"/>
  <c r="BQ27" i="1"/>
  <c r="BQ92" i="1"/>
  <c r="BQ80" i="1"/>
  <c r="BQ174" i="1"/>
  <c r="BQ51" i="1"/>
  <c r="AR42" i="1"/>
  <c r="AR53" i="1"/>
  <c r="AR121" i="1"/>
  <c r="AR122" i="1"/>
  <c r="AR120" i="1"/>
  <c r="AW19" i="1"/>
  <c r="AW2" i="1"/>
  <c r="AW113" i="1"/>
  <c r="AW74" i="1"/>
  <c r="AW62" i="1"/>
  <c r="AW143" i="1"/>
  <c r="AW159" i="1"/>
  <c r="AW160" i="1"/>
  <c r="AW37" i="1"/>
  <c r="AW33" i="1"/>
  <c r="AW89" i="1"/>
  <c r="AW186" i="1"/>
  <c r="AW185" i="1"/>
  <c r="AW49" i="1"/>
  <c r="AW128" i="1"/>
  <c r="AW130" i="1"/>
  <c r="BA10" i="1"/>
  <c r="BA99" i="1"/>
  <c r="BA97" i="1"/>
  <c r="BA67" i="1"/>
  <c r="BA150" i="1"/>
  <c r="BA138" i="1"/>
  <c r="BA152" i="1"/>
  <c r="BA167" i="1"/>
  <c r="BA27" i="1"/>
  <c r="BA92" i="1"/>
  <c r="BA80" i="1"/>
  <c r="BA174" i="1"/>
  <c r="BA52" i="1"/>
  <c r="BA51" i="1"/>
  <c r="BA129" i="1"/>
  <c r="BE11" i="1"/>
  <c r="BE5" i="1"/>
  <c r="BE111" i="1"/>
  <c r="BE106" i="1"/>
  <c r="BE66" i="1"/>
  <c r="BE135" i="1"/>
  <c r="BE153" i="1"/>
  <c r="BE157" i="1"/>
  <c r="BE35" i="1"/>
  <c r="BE31" i="1"/>
  <c r="BE81" i="1"/>
  <c r="BE176" i="1"/>
  <c r="BE180" i="1"/>
  <c r="BE47" i="1"/>
  <c r="BE43" i="1"/>
  <c r="BE133" i="1"/>
  <c r="BI19" i="1"/>
  <c r="BI2" i="1"/>
  <c r="BI113" i="1"/>
  <c r="BI74" i="1"/>
  <c r="BI62" i="1"/>
  <c r="BI143" i="1"/>
  <c r="BI159" i="1"/>
  <c r="BI160" i="1"/>
  <c r="BI37" i="1"/>
  <c r="BI33" i="1"/>
  <c r="BI89" i="1"/>
  <c r="BI186" i="1"/>
  <c r="BI185" i="1"/>
  <c r="BI49" i="1"/>
  <c r="BI128" i="1"/>
  <c r="BI130" i="1"/>
  <c r="BM10" i="1"/>
  <c r="BI69" i="1"/>
  <c r="BI136" i="1"/>
  <c r="BI168" i="1"/>
  <c r="BI165" i="1"/>
  <c r="BI28" i="1"/>
  <c r="BI96" i="1"/>
  <c r="BI93" i="1"/>
  <c r="BI184" i="1"/>
  <c r="BI59" i="1"/>
  <c r="BI50" i="1"/>
  <c r="BI131" i="1"/>
  <c r="BI123" i="1"/>
  <c r="BM8" i="1"/>
  <c r="BM114" i="1"/>
  <c r="BM102" i="1"/>
  <c r="BM61" i="1"/>
  <c r="BM147" i="1"/>
  <c r="BM139" i="1"/>
  <c r="BM163" i="1"/>
  <c r="BM40" i="1"/>
  <c r="BM34" i="1"/>
  <c r="BM91" i="1"/>
  <c r="BM79" i="1"/>
  <c r="BM175" i="1"/>
  <c r="BM46" i="1"/>
  <c r="BM53" i="1"/>
  <c r="BM122" i="1"/>
  <c r="BQ116" i="1"/>
  <c r="AJ31" i="1"/>
  <c r="AJ87" i="1"/>
  <c r="AJ81" i="1"/>
  <c r="AJ94" i="1"/>
  <c r="AJ179" i="1"/>
  <c r="AJ180" i="1"/>
  <c r="AJ60" i="1"/>
  <c r="AJ55" i="1"/>
  <c r="AJ43" i="1"/>
  <c r="AJ132" i="1"/>
  <c r="AJ133" i="1"/>
  <c r="AJ126" i="1"/>
  <c r="AR19" i="1"/>
  <c r="AR18" i="1"/>
  <c r="AR2" i="1"/>
  <c r="AR98" i="1"/>
  <c r="AR113" i="1"/>
  <c r="AR100" i="1"/>
  <c r="AR75" i="1"/>
  <c r="AR62" i="1"/>
  <c r="AR145" i="1"/>
  <c r="AR143" i="1"/>
  <c r="AR159" i="1"/>
  <c r="AR158" i="1"/>
  <c r="AR160" i="1"/>
  <c r="AR25" i="1"/>
  <c r="AR37" i="1"/>
  <c r="AR39" i="1"/>
  <c r="AR33" i="1"/>
  <c r="AR86" i="1"/>
  <c r="AR89" i="1"/>
  <c r="AR83" i="1"/>
  <c r="AR186" i="1"/>
  <c r="AR183" i="1"/>
  <c r="AR185" i="1"/>
  <c r="AR44" i="1"/>
  <c r="AR49" i="1"/>
  <c r="AR54" i="1"/>
  <c r="AR128" i="1"/>
  <c r="AR119" i="1"/>
  <c r="AR130" i="1"/>
  <c r="AW9" i="1"/>
  <c r="AW115" i="1"/>
  <c r="AW108" i="1"/>
  <c r="AW73" i="1"/>
  <c r="AW70" i="1"/>
  <c r="AW148" i="1"/>
  <c r="AW169" i="1"/>
  <c r="AW154" i="1"/>
  <c r="AW23" i="1"/>
  <c r="AW87" i="1"/>
  <c r="AW94" i="1"/>
  <c r="AW179" i="1"/>
  <c r="AW60" i="1"/>
  <c r="AW55" i="1"/>
  <c r="AW132" i="1"/>
  <c r="AW126" i="1"/>
  <c r="BA18" i="1"/>
  <c r="BA98" i="1"/>
  <c r="BA100" i="1"/>
  <c r="BA75" i="1"/>
  <c r="BA145" i="1"/>
  <c r="BA141" i="1"/>
  <c r="BA158" i="1"/>
  <c r="BA25" i="1"/>
  <c r="BA39" i="1"/>
  <c r="BA86" i="1"/>
  <c r="BA83" i="1"/>
  <c r="BA183" i="1"/>
  <c r="BA44" i="1"/>
  <c r="BA54" i="1"/>
  <c r="BA119" i="1"/>
  <c r="BE16" i="1"/>
  <c r="BE14" i="1"/>
  <c r="BE109" i="1"/>
  <c r="BE77" i="1"/>
  <c r="BE72" i="1"/>
  <c r="BE140" i="1"/>
  <c r="BE151" i="1"/>
  <c r="BE164" i="1"/>
  <c r="BE21" i="1"/>
  <c r="BE24" i="1"/>
  <c r="BE88" i="1"/>
  <c r="BE177" i="1"/>
  <c r="BE172" i="1"/>
  <c r="BE58" i="1"/>
  <c r="BE117" i="1"/>
  <c r="BE118" i="1"/>
  <c r="BI9" i="1"/>
  <c r="BI115" i="1"/>
  <c r="BI108" i="1"/>
  <c r="BI73" i="1"/>
  <c r="BI70" i="1"/>
  <c r="BI148" i="1"/>
  <c r="BI169" i="1"/>
  <c r="BI154" i="1"/>
  <c r="BI23" i="1"/>
  <c r="BI87" i="1"/>
  <c r="BI94" i="1"/>
  <c r="BI179" i="1"/>
  <c r="BI60" i="1"/>
  <c r="BI55" i="1"/>
  <c r="BI132" i="1"/>
  <c r="BI126" i="1"/>
  <c r="BM18" i="1"/>
  <c r="BM98" i="1"/>
  <c r="BM100" i="1"/>
  <c r="BM75" i="1"/>
  <c r="BM145" i="1"/>
  <c r="BM141" i="1"/>
  <c r="BM158" i="1"/>
  <c r="BM25" i="1"/>
  <c r="BM39" i="1"/>
  <c r="BM86" i="1"/>
  <c r="BM83" i="1"/>
  <c r="BM183" i="1"/>
  <c r="BM44" i="1"/>
  <c r="BM54" i="1"/>
  <c r="BM119" i="1"/>
  <c r="BQ16" i="1"/>
  <c r="BQ14" i="1"/>
  <c r="BQ109" i="1"/>
  <c r="BQ77" i="1"/>
  <c r="BQ72" i="1"/>
  <c r="BQ140" i="1"/>
  <c r="BQ151" i="1"/>
  <c r="BQ164" i="1"/>
  <c r="BQ21" i="1"/>
  <c r="BQ24" i="1"/>
  <c r="BQ88" i="1"/>
  <c r="BQ177" i="1"/>
  <c r="BQ172" i="1"/>
  <c r="BM73" i="1"/>
  <c r="BM70" i="1"/>
  <c r="BM148" i="1"/>
  <c r="BM169" i="1"/>
  <c r="BM154" i="1"/>
  <c r="BM23" i="1"/>
  <c r="BM87" i="1"/>
  <c r="BM94" i="1"/>
  <c r="BM179" i="1"/>
  <c r="BM60" i="1"/>
  <c r="BM55" i="1"/>
  <c r="BM132" i="1"/>
  <c r="BM126" i="1"/>
  <c r="BQ18" i="1"/>
  <c r="BQ98" i="1"/>
  <c r="BQ100" i="1"/>
  <c r="BQ75" i="1"/>
  <c r="BQ145" i="1"/>
  <c r="BQ141" i="1"/>
  <c r="BQ158" i="1"/>
  <c r="BQ25" i="1"/>
  <c r="BQ39" i="1"/>
  <c r="BQ86" i="1"/>
  <c r="BQ83" i="1"/>
  <c r="BQ183" i="1"/>
  <c r="BM99" i="1"/>
  <c r="BM97" i="1"/>
  <c r="BM67" i="1"/>
  <c r="BM150" i="1"/>
  <c r="BM138" i="1"/>
  <c r="BM152" i="1"/>
  <c r="BM167" i="1"/>
  <c r="BM27" i="1"/>
  <c r="BM92" i="1"/>
  <c r="BM80" i="1"/>
  <c r="BM174" i="1"/>
  <c r="BM52" i="1"/>
  <c r="BM51" i="1"/>
  <c r="BM129" i="1"/>
  <c r="BQ11" i="1"/>
  <c r="BQ5" i="1"/>
  <c r="BQ111" i="1"/>
  <c r="BQ106" i="1"/>
  <c r="BQ66" i="1"/>
  <c r="BQ135" i="1"/>
  <c r="BQ153" i="1"/>
  <c r="BQ157" i="1"/>
  <c r="BQ35" i="1"/>
  <c r="BQ31" i="1"/>
  <c r="BQ81" i="1"/>
  <c r="BQ176" i="1"/>
  <c r="BQ20" i="1"/>
  <c r="BQ12" i="1"/>
  <c r="BQ4" i="1"/>
  <c r="BQ7" i="1"/>
  <c r="BQ103" i="1"/>
  <c r="BQ105" i="1"/>
  <c r="BQ101" i="1"/>
  <c r="BQ71" i="1"/>
  <c r="BQ65" i="1"/>
  <c r="BQ69" i="1"/>
  <c r="BQ144" i="1"/>
  <c r="BQ136" i="1"/>
  <c r="BQ142" i="1"/>
  <c r="BQ168" i="1"/>
  <c r="BQ156" i="1"/>
  <c r="BQ165" i="1"/>
  <c r="BQ22" i="1"/>
  <c r="BQ28" i="1"/>
  <c r="BQ29" i="1"/>
  <c r="BQ96" i="1"/>
  <c r="BQ85" i="1"/>
  <c r="BQ93" i="1"/>
  <c r="BQ188" i="1"/>
  <c r="BQ184" i="1"/>
  <c r="BQ178" i="1"/>
  <c r="BQ59" i="1"/>
  <c r="BQ125" i="1"/>
  <c r="BQ118" i="1"/>
  <c r="BQ48" i="1"/>
  <c r="BQ129" i="1"/>
  <c r="BQ179" i="1"/>
  <c r="BQ180" i="1"/>
  <c r="BQ41" i="1"/>
  <c r="BQ117" i="1"/>
  <c r="BQ126" i="1"/>
  <c r="BQ133" i="1"/>
  <c r="BQ132" i="1"/>
  <c r="BQ43" i="1"/>
  <c r="BQ55" i="1"/>
  <c r="BQ47" i="1"/>
  <c r="BQ60" i="1"/>
  <c r="BQ15" i="1"/>
  <c r="BQ3" i="1"/>
  <c r="BQ13" i="1"/>
  <c r="BQ110" i="1"/>
  <c r="BQ107" i="1"/>
  <c r="BQ104" i="1"/>
  <c r="BQ78" i="1"/>
  <c r="BQ64" i="1"/>
  <c r="BQ63" i="1"/>
  <c r="BQ149" i="1"/>
  <c r="BQ134" i="1"/>
  <c r="BQ137" i="1"/>
  <c r="BQ170" i="1"/>
  <c r="BQ161" i="1"/>
  <c r="BQ162" i="1"/>
  <c r="BQ166" i="1"/>
  <c r="BQ30" i="1"/>
  <c r="BQ32" i="1"/>
  <c r="BQ38" i="1"/>
  <c r="BQ95" i="1"/>
  <c r="BQ84" i="1"/>
  <c r="BQ90" i="1"/>
  <c r="BQ189" i="1"/>
  <c r="BQ187" i="1"/>
  <c r="BQ182" i="1"/>
  <c r="BQ58" i="1"/>
  <c r="BQ121" i="1"/>
  <c r="BQ130" i="1"/>
  <c r="BQ52" i="1"/>
  <c r="BQ53" i="1"/>
  <c r="BQ119" i="1"/>
  <c r="BQ46" i="1"/>
  <c r="BQ54" i="1"/>
  <c r="BQ124" i="1"/>
  <c r="BQ17" i="1"/>
  <c r="BQ8" i="1"/>
  <c r="BQ6" i="1"/>
  <c r="BQ114" i="1"/>
  <c r="BQ112" i="1"/>
  <c r="BQ102" i="1"/>
  <c r="BQ68" i="1"/>
  <c r="BQ61" i="1"/>
  <c r="BQ76" i="1"/>
  <c r="BQ147" i="1"/>
  <c r="BQ146" i="1"/>
  <c r="BQ139" i="1"/>
  <c r="BQ171" i="1"/>
  <c r="BQ163" i="1"/>
  <c r="BQ155" i="1"/>
  <c r="BQ40" i="1"/>
  <c r="BQ36" i="1"/>
  <c r="BQ34" i="1"/>
  <c r="BQ26" i="1"/>
  <c r="BQ91" i="1"/>
  <c r="BQ82" i="1"/>
  <c r="BQ79" i="1"/>
  <c r="BQ181" i="1"/>
  <c r="BQ175" i="1"/>
  <c r="BQ173" i="1"/>
  <c r="BQ49" i="1"/>
  <c r="BQ131" i="1"/>
  <c r="BQ44" i="1"/>
  <c r="BQ57" i="1"/>
</calcChain>
</file>

<file path=xl/sharedStrings.xml><?xml version="1.0" encoding="utf-8"?>
<sst xmlns="http://schemas.openxmlformats.org/spreadsheetml/2006/main" count="873" uniqueCount="320">
  <si>
    <t>Season</t>
  </si>
  <si>
    <t>Team</t>
  </si>
  <si>
    <t>Player</t>
  </si>
  <si>
    <t>출전 경기 수</t>
  </si>
  <si>
    <t>m</t>
  </si>
  <si>
    <t>s</t>
  </si>
  <si>
    <t>출전 시간(초)</t>
  </si>
  <si>
    <t>출전 경기 수_순위</t>
  </si>
  <si>
    <t>출전 시간_순위</t>
  </si>
  <si>
    <t>득점</t>
  </si>
  <si>
    <t>평균 득점</t>
  </si>
  <si>
    <t>득점_순위</t>
  </si>
  <si>
    <t>평균 득점_순위</t>
  </si>
  <si>
    <t>FGA</t>
  </si>
  <si>
    <t>FG</t>
  </si>
  <si>
    <t>평균 FG 시도</t>
  </si>
  <si>
    <t>평균 FG 성공</t>
  </si>
  <si>
    <t>FG%</t>
  </si>
  <si>
    <t>평균 FG 시도_순위</t>
  </si>
  <si>
    <t>평균 FG 성공_순위</t>
  </si>
  <si>
    <t>FG%_순위</t>
  </si>
  <si>
    <t>2PA</t>
  </si>
  <si>
    <t>2P</t>
  </si>
  <si>
    <t>평균 2p 시도</t>
  </si>
  <si>
    <t>평균 2p 성공</t>
  </si>
  <si>
    <t>2P%</t>
  </si>
  <si>
    <t>평균 2P 시도_순위</t>
  </si>
  <si>
    <t>평균 2P 성공_순위</t>
  </si>
  <si>
    <t>2P%_순위</t>
  </si>
  <si>
    <t>3PA</t>
  </si>
  <si>
    <t>3P</t>
  </si>
  <si>
    <t>평균 3p 시도</t>
  </si>
  <si>
    <t>평균 3p 성공</t>
  </si>
  <si>
    <t>3P%</t>
  </si>
  <si>
    <t>평균 3P 시도_순위</t>
  </si>
  <si>
    <t>평균 3P 성공_순위</t>
  </si>
  <si>
    <t>3P%_순위</t>
  </si>
  <si>
    <t>FTA</t>
  </si>
  <si>
    <t>FT</t>
  </si>
  <si>
    <t>평균 FT 시도</t>
  </si>
  <si>
    <t>평균 FT 성공</t>
  </si>
  <si>
    <t>FT%</t>
  </si>
  <si>
    <t>평균 FT 시도_순위</t>
  </si>
  <si>
    <t>평균 FT 성공_순위</t>
  </si>
  <si>
    <t>FT%_순위</t>
  </si>
  <si>
    <t>리바운드</t>
  </si>
  <si>
    <t>평균 리바운드</t>
  </si>
  <si>
    <t>리바운드_순위</t>
  </si>
  <si>
    <t>평균 리바운드_순위</t>
  </si>
  <si>
    <t>공격 리바운드</t>
  </si>
  <si>
    <t>평균 공격 리바운드</t>
  </si>
  <si>
    <t>공격 리바운드_순위</t>
  </si>
  <si>
    <t>평균 공격 리바운드 순위</t>
  </si>
  <si>
    <t>수비 리바운드</t>
  </si>
  <si>
    <t>평균 수비 리바운드</t>
  </si>
  <si>
    <t>수비 리바운드_순위</t>
  </si>
  <si>
    <t>평균 수비 리바운드_순위</t>
  </si>
  <si>
    <t>어시스트</t>
  </si>
  <si>
    <t>평균 어시스트</t>
  </si>
  <si>
    <t>어시스트_순위</t>
  </si>
  <si>
    <t>평균 어시스트_순위</t>
  </si>
  <si>
    <t>스틸</t>
  </si>
  <si>
    <t>평균 스틸</t>
  </si>
  <si>
    <t>스틸_순위</t>
  </si>
  <si>
    <t>평균 스틸_순위</t>
  </si>
  <si>
    <t>블록</t>
  </si>
  <si>
    <t>평균 블록</t>
  </si>
  <si>
    <t>블록_순위</t>
  </si>
  <si>
    <t>평균 블록_순위</t>
  </si>
  <si>
    <t>턴오버</t>
  </si>
  <si>
    <t>평균 턴오버</t>
  </si>
  <si>
    <t>턴오버_순위</t>
  </si>
  <si>
    <t>평균 턴오버_순위</t>
  </si>
  <si>
    <t>파울</t>
  </si>
  <si>
    <t>평균 파울</t>
  </si>
  <si>
    <t>파울_순위</t>
  </si>
  <si>
    <t>평균 파울_순위</t>
  </si>
  <si>
    <t>WS</t>
  </si>
  <si>
    <t>WS/40</t>
  </si>
  <si>
    <t>Offensive_WS</t>
  </si>
  <si>
    <t>Defensive_WS</t>
  </si>
  <si>
    <t>WS_순위</t>
  </si>
  <si>
    <t>WS/40_순위</t>
  </si>
  <si>
    <t>Offensive WS_순위</t>
  </si>
  <si>
    <t>Defensive WS_순위</t>
  </si>
  <si>
    <t>Offensive_rating</t>
  </si>
  <si>
    <t>Defensive_rating</t>
  </si>
  <si>
    <t>PER</t>
  </si>
  <si>
    <t>EFF</t>
  </si>
  <si>
    <t>EFF/40</t>
  </si>
  <si>
    <t>Offensive rating_순위</t>
  </si>
  <si>
    <t>Defensive rating_순위</t>
  </si>
  <si>
    <t>PER_순위</t>
  </si>
  <si>
    <t>EFF_순위</t>
  </si>
  <si>
    <t>EFF/40_순위</t>
  </si>
  <si>
    <t>TS%</t>
  </si>
  <si>
    <t>eFG%</t>
  </si>
  <si>
    <t>USG%</t>
  </si>
  <si>
    <t>3PAr</t>
  </si>
  <si>
    <t>FTr</t>
  </si>
  <si>
    <t>TS%_순위</t>
  </si>
  <si>
    <t>eFG%_순위</t>
  </si>
  <si>
    <t>USG%_순위</t>
  </si>
  <si>
    <t>3PAr_순위</t>
  </si>
  <si>
    <t>FTr_순위</t>
  </si>
  <si>
    <t>ORB%</t>
  </si>
  <si>
    <t>DRB%</t>
  </si>
  <si>
    <t>TRB%</t>
  </si>
  <si>
    <t>AST%</t>
  </si>
  <si>
    <t>STL%</t>
  </si>
  <si>
    <t>BS%</t>
  </si>
  <si>
    <t>TOV%</t>
  </si>
  <si>
    <t>ORB%_순위</t>
  </si>
  <si>
    <t>DRB%_순위</t>
  </si>
  <si>
    <t>TRB%_순위</t>
  </si>
  <si>
    <t>AST%_순위</t>
  </si>
  <si>
    <t>STL%_순위</t>
  </si>
  <si>
    <t>BS%_순위</t>
  </si>
  <si>
    <t>TOV%_순위</t>
  </si>
  <si>
    <t>2023-24</t>
  </si>
  <si>
    <t>서울 SK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</si>
  <si>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</si>
  <si>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</si>
  <si>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</si>
  <si>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</si>
  <si>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</si>
  <si>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</si>
  <si>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</si>
  <si>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</si>
  <si>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</si>
  <si>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</si>
  <si>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</si>
  <si>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고메즈 딜 리아노</t>
  </si>
  <si>
    <t>김형빈</t>
  </si>
  <si>
    <t>문가온</t>
  </si>
  <si>
    <t>이경도</t>
  </si>
  <si>
    <t>전성환</t>
  </si>
  <si>
    <t>박민우</t>
  </si>
  <si>
    <t>김건우</t>
  </si>
  <si>
    <t>선상혁</t>
  </si>
  <si>
    <t>수원 KT</t>
  </si>
  <si>
    <t>패리스 배스</t>
  </si>
  <si>
    <t>하윤기</t>
  </si>
  <si>
    <t>문정현</t>
  </si>
  <si>
    <t>마이클 에릭</t>
  </si>
  <si>
    <t>문성곤</t>
  </si>
  <si>
    <t>이두원</t>
  </si>
  <si>
    <t>한희원</t>
  </si>
  <si>
    <t>정성우</t>
  </si>
  <si>
    <t>최창진</t>
  </si>
  <si>
    <t>허훈</t>
  </si>
  <si>
    <t>숀 데이브 일데폰소</t>
  </si>
  <si>
    <t>이현석</t>
  </si>
  <si>
    <t>최성모</t>
  </si>
  <si>
    <t>이윤기</t>
  </si>
  <si>
    <t>김준환</t>
  </si>
  <si>
    <t>박찬호</t>
  </si>
  <si>
    <t>박선웅</t>
  </si>
  <si>
    <t>박준영</t>
  </si>
  <si>
    <t>이호준</t>
  </si>
  <si>
    <t>부산 KCC</t>
  </si>
  <si>
    <t>알리제 드숀 존슨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</si>
  <si>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</si>
  <si>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</si>
  <si>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</si>
  <si>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</si>
  <si>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</si>
  <si>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</si>
  <si>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</si>
  <si>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</si>
  <si>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</si>
  <si>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</si>
  <si>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</si>
  <si>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서정현</t>
  </si>
  <si>
    <t>전준범</t>
  </si>
  <si>
    <t>캘빈 제프리 에피스톨라</t>
  </si>
  <si>
    <t>김동현</t>
  </si>
  <si>
    <t>이주영</t>
  </si>
  <si>
    <t>이진욱</t>
  </si>
  <si>
    <t>울산 모비즈</t>
  </si>
  <si>
    <t>게이지 프림</t>
  </si>
  <si>
    <t>케베 알루마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</si>
  <si>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</si>
  <si>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</si>
  <si>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</si>
  <si>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</si>
  <si>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</si>
  <si>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</si>
  <si>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</si>
  <si>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</si>
  <si>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</si>
  <si>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</si>
  <si>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김태완</t>
  </si>
  <si>
    <t>김현민</t>
  </si>
  <si>
    <t>김현수</t>
  </si>
  <si>
    <t>박준은</t>
  </si>
  <si>
    <t>서명진</t>
  </si>
  <si>
    <t>원주 DB</t>
  </si>
  <si>
    <t>김종규</t>
  </si>
  <si>
    <t>디드릭 로슨</t>
  </si>
  <si>
    <t>강상재</t>
  </si>
  <si>
    <t>제프 위디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</si>
  <si>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</si>
  <si>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</si>
  <si>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</si>
  <si>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</si>
  <si>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</si>
  <si>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</si>
  <si>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</si>
  <si>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</si>
  <si>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</si>
  <si>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유현준</t>
  </si>
  <si>
    <t>이윤수</t>
  </si>
  <si>
    <t>김형준</t>
  </si>
  <si>
    <t>박찬희</t>
  </si>
  <si>
    <t>이준희</t>
  </si>
  <si>
    <t>김현호</t>
  </si>
  <si>
    <t>인승찬</t>
  </si>
  <si>
    <t>최승빈</t>
  </si>
  <si>
    <t>고양 소노</t>
  </si>
  <si>
    <t>치나누 오누아쿠</t>
  </si>
  <si>
    <t>김진유</t>
  </si>
  <si>
    <t>김민욱</t>
  </si>
  <si>
    <t>최현민</t>
  </si>
  <si>
    <t>이정현</t>
  </si>
  <si>
    <t>김강선</t>
  </si>
  <si>
    <t>한호빈</t>
  </si>
  <si>
    <t>함준후</t>
  </si>
  <si>
    <t>백지웅</t>
  </si>
  <si>
    <t>김지후</t>
  </si>
  <si>
    <t>전성현</t>
  </si>
  <si>
    <t>박종하</t>
  </si>
  <si>
    <t>조재우</t>
  </si>
  <si>
    <t>다후안 서머스</t>
  </si>
  <si>
    <t>안정욱</t>
  </si>
  <si>
    <t>이진석</t>
  </si>
  <si>
    <t>알렉스 카바노</t>
  </si>
  <si>
    <t>김진용</t>
  </si>
  <si>
    <t>민기남</t>
  </si>
  <si>
    <t>조은후</t>
  </si>
  <si>
    <t>서울 삼성</t>
  </si>
  <si>
    <t>코피 코번</t>
  </si>
  <si>
    <t>이원석</t>
  </si>
  <si>
    <t>이스마엘 레인</t>
  </si>
  <si>
    <t>차민석</t>
  </si>
  <si>
    <t>이동엽</t>
  </si>
  <si>
    <t>윤성원</t>
  </si>
  <si>
    <t>김승원</t>
  </si>
  <si>
    <t>신동혁</t>
  </si>
  <si>
    <t>김시래</t>
  </si>
  <si>
    <t>조우성</t>
  </si>
  <si>
    <t>홍경기</t>
  </si>
  <si>
    <t>아반 나바</t>
  </si>
  <si>
    <t>조준희</t>
  </si>
  <si>
    <t>김무성</t>
  </si>
  <si>
    <t>김광철</t>
  </si>
  <si>
    <t>김한솔</t>
  </si>
  <si>
    <t>창원 LG</t>
  </si>
  <si>
    <t>아셈 마레이</t>
  </si>
  <si>
    <t>양홍석</t>
  </si>
  <si>
    <t>후안 텔로</t>
  </si>
  <si>
    <t>유기상</t>
  </si>
  <si>
    <t>이재도</t>
  </si>
  <si>
    <t>저스틴 구탕</t>
  </si>
  <si>
    <t>정희재</t>
  </si>
  <si>
    <t>이관희</t>
  </si>
  <si>
    <t>단테 커닝햄</t>
  </si>
  <si>
    <t>박정현</t>
  </si>
  <si>
    <t>양준석</t>
  </si>
  <si>
    <t>정인덕</t>
  </si>
  <si>
    <t>윤원상</t>
  </si>
  <si>
    <t>이승우</t>
  </si>
  <si>
    <t>임동섭</t>
  </si>
  <si>
    <t>김준형</t>
  </si>
  <si>
    <t>박인태</t>
  </si>
  <si>
    <t>한상혁</t>
  </si>
  <si>
    <t>대구 가스공사</t>
  </si>
  <si>
    <t>듀반 맥스웰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</si>
  <si>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</si>
  <si>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</si>
  <si>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</si>
  <si>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</si>
  <si>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</si>
  <si>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</si>
  <si>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</si>
  <si>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</si>
  <si>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</si>
  <si>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</si>
  <si>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</si>
  <si>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양준우</t>
  </si>
  <si>
    <t>조상열</t>
  </si>
  <si>
    <t>안세영</t>
  </si>
  <si>
    <t>염유성</t>
  </si>
  <si>
    <t>이도헌</t>
  </si>
  <si>
    <t>이원대</t>
  </si>
  <si>
    <t>최주영</t>
  </si>
  <si>
    <t>김진모</t>
  </si>
  <si>
    <t>안양 KGC</t>
  </si>
  <si>
    <t>이종현</t>
  </si>
  <si>
    <t>김경원</t>
  </si>
  <si>
    <t>정효근</t>
  </si>
  <si>
    <t>렌즈 아반도</t>
  </si>
  <si>
    <t>로버트 카터</t>
  </si>
  <si>
    <t>정준원</t>
  </si>
  <si>
    <t>최성원</t>
  </si>
  <si>
    <t>배병준</t>
  </si>
  <si>
    <t>김철욱</t>
  </si>
  <si>
    <t>이우정</t>
  </si>
  <si>
    <t>자밀 윌슨</t>
  </si>
  <si>
    <t>고찬혁</t>
  </si>
  <si>
    <t>김상규</t>
  </si>
  <si>
    <t>나성호</t>
  </si>
  <si>
    <t>표승빈</t>
  </si>
  <si>
    <t>유진</t>
  </si>
  <si>
    <t>장태빈</t>
  </si>
  <si>
    <t>구분</t>
    <phoneticPr fontId="1" type="noConversion"/>
  </si>
  <si>
    <t>연봉</t>
    <phoneticPr fontId="1" type="noConversion"/>
  </si>
  <si>
    <t>외인</t>
    <phoneticPr fontId="1" type="noConversion"/>
  </si>
  <si>
    <t>국내</t>
    <phoneticPr fontId="1" type="noConversion"/>
  </si>
  <si>
    <t>아시아쿼터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</si>
</sst>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41" fontId="0" fillId="0" borderId="0" xfId="2" applyFont="1">
      <alignment vertical="center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DQ193"/>
  <sheetViews>
    <sheetView tabSelected="1" zoomScale="85" zoomScaleNormal="85" workbookViewId="0">
      <pane xSplit="4" ySplit="1" topLeftCell="DP2" activePane="bottomRight" state="frozen"/>
      <selection pane="topRight" activeCell="E1" sqref="E1"/>
      <selection pane="bottomLeft" activeCell="A2" sqref="A2"/>
      <selection pane="bottomRight" activeCell="D10" sqref="D10"/>
    </sheetView>
  </sheetViews>
  <sheetFormatPr defaultRowHeight="16.5" x14ac:dyDescent="0.3"/>
  <cols>
    <col min="1" max="1" width="8.625" bestFit="1" customWidth="1"/>
    <col min="2" max="2" width="13.75" bestFit="1" customWidth="1"/>
    <col min="3" max="3" width="22.75" bestFit="1" customWidth="1"/>
    <col min="4" max="4" width="12.625" bestFit="1" customWidth="1"/>
    <col min="5" max="6" width="4.5" bestFit="1" customWidth="1"/>
    <col min="7" max="7" width="13.125" style="3" bestFit="1" customWidth="1"/>
    <col min="8" max="8" width="17.5" bestFit="1" customWidth="1"/>
    <col min="9" max="9" width="14.75" bestFit="1" customWidth="1"/>
    <col min="10" max="10" width="7" style="3" bestFit="1" customWidth="1"/>
    <col min="11" max="11" width="9.75" bestFit="1" customWidth="1"/>
    <col min="12" max="12" width="9.875" bestFit="1" customWidth="1"/>
    <col min="13" max="13" width="14.75" bestFit="1" customWidth="1"/>
    <col min="14" max="14" width="7" style="3" bestFit="1" customWidth="1"/>
    <col min="15" max="15" width="5.375" bestFit="1" customWidth="1"/>
    <col min="16" max="17" width="12.875" bestFit="1" customWidth="1"/>
    <col min="18" max="18" width="8.875" bestFit="1" customWidth="1"/>
    <col min="19" max="20" width="17.875" bestFit="1" customWidth="1"/>
    <col min="21" max="21" width="10" bestFit="1" customWidth="1"/>
    <col min="22" max="23" width="5.375" bestFit="1" customWidth="1"/>
    <col min="24" max="25" width="12.75" bestFit="1" customWidth="1"/>
    <col min="26" max="26" width="8.875" bestFit="1" customWidth="1"/>
    <col min="27" max="28" width="17.75" bestFit="1" customWidth="1"/>
    <col min="29" max="29" width="9.875" bestFit="1" customWidth="1"/>
    <col min="30" max="31" width="5.375" bestFit="1" customWidth="1"/>
    <col min="32" max="33" width="12.75" bestFit="1" customWidth="1"/>
    <col min="34" max="34" width="8.875" bestFit="1" customWidth="1"/>
    <col min="35" max="36" width="17.75" bestFit="1" customWidth="1"/>
    <col min="37" max="37" width="9.875" bestFit="1" customWidth="1"/>
    <col min="38" max="39" width="5.375" bestFit="1" customWidth="1"/>
    <col min="40" max="41" width="12.5" bestFit="1" customWidth="1"/>
    <col min="42" max="42" width="8.875" bestFit="1" customWidth="1"/>
    <col min="43" max="44" width="17.5" bestFit="1" customWidth="1"/>
    <col min="45" max="45" width="9.625" bestFit="1" customWidth="1"/>
    <col min="46" max="46" width="9.125" bestFit="1" customWidth="1"/>
    <col min="47" max="47" width="13.875" bestFit="1" customWidth="1"/>
    <col min="48" max="48" width="14" bestFit="1" customWidth="1"/>
    <col min="49" max="49" width="18.875" bestFit="1" customWidth="1"/>
    <col min="50" max="50" width="13.875" bestFit="1" customWidth="1"/>
    <col min="51" max="51" width="18.75" bestFit="1" customWidth="1"/>
    <col min="52" max="52" width="18.875" bestFit="1" customWidth="1"/>
    <col min="53" max="53" width="23.625" bestFit="1" customWidth="1"/>
    <col min="54" max="54" width="13.875" bestFit="1" customWidth="1"/>
    <col min="55" max="55" width="18.75" bestFit="1" customWidth="1"/>
    <col min="56" max="56" width="18.875" bestFit="1" customWidth="1"/>
    <col min="57" max="57" width="23.75" bestFit="1" customWidth="1"/>
    <col min="58" max="58" width="9.125" bestFit="1" customWidth="1"/>
    <col min="59" max="59" width="13.875" bestFit="1" customWidth="1"/>
    <col min="60" max="60" width="14" bestFit="1" customWidth="1"/>
    <col min="61" max="61" width="18.875" bestFit="1" customWidth="1"/>
    <col min="62" max="62" width="5.375" bestFit="1" customWidth="1"/>
    <col min="63" max="63" width="9.75" bestFit="1" customWidth="1"/>
    <col min="64" max="64" width="9.875" bestFit="1" customWidth="1"/>
    <col min="65" max="65" width="14.75" bestFit="1" customWidth="1"/>
    <col min="66" max="66" width="5.375" bestFit="1" customWidth="1"/>
    <col min="67" max="67" width="9.75" bestFit="1" customWidth="1"/>
    <col min="68" max="68" width="9.875" bestFit="1" customWidth="1"/>
    <col min="69" max="69" width="14.75" bestFit="1" customWidth="1"/>
    <col min="70" max="70" width="7.25" bestFit="1" customWidth="1"/>
    <col min="71" max="71" width="11.75" bestFit="1" customWidth="1"/>
    <col min="72" max="72" width="11.875" bestFit="1" customWidth="1"/>
    <col min="73" max="73" width="16.75" bestFit="1" customWidth="1"/>
    <col min="74" max="74" width="5.375" bestFit="1" customWidth="1"/>
    <col min="75" max="75" width="9.75" bestFit="1" customWidth="1"/>
    <col min="76" max="76" width="9.875" bestFit="1" customWidth="1"/>
    <col min="77" max="77" width="14.75" bestFit="1" customWidth="1"/>
    <col min="78" max="79" width="7.75" bestFit="1" customWidth="1"/>
    <col min="80" max="80" width="13.5" bestFit="1" customWidth="1"/>
    <col min="81" max="81" width="13.75" bestFit="1" customWidth="1"/>
    <col min="82" max="82" width="8.875" bestFit="1" customWidth="1"/>
    <col min="83" max="83" width="11.75" bestFit="1" customWidth="1"/>
    <col min="84" max="84" width="18.25" bestFit="1" customWidth="1"/>
    <col min="85" max="85" width="18.625" bestFit="1" customWidth="1"/>
    <col min="86" max="86" width="16" bestFit="1" customWidth="1"/>
    <col min="87" max="87" width="16.25" bestFit="1" customWidth="1"/>
    <col min="88" max="89" width="8" bestFit="1" customWidth="1"/>
    <col min="90" max="90" width="8.75" bestFit="1" customWidth="1"/>
    <col min="91" max="91" width="20.75" bestFit="1" customWidth="1"/>
    <col min="92" max="92" width="21.125" bestFit="1" customWidth="1"/>
    <col min="93" max="93" width="9.375" bestFit="1" customWidth="1"/>
    <col min="94" max="94" width="8.875" bestFit="1" customWidth="1"/>
    <col min="95" max="95" width="11.75" bestFit="1" customWidth="1"/>
    <col min="96" max="97" width="10.25" bestFit="1" customWidth="1"/>
    <col min="98" max="98" width="8.5" bestFit="1" customWidth="1"/>
    <col min="99" max="100" width="10.25" bestFit="1" customWidth="1"/>
    <col min="101" max="101" width="9.75" bestFit="1" customWidth="1"/>
    <col min="102" max="102" width="11.125" bestFit="1" customWidth="1"/>
    <col min="103" max="103" width="11.625" bestFit="1" customWidth="1"/>
    <col min="104" max="104" width="10.125" bestFit="1" customWidth="1"/>
    <col min="105" max="105" width="8.625" bestFit="1" customWidth="1"/>
    <col min="106" max="106" width="8.5" bestFit="1" customWidth="1"/>
    <col min="107" max="109" width="8" bestFit="1" customWidth="1"/>
    <col min="110" max="111" width="7" bestFit="1" customWidth="1"/>
    <col min="112" max="112" width="9.625" bestFit="1" customWidth="1"/>
    <col min="113" max="113" width="11.625" bestFit="1" customWidth="1"/>
    <col min="114" max="114" width="11.5" bestFit="1" customWidth="1"/>
    <col min="115" max="116" width="11.125" bestFit="1" customWidth="1"/>
    <col min="117" max="117" width="10.625" bestFit="1" customWidth="1"/>
    <col min="118" max="118" width="9.875" bestFit="1" customWidth="1"/>
    <col min="119" max="119" width="11.625" bestFit="1" customWidth="1"/>
    <col min="121" max="121" width="9.875" bestFit="1" customWidth="1"/>
  </cols>
  <sheetData>
    <row r="1" spans="1:1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4" t="s">
        <v>65</v>
      </c>
      <c r="BO1" s="1" t="s">
        <v>66</v>
      </c>
      <c r="BP1" s="1" t="s">
        <v>67</v>
      </c>
      <c r="BQ1" s="1" t="s">
        <v>68</v>
      </c>
      <c r="BR1" s="14" t="s">
        <v>69</v>
      </c>
      <c r="BS1" s="1" t="s">
        <v>70</v>
      </c>
      <c r="BT1" s="1" t="s">
        <v>71</v>
      </c>
      <c r="BU1" s="1" t="s">
        <v>72</v>
      </c>
      <c r="BV1" s="14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315</v>
      </c>
      <c r="DQ1" s="1" t="s">
        <v>316</v>
      </c>
    </row>
    <row r="2" spans="1:121" x14ac:dyDescent="0.3">
      <c r="A2" s="1" t="s">
        <v>119</v>
      </c>
      <c r="B2" s="1" t="s">
        <v>120</v>
      </c>
      <c r="C2" s="1" t="s">
        <v>138</v>
      </c>
      <c r="D2" s="4">
        <v>7</v>
      </c>
      <c r="E2" s="4">
        <v>1</v>
      </c>
      <c r="F2" s="4">
        <v>29</v>
      </c>
      <c r="G2" s="2">
        <v>89</v>
      </c>
      <c r="H2" s="4">
        <f>RANK(D2,$D$21:$D$189)</f>
        <v>145</v>
      </c>
      <c r="I2" s="4" t="e">
        <f>RANK(G2,$G$21:$G$189)</f>
        <v>#N/A</v>
      </c>
      <c r="J2" s="2">
        <v>5</v>
      </c>
      <c r="K2" s="5">
        <f>J2/$D2</f>
        <v>0.7142857142857143</v>
      </c>
      <c r="L2" s="4" t="e">
        <f>RANK(J2,J$21:J$189)</f>
        <v>#N/A</v>
      </c>
      <c r="M2" s="4" t="e">
        <f>RANK(K2,K$21:K$189)</f>
        <v>#N/A</v>
      </c>
      <c r="N2" s="2">
        <v>4</v>
      </c>
      <c r="O2" s="4">
        <v>2</v>
      </c>
      <c r="P2" s="5">
        <f>N2/$D2</f>
        <v>0.5714285714285714</v>
      </c>
      <c r="Q2" s="5">
        <f>O2/$D2</f>
        <v>0.2857142857142857</v>
      </c>
      <c r="R2" s="7">
        <v>0.5</v>
      </c>
      <c r="S2" s="4" t="e">
        <f>RANK(P2,P$21:P$189)</f>
        <v>#N/A</v>
      </c>
      <c r="T2" s="4">
        <f>RANK(Q2,Q$21:Q$189)</f>
        <v>153</v>
      </c>
      <c r="U2" s="4">
        <f>RANK(R2,R$21:R$189)</f>
        <v>26</v>
      </c>
      <c r="V2" s="2">
        <v>4</v>
      </c>
      <c r="W2" s="4">
        <v>2</v>
      </c>
      <c r="X2" s="5">
        <f>V2/$D2</f>
        <v>0.5714285714285714</v>
      </c>
      <c r="Y2" s="5">
        <f>W2/$D2</f>
        <v>0.2857142857142857</v>
      </c>
      <c r="Z2" s="7">
        <v>0.5</v>
      </c>
      <c r="AA2" s="4">
        <f>RANK(X2,X$21:X$189)</f>
        <v>140</v>
      </c>
      <c r="AB2" s="4">
        <f>RANK(Y2,Y$21:Y$189)</f>
        <v>135</v>
      </c>
      <c r="AC2" s="4">
        <f>RANK(Z2,Z$21:Z$189)</f>
        <v>79</v>
      </c>
      <c r="AD2" s="4">
        <v>0</v>
      </c>
      <c r="AE2" s="4">
        <v>0</v>
      </c>
      <c r="AF2" s="5">
        <f>AD2/$D2</f>
        <v>0</v>
      </c>
      <c r="AG2" s="5">
        <f>AE2/$D2</f>
        <v>0</v>
      </c>
      <c r="AH2" s="7">
        <v>0</v>
      </c>
      <c r="AI2" s="4">
        <f>RANK(AF2,AF$21:AF$189)</f>
        <v>151</v>
      </c>
      <c r="AJ2" s="4">
        <f>RANK(AG2,AG$21:AG$189)</f>
        <v>143</v>
      </c>
      <c r="AK2" s="4">
        <f>RANK(AH2,AH$21:AH$189)</f>
        <v>143</v>
      </c>
      <c r="AL2" s="4">
        <v>2</v>
      </c>
      <c r="AM2" s="4">
        <v>1</v>
      </c>
      <c r="AN2" s="5">
        <f>AL2/$D2</f>
        <v>0.2857142857142857</v>
      </c>
      <c r="AO2" s="5">
        <f>AM2/$D2</f>
        <v>0.14285714285714285</v>
      </c>
      <c r="AP2" s="7">
        <v>0.5</v>
      </c>
      <c r="AQ2" s="4">
        <f>RANK(AN2,AN$21:AN$189)</f>
        <v>120</v>
      </c>
      <c r="AR2" s="4">
        <f>RANK(AO2,AO$21:AO$189)</f>
        <v>125</v>
      </c>
      <c r="AS2" s="4">
        <f>RANK(AP2,AP$21:AP$189)</f>
        <v>120</v>
      </c>
      <c r="AT2" s="4">
        <v>2</v>
      </c>
      <c r="AU2" s="5">
        <f>AT2/$D2</f>
        <v>0.2857142857142857</v>
      </c>
      <c r="AV2" s="4">
        <f>RANK(AT2,AT$21:AT$189)</f>
        <v>151</v>
      </c>
      <c r="AW2" s="4" t="e">
        <f>RANK(AU2,AU$21:AU$189)</f>
        <v>#N/A</v>
      </c>
      <c r="AX2" s="4">
        <v>0</v>
      </c>
      <c r="AY2" s="5">
        <f>AX2/$D2</f>
        <v>0</v>
      </c>
      <c r="AZ2" s="4">
        <f>RANK(AX2,AX$21:AX$189)</f>
        <v>156</v>
      </c>
      <c r="BA2" s="4">
        <f>RANK(AY2,AY$21:AY$189)</f>
        <v>156</v>
      </c>
      <c r="BB2" s="4">
        <v>2</v>
      </c>
      <c r="BC2" s="5">
        <f>BB2/$D2</f>
        <v>0.2857142857142857</v>
      </c>
      <c r="BD2" s="4">
        <f>RANK(BB2,BB$21:BB$189)</f>
        <v>144</v>
      </c>
      <c r="BE2" s="4">
        <f>RANK(BC2,BC$21:BC$189)</f>
        <v>142</v>
      </c>
      <c r="BF2" s="4">
        <v>0</v>
      </c>
      <c r="BG2" s="5">
        <f>BF2/$D2</f>
        <v>0</v>
      </c>
      <c r="BH2" s="4">
        <f>RANK(BF2,BF$21:BF$189)</f>
        <v>155</v>
      </c>
      <c r="BI2" s="4">
        <f>RANK(BG2,BG$21:BG$189)</f>
        <v>155</v>
      </c>
      <c r="BJ2" s="4">
        <v>1</v>
      </c>
      <c r="BK2" s="5">
        <f>BJ2/$D2</f>
        <v>0.14285714285714285</v>
      </c>
      <c r="BL2" s="4">
        <f>RANK(BJ2,BJ$21:BJ$189)</f>
        <v>145</v>
      </c>
      <c r="BM2" s="4">
        <f>RANK(BK2,BK$21:BK$189)</f>
        <v>147</v>
      </c>
      <c r="BN2" s="16">
        <v>1</v>
      </c>
      <c r="BO2" s="5">
        <f>BN2/$D2</f>
        <v>0.14285714285714285</v>
      </c>
      <c r="BP2" s="4">
        <f>RANK(BN2,BN$21:BN$189)</f>
        <v>83</v>
      </c>
      <c r="BQ2" s="4">
        <f>RANK(BO2,BO$21:BO$189)</f>
        <v>60</v>
      </c>
      <c r="BR2" s="13">
        <v>1</v>
      </c>
      <c r="BS2" s="5">
        <v>0</v>
      </c>
      <c r="BT2" s="4">
        <f>RANK(BR2,BR$21:BR$189)</f>
        <v>143</v>
      </c>
      <c r="BU2" s="4">
        <f>RANK(BS2,BS$21:BS$189)</f>
        <v>165</v>
      </c>
      <c r="BV2" s="4">
        <v>0</v>
      </c>
      <c r="BW2" s="5">
        <f>BV2/$D2</f>
        <v>0</v>
      </c>
      <c r="BX2" s="4">
        <f>RANK(BV2,BV$21:BV$189)</f>
        <v>166</v>
      </c>
      <c r="BY2" s="4">
        <f>RANK(BW2,BW$21:BW$189)</f>
        <v>166</v>
      </c>
      <c r="BZ2" s="6">
        <v>-8.9999999999999993E-3</v>
      </c>
      <c r="CA2" s="6">
        <v>-3.3000000000000002E-2</v>
      </c>
      <c r="CB2" s="6">
        <v>-2.4E-2</v>
      </c>
      <c r="CC2" s="6">
        <v>1.4999999999999999E-2</v>
      </c>
      <c r="CD2" s="4" t="e">
        <f>RANK(BZ2,BZ$21:BZ$189)</f>
        <v>#N/A</v>
      </c>
      <c r="CE2" s="4" t="e">
        <f>RANK(CA2,CA$21:CA$189)</f>
        <v>#N/A</v>
      </c>
      <c r="CF2" s="4">
        <f>RANK(CB2,CB$21:CB$189)</f>
        <v>110</v>
      </c>
      <c r="CG2" s="4" t="e">
        <f>RANK(CC2,CC$21:CC$189)</f>
        <v>#N/A</v>
      </c>
      <c r="CH2" s="6">
        <v>83.313000000000002</v>
      </c>
      <c r="CI2" s="6">
        <v>104.93</v>
      </c>
      <c r="CJ2" s="6">
        <v>1.1319999999999999</v>
      </c>
      <c r="CK2" s="6">
        <v>0.57099999999999995</v>
      </c>
      <c r="CL2" s="6">
        <v>15.409000000000001</v>
      </c>
      <c r="CM2" s="4" t="e">
        <f>RANK(CH2,CH$21:CH$189)</f>
        <v>#N/A</v>
      </c>
      <c r="CN2" s="4" t="e">
        <f>RANK(CI2,CI$21:CI$189)</f>
        <v>#N/A</v>
      </c>
      <c r="CO2" s="4" t="e">
        <f>RANK(CJ2,CJ$21:CJ$189)</f>
        <v>#N/A</v>
      </c>
      <c r="CP2" s="4" t="e">
        <f>RANK(CK2,CK$21:CK$189)</f>
        <v>#N/A</v>
      </c>
      <c r="CQ2" s="4" t="e">
        <f>RANK(CL2,CL$21:CL$189)</f>
        <v>#N/A</v>
      </c>
      <c r="CR2" s="7">
        <v>0.51229999999999998</v>
      </c>
      <c r="CS2" s="7">
        <v>0.5</v>
      </c>
      <c r="CT2" s="6">
        <v>3.44</v>
      </c>
      <c r="CU2" s="7">
        <v>0</v>
      </c>
      <c r="CV2" s="7">
        <v>0.5</v>
      </c>
      <c r="CW2" s="4" t="e">
        <f>RANK(CR2,CR$21:CR$189)</f>
        <v>#N/A</v>
      </c>
      <c r="CX2" s="4">
        <f>RANK(CS2,CS$21:CS$189)</f>
        <v>78</v>
      </c>
      <c r="CY2" s="4" t="e">
        <f>RANK(CT2,CT$21:CT$189)</f>
        <v>#N/A</v>
      </c>
      <c r="CZ2" s="4">
        <f>RANK(CU2,CU$21:CU$189)</f>
        <v>151</v>
      </c>
      <c r="DA2" s="4" t="e">
        <f>RANK(CV2,CV$21:CV$189)</f>
        <v>#N/A</v>
      </c>
      <c r="DB2" s="6">
        <v>0</v>
      </c>
      <c r="DC2" s="6">
        <v>2.72</v>
      </c>
      <c r="DD2" s="6">
        <v>1.27</v>
      </c>
      <c r="DE2" s="6">
        <v>0</v>
      </c>
      <c r="DF2" s="6">
        <v>0</v>
      </c>
      <c r="DG2" s="6">
        <v>1.27</v>
      </c>
      <c r="DH2" s="6">
        <v>17.010000000000002</v>
      </c>
      <c r="DI2" s="4">
        <f>RANK(DB2,DB$21:DB$189)</f>
        <v>156</v>
      </c>
      <c r="DJ2" s="4" t="e">
        <f>RANK(DC2,DC$21:DC$189)</f>
        <v>#N/A</v>
      </c>
      <c r="DK2" s="4" t="e">
        <f>RANK(DD2,DD$21:DD$189)</f>
        <v>#N/A</v>
      </c>
      <c r="DL2" s="4">
        <f>RANK(DE2,DE$21:DE$189)</f>
        <v>155</v>
      </c>
      <c r="DM2" s="4">
        <f>RANK(DF2,DF$21:DF$189)</f>
        <v>152</v>
      </c>
      <c r="DN2" s="4" t="e">
        <f>RANK(DG2,DG$21:DG$189)</f>
        <v>#N/A</v>
      </c>
      <c r="DO2" s="4" t="e">
        <f>RANK(DH2,DH$21:DH$189)</f>
        <v>#N/A</v>
      </c>
      <c r="DP2" t="s">
        <v>318</v>
      </c>
      <c r="DQ2" s="19"/>
    </row>
    <row r="3" spans="1:121" x14ac:dyDescent="0.3">
      <c r="A3" s="1" t="s">
        <v>119</v>
      </c>
      <c r="B3" s="1" t="s">
        <v>120</v>
      </c>
      <c r="C3" s="1" t="s">
        <v>129</v>
      </c>
      <c r="D3" s="4">
        <v>35</v>
      </c>
      <c r="E3" s="4">
        <v>24</v>
      </c>
      <c r="F3" s="4">
        <v>44</v>
      </c>
      <c r="G3" s="2">
        <v>1484</v>
      </c>
      <c r="H3" s="4">
        <f>RANK(D3,$D$21:$D$189)</f>
        <v>77</v>
      </c>
      <c r="I3" s="4" t="e">
        <f>RANK(G3,$G$21:$G$189)</f>
        <v>#N/A</v>
      </c>
      <c r="J3" s="2">
        <v>362</v>
      </c>
      <c r="K3" s="5">
        <f>J3/$D3</f>
        <v>10.342857142857143</v>
      </c>
      <c r="L3" s="4" t="e">
        <f>RANK(J3,J$21:J$189)</f>
        <v>#N/A</v>
      </c>
      <c r="M3" s="4" t="e">
        <f>RANK(K3,K$21:K$189)</f>
        <v>#N/A</v>
      </c>
      <c r="N3" s="2">
        <v>326</v>
      </c>
      <c r="O3" s="4">
        <v>134</v>
      </c>
      <c r="P3" s="5">
        <f>N3/$D3</f>
        <v>9.3142857142857149</v>
      </c>
      <c r="Q3" s="5">
        <f>O3/$D3</f>
        <v>3.8285714285714287</v>
      </c>
      <c r="R3" s="7">
        <v>0.41099999999999998</v>
      </c>
      <c r="S3" s="4" t="e">
        <f>RANK(P3,P$21:P$189)</f>
        <v>#N/A</v>
      </c>
      <c r="T3" s="4" t="e">
        <f>RANK(Q3,Q$21:Q$189)</f>
        <v>#N/A</v>
      </c>
      <c r="U3" s="4" t="e">
        <f>RANK(R3,R$21:R$189)</f>
        <v>#N/A</v>
      </c>
      <c r="V3" s="2">
        <v>202</v>
      </c>
      <c r="W3" s="4">
        <v>98</v>
      </c>
      <c r="X3" s="5">
        <f>V3/$D3</f>
        <v>5.7714285714285714</v>
      </c>
      <c r="Y3" s="5">
        <f>W3/$D3</f>
        <v>2.8</v>
      </c>
      <c r="Z3" s="7">
        <v>0.48509999999999998</v>
      </c>
      <c r="AA3" s="4" t="e">
        <f>RANK(X3,X$21:X$189)</f>
        <v>#N/A</v>
      </c>
      <c r="AB3" s="4" t="e">
        <f>RANK(Y3,Y$21:Y$189)</f>
        <v>#N/A</v>
      </c>
      <c r="AC3" s="4" t="e">
        <f>RANK(Z3,Z$21:Z$189)</f>
        <v>#N/A</v>
      </c>
      <c r="AD3" s="4">
        <v>124</v>
      </c>
      <c r="AE3" s="4">
        <v>36</v>
      </c>
      <c r="AF3" s="5">
        <f>AD3/$D3</f>
        <v>3.5428571428571427</v>
      </c>
      <c r="AG3" s="5">
        <f>AE3/$D3</f>
        <v>1.0285714285714285</v>
      </c>
      <c r="AH3" s="7">
        <v>0.2903</v>
      </c>
      <c r="AI3" s="4" t="e">
        <f>RANK(AF3,AF$21:AF$189)</f>
        <v>#N/A</v>
      </c>
      <c r="AJ3" s="4" t="e">
        <f>RANK(AG3,AG$21:AG$189)</f>
        <v>#N/A</v>
      </c>
      <c r="AK3" s="4" t="e">
        <f>RANK(AH3,AH$21:AH$189)</f>
        <v>#N/A</v>
      </c>
      <c r="AL3" s="4">
        <v>80</v>
      </c>
      <c r="AM3" s="4">
        <v>58</v>
      </c>
      <c r="AN3" s="5">
        <f>AL3/$D3</f>
        <v>2.2857142857142856</v>
      </c>
      <c r="AO3" s="5">
        <f>AM3/$D3</f>
        <v>1.6571428571428573</v>
      </c>
      <c r="AP3" s="7">
        <v>0.72499999999999998</v>
      </c>
      <c r="AQ3" s="4">
        <f>RANK(AN3,AN$21:AN$189)</f>
        <v>24</v>
      </c>
      <c r="AR3" s="4" t="e">
        <f>RANK(AO3,AO$21:AO$189)</f>
        <v>#N/A</v>
      </c>
      <c r="AS3" s="4" t="e">
        <f>RANK(AP3,AP$21:AP$189)</f>
        <v>#N/A</v>
      </c>
      <c r="AT3" s="4">
        <v>64</v>
      </c>
      <c r="AU3" s="5">
        <f>AT3/$D3</f>
        <v>1.8285714285714285</v>
      </c>
      <c r="AV3" s="4" t="e">
        <f>RANK(AT3,AT$21:AT$189)</f>
        <v>#N/A</v>
      </c>
      <c r="AW3" s="4" t="e">
        <f>RANK(AU3,AU$21:AU$189)</f>
        <v>#N/A</v>
      </c>
      <c r="AX3" s="4">
        <v>19</v>
      </c>
      <c r="AY3" s="5">
        <f>AX3/$D3</f>
        <v>0.54285714285714282</v>
      </c>
      <c r="AZ3" s="4">
        <f>RANK(AX3,AX$21:AX$189)</f>
        <v>75</v>
      </c>
      <c r="BA3" s="4" t="e">
        <f>RANK(AY3,AY$21:AY$189)</f>
        <v>#N/A</v>
      </c>
      <c r="BB3" s="4">
        <v>45</v>
      </c>
      <c r="BC3" s="5">
        <f>BB3/$D3</f>
        <v>1.2857142857142858</v>
      </c>
      <c r="BD3" s="4">
        <f>RANK(BB3,BB$21:BB$189)</f>
        <v>76</v>
      </c>
      <c r="BE3" s="4" t="e">
        <f>RANK(BC3,BC$21:BC$189)</f>
        <v>#N/A</v>
      </c>
      <c r="BF3" s="4">
        <v>158</v>
      </c>
      <c r="BG3" s="5">
        <f>BF3/$D3</f>
        <v>4.5142857142857142</v>
      </c>
      <c r="BH3" s="4" t="e">
        <f>RANK(BF3,BF$21:BF$189)</f>
        <v>#N/A</v>
      </c>
      <c r="BI3" s="4" t="e">
        <f>RANK(BG3,BG$21:BG$189)</f>
        <v>#N/A</v>
      </c>
      <c r="BJ3" s="4">
        <v>50</v>
      </c>
      <c r="BK3" s="5">
        <f>BJ3/$D3</f>
        <v>1.4285714285714286</v>
      </c>
      <c r="BL3" s="4" t="e">
        <f>RANK(BJ3,BJ$21:BJ$189)</f>
        <v>#N/A</v>
      </c>
      <c r="BM3" s="4" t="e">
        <f>RANK(BK3,BK$21:BK$189)</f>
        <v>#N/A</v>
      </c>
      <c r="BN3" s="16">
        <v>10</v>
      </c>
      <c r="BO3" s="5">
        <f>BN3/$D3</f>
        <v>0.2857142857142857</v>
      </c>
      <c r="BP3" s="4">
        <f>RANK(BN3,BN$21:BN$189)</f>
        <v>36</v>
      </c>
      <c r="BQ3" s="4">
        <f>RANK(BO3,BO$21:BO$189)</f>
        <v>41</v>
      </c>
      <c r="BR3" s="8">
        <v>50</v>
      </c>
      <c r="BS3" s="5">
        <v>1.91</v>
      </c>
      <c r="BT3" s="4" t="e">
        <f>RANK(BR3,BR$21:BR$189)</f>
        <v>#N/A</v>
      </c>
      <c r="BU3" s="4">
        <f>RANK(BS3,BS$21:BS$189)</f>
        <v>62</v>
      </c>
      <c r="BV3" s="4">
        <v>67</v>
      </c>
      <c r="BW3" s="5">
        <f>BV3/$D3</f>
        <v>1.9142857142857144</v>
      </c>
      <c r="BX3" s="4">
        <f>RANK(BV3,BV$21:BV$189)</f>
        <v>68</v>
      </c>
      <c r="BY3" s="4" t="e">
        <f>RANK(BW3,BW$21:BW$189)</f>
        <v>#N/A</v>
      </c>
      <c r="BZ3" s="6">
        <v>1.5660000000000001</v>
      </c>
      <c r="CA3" s="6">
        <v>7.1999999999999995E-2</v>
      </c>
      <c r="CB3" s="6">
        <v>0.496</v>
      </c>
      <c r="CC3" s="6">
        <v>1.07</v>
      </c>
      <c r="CD3" s="4" t="e">
        <f>RANK(BZ3,BZ$21:BZ$189)</f>
        <v>#N/A</v>
      </c>
      <c r="CE3" s="4">
        <f>RANK(CA3,CA$21:CA$189)</f>
        <v>46</v>
      </c>
      <c r="CF3" s="4" t="e">
        <f>RANK(CB3,CB$21:CB$189)</f>
        <v>#N/A</v>
      </c>
      <c r="CG3" s="4" t="e">
        <f>RANK(CC3,CC$21:CC$189)</f>
        <v>#N/A</v>
      </c>
      <c r="CH3" s="6">
        <v>106.82299999999999</v>
      </c>
      <c r="CI3" s="6">
        <v>107.17700000000001</v>
      </c>
      <c r="CJ3" s="6">
        <v>7.2930000000000001</v>
      </c>
      <c r="CK3" s="6">
        <v>11.057</v>
      </c>
      <c r="CL3" s="6">
        <v>17.882000000000001</v>
      </c>
      <c r="CM3" s="4" t="e">
        <f>RANK(CH3,CH$21:CH$189)</f>
        <v>#N/A</v>
      </c>
      <c r="CN3" s="4" t="e">
        <f>RANK(CI3,CI$21:CI$189)</f>
        <v>#N/A</v>
      </c>
      <c r="CO3" s="4" t="e">
        <f>RANK(CJ3,CJ$21:CJ$189)</f>
        <v>#N/A</v>
      </c>
      <c r="CP3" s="4" t="e">
        <f>RANK(CK3,CK$21:CK$189)</f>
        <v>#N/A</v>
      </c>
      <c r="CQ3" s="4" t="e">
        <f>RANK(CL3,CL$21:CL$189)</f>
        <v>#N/A</v>
      </c>
      <c r="CR3" s="7">
        <v>0.50109999999999999</v>
      </c>
      <c r="CS3" s="7">
        <v>0.46629999999999999</v>
      </c>
      <c r="CT3" s="6">
        <v>14.44</v>
      </c>
      <c r="CU3" s="7">
        <v>0.38040000000000002</v>
      </c>
      <c r="CV3" s="7">
        <v>0.24540000000000001</v>
      </c>
      <c r="CW3" s="4" t="e">
        <f>RANK(CR3,CR$21:CR$189)</f>
        <v>#N/A</v>
      </c>
      <c r="CX3" s="4">
        <f>RANK(CS3,CS$21:CS$189)</f>
        <v>104</v>
      </c>
      <c r="CY3" s="4" t="e">
        <f>RANK(CT3,CT$21:CT$189)</f>
        <v>#N/A</v>
      </c>
      <c r="CZ3" s="4" t="e">
        <f>RANK(CU3,CU$21:CU$189)</f>
        <v>#N/A</v>
      </c>
      <c r="DA3" s="4" t="e">
        <f>RANK(CV3,CV$21:CV$189)</f>
        <v>#N/A</v>
      </c>
      <c r="DB3" s="6">
        <v>1.55</v>
      </c>
      <c r="DC3" s="6">
        <v>3.67</v>
      </c>
      <c r="DD3" s="6">
        <v>2.44</v>
      </c>
      <c r="DE3" s="6">
        <v>17.46</v>
      </c>
      <c r="DF3" s="6">
        <v>3.64</v>
      </c>
      <c r="DG3" s="6">
        <v>0.76</v>
      </c>
      <c r="DH3" s="6">
        <v>12.16</v>
      </c>
      <c r="DI3" s="4">
        <f>RANK(DB3,DB$21:DB$189)</f>
        <v>105</v>
      </c>
      <c r="DJ3" s="4" t="e">
        <f>RANK(DC3,DC$21:DC$189)</f>
        <v>#N/A</v>
      </c>
      <c r="DK3" s="4" t="e">
        <f>RANK(DD3,DD$21:DD$189)</f>
        <v>#N/A</v>
      </c>
      <c r="DL3" s="4" t="e">
        <f>RANK(DE3,DE$21:DE$189)</f>
        <v>#N/A</v>
      </c>
      <c r="DM3" s="4" t="e">
        <f>RANK(DF3,DF$21:DF$189)</f>
        <v>#N/A</v>
      </c>
      <c r="DN3" s="4" t="e">
        <f>RANK(DG3,DG$21:DG$189)</f>
        <v>#N/A</v>
      </c>
      <c r="DO3" s="4" t="e">
        <f>RANK(DH3,DH$21:DH$189)</f>
        <v>#N/A</v>
      </c>
      <c r="DP3" t="s">
        <v>318</v>
      </c>
      <c r="DQ3" s="19">
        <v>800000</v>
      </c>
    </row>
    <row r="4" spans="1:121" x14ac:dyDescent="0.3">
      <c r="A4" s="1" t="s">
        <v>119</v>
      </c>
      <c r="B4" s="1" t="s">
        <v>120</v>
      </c>
      <c r="C4" s="1" t="s">
        <v>133</v>
      </c>
      <c r="D4" s="4">
        <v>23</v>
      </c>
      <c r="E4" s="4">
        <v>8</v>
      </c>
      <c r="F4" s="4">
        <v>19</v>
      </c>
      <c r="G4" s="2">
        <v>499</v>
      </c>
      <c r="H4" s="4">
        <f>RANK(D4,$D$21:$D$189)</f>
        <v>105</v>
      </c>
      <c r="I4" s="4" t="e">
        <f>RANK(G4,$G$21:$G$189)</f>
        <v>#N/A</v>
      </c>
      <c r="J4" s="2">
        <v>84</v>
      </c>
      <c r="K4" s="5">
        <f>J4/$D4</f>
        <v>3.652173913043478</v>
      </c>
      <c r="L4" s="4">
        <f>RANK(J4,J$21:J$189)</f>
        <v>97</v>
      </c>
      <c r="M4" s="4" t="e">
        <f>RANK(K4,K$21:K$189)</f>
        <v>#N/A</v>
      </c>
      <c r="N4" s="2">
        <v>65</v>
      </c>
      <c r="O4" s="4">
        <v>29</v>
      </c>
      <c r="P4" s="5">
        <f>N4/$D4</f>
        <v>2.8260869565217392</v>
      </c>
      <c r="Q4" s="5">
        <f>O4/$D4</f>
        <v>1.2608695652173914</v>
      </c>
      <c r="R4" s="7">
        <v>0.44619999999999999</v>
      </c>
      <c r="S4" s="4" t="e">
        <f>RANK(P4,P$21:P$189)</f>
        <v>#N/A</v>
      </c>
      <c r="T4" s="4">
        <f>RANK(Q4,Q$21:Q$189)</f>
        <v>96</v>
      </c>
      <c r="U4" s="4" t="e">
        <f>RANK(R4,R$21:R$189)</f>
        <v>#N/A</v>
      </c>
      <c r="V4" s="2">
        <v>38</v>
      </c>
      <c r="W4" s="4">
        <v>19</v>
      </c>
      <c r="X4" s="5">
        <f>V4/$D4</f>
        <v>1.6521739130434783</v>
      </c>
      <c r="Y4" s="5">
        <f>W4/$D4</f>
        <v>0.82608695652173914</v>
      </c>
      <c r="Z4" s="7">
        <v>0.50039999999999996</v>
      </c>
      <c r="AA4" s="4" t="e">
        <f>RANK(X4,X$21:X$189)</f>
        <v>#N/A</v>
      </c>
      <c r="AB4" s="4" t="e">
        <f>RANK(Y4,Y$21:Y$189)</f>
        <v>#N/A</v>
      </c>
      <c r="AC4" s="4" t="e">
        <f>RANK(Z4,Z$21:Z$189)</f>
        <v>#N/A</v>
      </c>
      <c r="AD4" s="4">
        <v>27</v>
      </c>
      <c r="AE4" s="4">
        <v>10</v>
      </c>
      <c r="AF4" s="5">
        <f>AD4/$D4</f>
        <v>1.173913043478261</v>
      </c>
      <c r="AG4" s="5">
        <f>AE4/$D4</f>
        <v>0.43478260869565216</v>
      </c>
      <c r="AH4" s="7">
        <v>0.37</v>
      </c>
      <c r="AI4" s="4" t="e">
        <f>RANK(AF4,AF$21:AF$189)</f>
        <v>#N/A</v>
      </c>
      <c r="AJ4" s="4" t="e">
        <f>RANK(AG4,AG$21:AG$189)</f>
        <v>#N/A</v>
      </c>
      <c r="AK4" s="4" t="e">
        <f>RANK(AH4,AH$21:AH$189)</f>
        <v>#N/A</v>
      </c>
      <c r="AL4" s="4">
        <v>20</v>
      </c>
      <c r="AM4" s="4">
        <v>16</v>
      </c>
      <c r="AN4" s="5">
        <f>AL4/$D4</f>
        <v>0.86956521739130432</v>
      </c>
      <c r="AO4" s="5">
        <f>AM4/$D4</f>
        <v>0.69565217391304346</v>
      </c>
      <c r="AP4" s="7">
        <v>0.8</v>
      </c>
      <c r="AQ4" s="4" t="e">
        <f>RANK(AN4,AN$21:AN$189)</f>
        <v>#N/A</v>
      </c>
      <c r="AR4" s="4" t="e">
        <f>RANK(AO4,AO$21:AO$189)</f>
        <v>#N/A</v>
      </c>
      <c r="AS4" s="4">
        <f>RANK(AP4,AP$21:AP$189)</f>
        <v>31</v>
      </c>
      <c r="AT4" s="4">
        <v>35</v>
      </c>
      <c r="AU4" s="5">
        <f>AT4/$D4</f>
        <v>1.5217391304347827</v>
      </c>
      <c r="AV4" s="4" t="e">
        <f>RANK(AT4,AT$21:AT$189)</f>
        <v>#N/A</v>
      </c>
      <c r="AW4" s="4" t="e">
        <f>RANK(AU4,AU$21:AU$189)</f>
        <v>#N/A</v>
      </c>
      <c r="AX4" s="4">
        <v>6</v>
      </c>
      <c r="AY4" s="5">
        <f>AX4/$D4</f>
        <v>0.2608695652173913</v>
      </c>
      <c r="AZ4" s="4">
        <f>RANK(AX4,AX$21:AX$189)</f>
        <v>115</v>
      </c>
      <c r="BA4" s="4" t="e">
        <f>RANK(AY4,AY$21:AY$189)</f>
        <v>#N/A</v>
      </c>
      <c r="BB4" s="4">
        <v>29</v>
      </c>
      <c r="BC4" s="5">
        <f>BB4/$D4</f>
        <v>1.2608695652173914</v>
      </c>
      <c r="BD4" s="4" t="e">
        <f>RANK(BB4,BB$21:BB$189)</f>
        <v>#N/A</v>
      </c>
      <c r="BE4" s="4" t="e">
        <f>RANK(BC4,BC$21:BC$189)</f>
        <v>#N/A</v>
      </c>
      <c r="BF4" s="4">
        <v>5</v>
      </c>
      <c r="BG4" s="5">
        <f>BF4/$D4</f>
        <v>0.21739130434782608</v>
      </c>
      <c r="BH4" s="4">
        <f>RANK(BF4,BF$21:BF$189)</f>
        <v>123</v>
      </c>
      <c r="BI4" s="4" t="e">
        <f>RANK(BG4,BG$21:BG$189)</f>
        <v>#N/A</v>
      </c>
      <c r="BJ4" s="4">
        <v>5</v>
      </c>
      <c r="BK4" s="5">
        <f>BJ4/$D4</f>
        <v>0.21739130434782608</v>
      </c>
      <c r="BL4" s="4">
        <f>RANK(BJ4,BJ$21:BJ$189)</f>
        <v>118</v>
      </c>
      <c r="BM4" s="4" t="e">
        <f>RANK(BK4,BK$21:BK$189)</f>
        <v>#N/A</v>
      </c>
      <c r="BN4" s="16">
        <v>4</v>
      </c>
      <c r="BO4" s="5">
        <f>BN4/$D4</f>
        <v>0.17391304347826086</v>
      </c>
      <c r="BP4" s="4">
        <f>RANK(BN4,BN$21:BN$189)</f>
        <v>56</v>
      </c>
      <c r="BQ4" s="4" t="e">
        <f>RANK(BO4,BO$21:BO$189)</f>
        <v>#N/A</v>
      </c>
      <c r="BR4" s="13">
        <v>5</v>
      </c>
      <c r="BS4" s="5">
        <v>1.1299999999999999</v>
      </c>
      <c r="BT4" s="4">
        <f>RANK(BR4,BR$21:BR$189)</f>
        <v>118</v>
      </c>
      <c r="BU4" s="4">
        <f>RANK(BS4,BS$21:BS$189)</f>
        <v>112</v>
      </c>
      <c r="BV4" s="4">
        <v>26</v>
      </c>
      <c r="BW4" s="5">
        <f>BV4/$D4</f>
        <v>1.1304347826086956</v>
      </c>
      <c r="BX4" s="4">
        <f>RANK(BV4,BV$21:BV$189)</f>
        <v>109</v>
      </c>
      <c r="BY4" s="4" t="e">
        <f>RANK(BW4,BW$21:BW$189)</f>
        <v>#N/A</v>
      </c>
      <c r="BZ4" s="6">
        <v>0.43099999999999999</v>
      </c>
      <c r="CA4" s="6">
        <v>0.09</v>
      </c>
      <c r="CB4" s="6">
        <v>0.224</v>
      </c>
      <c r="CC4" s="6">
        <v>0.20699999999999999</v>
      </c>
      <c r="CD4" s="4" t="e">
        <f>RANK(BZ4,BZ$21:BZ$189)</f>
        <v>#N/A</v>
      </c>
      <c r="CE4" s="4" t="e">
        <f>RANK(CA4,CA$21:CA$189)</f>
        <v>#N/A</v>
      </c>
      <c r="CF4" s="4" t="e">
        <f>RANK(CB4,CB$21:CB$189)</f>
        <v>#N/A</v>
      </c>
      <c r="CG4" s="4" t="e">
        <f>RANK(CC4,CC$21:CC$189)</f>
        <v>#N/A</v>
      </c>
      <c r="CH4" s="6">
        <v>114.904</v>
      </c>
      <c r="CI4" s="6">
        <v>108.706</v>
      </c>
      <c r="CJ4" s="6">
        <v>3.6539999999999999</v>
      </c>
      <c r="CK4" s="6">
        <v>3.7389999999999999</v>
      </c>
      <c r="CL4" s="6">
        <v>17.984000000000002</v>
      </c>
      <c r="CM4" s="4" t="e">
        <f>RANK(CH4,CH$21:CH$189)</f>
        <v>#N/A</v>
      </c>
      <c r="CN4" s="4" t="e">
        <f>RANK(CI4,CI$21:CI$189)</f>
        <v>#N/A</v>
      </c>
      <c r="CO4" s="4" t="e">
        <f>RANK(CJ4,CJ$21:CJ$189)</f>
        <v>#N/A</v>
      </c>
      <c r="CP4" s="4" t="e">
        <f>RANK(CK4,CK$21:CK$189)</f>
        <v>#N/A</v>
      </c>
      <c r="CQ4" s="4" t="e">
        <f>RANK(CL4,CL$21:CL$189)</f>
        <v>#N/A</v>
      </c>
      <c r="CR4" s="7">
        <v>0.56910000000000005</v>
      </c>
      <c r="CS4" s="7">
        <v>0.52310000000000001</v>
      </c>
      <c r="CT4" s="6">
        <v>8.23</v>
      </c>
      <c r="CU4" s="7">
        <v>0.4158</v>
      </c>
      <c r="CV4" s="7">
        <v>0.30769999999999997</v>
      </c>
      <c r="CW4" s="4" t="e">
        <f>RANK(CR4,CR$21:CR$189)</f>
        <v>#N/A</v>
      </c>
      <c r="CX4" s="4" t="e">
        <f>RANK(CS4,CS$21:CS$189)</f>
        <v>#N/A</v>
      </c>
      <c r="CY4" s="4" t="e">
        <f>RANK(CT4,CT$21:CT$189)</f>
        <v>#N/A</v>
      </c>
      <c r="CZ4" s="4" t="e">
        <f>RANK(CU4,CU$21:CU$189)</f>
        <v>#N/A</v>
      </c>
      <c r="DA4" s="4" t="e">
        <f>RANK(CV4,CV$21:CV$189)</f>
        <v>#N/A</v>
      </c>
      <c r="DB4" s="6">
        <v>1.45</v>
      </c>
      <c r="DC4" s="6">
        <v>7.03</v>
      </c>
      <c r="DD4" s="6">
        <v>3.97</v>
      </c>
      <c r="DE4" s="6">
        <v>1.56</v>
      </c>
      <c r="DF4" s="6">
        <v>0.87</v>
      </c>
      <c r="DG4" s="6">
        <v>0.91</v>
      </c>
      <c r="DH4" s="6">
        <v>6.35</v>
      </c>
      <c r="DI4" s="4" t="e">
        <f>RANK(DB4,DB$21:DB$189)</f>
        <v>#N/A</v>
      </c>
      <c r="DJ4" s="4" t="e">
        <f>RANK(DC4,DC$21:DC$189)</f>
        <v>#N/A</v>
      </c>
      <c r="DK4" s="4" t="e">
        <f>RANK(DD4,DD$21:DD$189)</f>
        <v>#N/A</v>
      </c>
      <c r="DL4" s="4" t="e">
        <f>RANK(DE4,DE$21:DE$189)</f>
        <v>#N/A</v>
      </c>
      <c r="DM4" s="4">
        <f>RANK(DF4,DF$21:DF$189)</f>
        <v>139</v>
      </c>
      <c r="DN4" s="4" t="e">
        <f>RANK(DG4,DG$21:DG$189)</f>
        <v>#N/A</v>
      </c>
      <c r="DO4" s="4" t="e">
        <f>RANK(DH4,DH$21:DH$189)</f>
        <v>#N/A</v>
      </c>
      <c r="DP4" t="s">
        <v>318</v>
      </c>
      <c r="DQ4" s="19">
        <v>55000</v>
      </c>
    </row>
    <row r="5" spans="1:121" x14ac:dyDescent="0.3">
      <c r="A5" s="1" t="s">
        <v>119</v>
      </c>
      <c r="B5" s="1" t="s">
        <v>120</v>
      </c>
      <c r="C5" s="1" t="s">
        <v>134</v>
      </c>
      <c r="D5" s="4">
        <v>8</v>
      </c>
      <c r="E5" s="4">
        <v>3</v>
      </c>
      <c r="F5" s="4">
        <v>54</v>
      </c>
      <c r="G5" s="2">
        <v>234</v>
      </c>
      <c r="H5" s="4">
        <f>RANK(D5,$D$21:$D$189)</f>
        <v>143</v>
      </c>
      <c r="I5" s="4" t="e">
        <f>RANK(G5,$G$21:$G$189)</f>
        <v>#N/A</v>
      </c>
      <c r="J5" s="2">
        <v>8</v>
      </c>
      <c r="K5" s="5">
        <f>J5/$D5</f>
        <v>1</v>
      </c>
      <c r="L5" s="4">
        <f>RANK(J5,J$21:J$189)</f>
        <v>143</v>
      </c>
      <c r="M5" s="4">
        <f>RANK(K5,K$21:K$189)</f>
        <v>144</v>
      </c>
      <c r="N5" s="2">
        <v>8</v>
      </c>
      <c r="O5" s="4">
        <v>3</v>
      </c>
      <c r="P5" s="5">
        <f>N5/$D5</f>
        <v>1</v>
      </c>
      <c r="Q5" s="5">
        <f>O5/$D5</f>
        <v>0.375</v>
      </c>
      <c r="R5" s="7">
        <v>0.375</v>
      </c>
      <c r="S5" s="4">
        <f>RANK(P5,P$21:P$189)</f>
        <v>155</v>
      </c>
      <c r="T5" s="4" t="e">
        <f>RANK(Q5,Q$21:Q$189)</f>
        <v>#N/A</v>
      </c>
      <c r="U5" s="4">
        <f>RANK(R5,R$21:R$189)</f>
        <v>111</v>
      </c>
      <c r="V5" s="2">
        <v>4</v>
      </c>
      <c r="W5" s="4">
        <v>3</v>
      </c>
      <c r="X5" s="5">
        <f>V5/$D5</f>
        <v>0.5</v>
      </c>
      <c r="Y5" s="5">
        <f>W5/$D5</f>
        <v>0.375</v>
      </c>
      <c r="Z5" s="7">
        <v>0.75</v>
      </c>
      <c r="AA5" s="4">
        <f>RANK(X5,X$21:X$189)</f>
        <v>143</v>
      </c>
      <c r="AB5" s="4" t="e">
        <f>RANK(Y5,Y$21:Y$189)</f>
        <v>#N/A</v>
      </c>
      <c r="AC5" s="4">
        <f>RANK(Z5,Z$21:Z$189)</f>
        <v>4</v>
      </c>
      <c r="AD5" s="4">
        <v>4</v>
      </c>
      <c r="AE5" s="4">
        <v>0</v>
      </c>
      <c r="AF5" s="5">
        <f>AD5/$D5</f>
        <v>0.5</v>
      </c>
      <c r="AG5" s="5">
        <f>AE5/$D5</f>
        <v>0</v>
      </c>
      <c r="AH5" s="7">
        <v>0</v>
      </c>
      <c r="AI5" s="4">
        <f>RANK(AF5,AF$21:AF$189)</f>
        <v>133</v>
      </c>
      <c r="AJ5" s="4">
        <f>RANK(AG5,AG$21:AG$189)</f>
        <v>143</v>
      </c>
      <c r="AK5" s="4">
        <f>RANK(AH5,AH$21:AH$189)</f>
        <v>143</v>
      </c>
      <c r="AL5" s="4">
        <v>2</v>
      </c>
      <c r="AM5" s="4">
        <v>2</v>
      </c>
      <c r="AN5" s="5">
        <f>AL5/$D5</f>
        <v>0.25</v>
      </c>
      <c r="AO5" s="5">
        <f>AM5/$D5</f>
        <v>0.25</v>
      </c>
      <c r="AP5" s="7">
        <v>1</v>
      </c>
      <c r="AQ5" s="4" t="e">
        <f>RANK(AN5,AN$21:AN$189)</f>
        <v>#N/A</v>
      </c>
      <c r="AR5" s="4">
        <f>RANK(AO5,AO$21:AO$189)</f>
        <v>111</v>
      </c>
      <c r="AS5" s="4">
        <f>RANK(AP5,AP$21:AP$189)</f>
        <v>1</v>
      </c>
      <c r="AT5" s="4">
        <v>5</v>
      </c>
      <c r="AU5" s="5">
        <f>AT5/$D5</f>
        <v>0.625</v>
      </c>
      <c r="AV5" s="4">
        <f>RANK(AT5,AT$21:AT$189)</f>
        <v>143</v>
      </c>
      <c r="AW5" s="4">
        <f>RANK(AU5,AU$21:AU$189)</f>
        <v>137</v>
      </c>
      <c r="AX5" s="4">
        <v>2</v>
      </c>
      <c r="AY5" s="5">
        <f>AX5/$D5</f>
        <v>0.25</v>
      </c>
      <c r="AZ5" s="4">
        <f>RANK(AX5,AX$21:AX$189)</f>
        <v>137</v>
      </c>
      <c r="BA5" s="4">
        <f>RANK(AY5,AY$21:AY$189)</f>
        <v>125</v>
      </c>
      <c r="BB5" s="4">
        <v>3</v>
      </c>
      <c r="BC5" s="5">
        <f>BB5/$D5</f>
        <v>0.375</v>
      </c>
      <c r="BD5" s="4">
        <f>RANK(BB5,BB$21:BB$189)</f>
        <v>142</v>
      </c>
      <c r="BE5" s="4" t="e">
        <f>RANK(BC5,BC$21:BC$189)</f>
        <v>#N/A</v>
      </c>
      <c r="BF5" s="4">
        <v>0</v>
      </c>
      <c r="BG5" s="5">
        <f>BF5/$D5</f>
        <v>0</v>
      </c>
      <c r="BH5" s="4">
        <f>RANK(BF5,BF$21:BF$189)</f>
        <v>155</v>
      </c>
      <c r="BI5" s="4">
        <f>RANK(BG5,BG$21:BG$189)</f>
        <v>155</v>
      </c>
      <c r="BJ5" s="4">
        <v>1</v>
      </c>
      <c r="BK5" s="5">
        <f>BJ5/$D5</f>
        <v>0.125</v>
      </c>
      <c r="BL5" s="4">
        <f>RANK(BJ5,BJ$21:BJ$189)</f>
        <v>145</v>
      </c>
      <c r="BM5" s="4">
        <f>RANK(BK5,BK$21:BK$189)</f>
        <v>151</v>
      </c>
      <c r="BN5" s="16">
        <v>0</v>
      </c>
      <c r="BO5" s="5">
        <f>BN5/$D5</f>
        <v>0</v>
      </c>
      <c r="BP5" s="4">
        <f>RANK(BN5,BN$21:BN$189)</f>
        <v>109</v>
      </c>
      <c r="BQ5" s="4">
        <f>RANK(BO5,BO$21:BO$189)</f>
        <v>109</v>
      </c>
      <c r="BR5" s="13">
        <v>1</v>
      </c>
      <c r="BS5" s="5">
        <v>0</v>
      </c>
      <c r="BT5" s="4">
        <f>RANK(BR5,BR$21:BR$189)</f>
        <v>143</v>
      </c>
      <c r="BU5" s="4">
        <f>RANK(BS5,BS$21:BS$189)</f>
        <v>165</v>
      </c>
      <c r="BV5" s="4">
        <v>0</v>
      </c>
      <c r="BW5" s="5">
        <f>BV5/$D5</f>
        <v>0</v>
      </c>
      <c r="BX5" s="4">
        <f>RANK(BV5,BV$21:BV$189)</f>
        <v>166</v>
      </c>
      <c r="BY5" s="4">
        <f>RANK(BW5,BW$21:BW$189)</f>
        <v>166</v>
      </c>
      <c r="BZ5" s="6">
        <v>2.4E-2</v>
      </c>
      <c r="CA5" s="6">
        <v>3.1E-2</v>
      </c>
      <c r="CB5" s="6">
        <v>-1.6E-2</v>
      </c>
      <c r="CC5" s="6">
        <v>4.1000000000000002E-2</v>
      </c>
      <c r="CD5" s="4" t="e">
        <f>RANK(BZ5,BZ$21:BZ$189)</f>
        <v>#N/A</v>
      </c>
      <c r="CE5" s="4">
        <f>RANK(CA5,CA$21:CA$189)</f>
        <v>86</v>
      </c>
      <c r="CF5" s="4" t="e">
        <f>RANK(CB5,CB$21:CB$189)</f>
        <v>#N/A</v>
      </c>
      <c r="CG5" s="4">
        <f>RANK(CC5,CC$21:CC$189)</f>
        <v>94</v>
      </c>
      <c r="CH5" s="6">
        <v>94.712999999999994</v>
      </c>
      <c r="CI5" s="6">
        <v>106.53700000000001</v>
      </c>
      <c r="CJ5" s="6">
        <v>1.125</v>
      </c>
      <c r="CK5" s="6">
        <v>1.125</v>
      </c>
      <c r="CL5" s="6">
        <v>11.538</v>
      </c>
      <c r="CM5" s="4" t="e">
        <f>RANK(CH5,CH$21:CH$189)</f>
        <v>#N/A</v>
      </c>
      <c r="CN5" s="4" t="e">
        <f>RANK(CI5,CI$21:CI$189)</f>
        <v>#N/A</v>
      </c>
      <c r="CO5" s="4" t="e">
        <f>RANK(CJ5,CJ$21:CJ$189)</f>
        <v>#N/A</v>
      </c>
      <c r="CP5" s="4" t="e">
        <f>RANK(CK5,CK$21:CK$189)</f>
        <v>#N/A</v>
      </c>
      <c r="CQ5" s="4" t="e">
        <f>RANK(CL5,CL$21:CL$189)</f>
        <v>#N/A</v>
      </c>
      <c r="CR5" s="7">
        <v>0.45050000000000001</v>
      </c>
      <c r="CS5" s="7">
        <v>0.375</v>
      </c>
      <c r="CT5" s="6">
        <v>2.2000000000000002</v>
      </c>
      <c r="CU5" s="7">
        <v>0.5</v>
      </c>
      <c r="CV5" s="7">
        <v>0.25</v>
      </c>
      <c r="CW5" s="4">
        <f>RANK(CR5,CR$21:CR$189)</f>
        <v>123</v>
      </c>
      <c r="CX5" s="4" t="e">
        <f>RANK(CS5,CS$21:CS$189)</f>
        <v>#N/A</v>
      </c>
      <c r="CY5" s="4" t="e">
        <f>RANK(CT5,CT$21:CT$189)</f>
        <v>#N/A</v>
      </c>
      <c r="CZ5" s="4">
        <f>RANK(CU5,CU$21:CU$189)</f>
        <v>72</v>
      </c>
      <c r="DA5" s="4">
        <f>RANK(CV5,CV$21:CV$189)</f>
        <v>49</v>
      </c>
      <c r="DB5" s="6">
        <v>1.03</v>
      </c>
      <c r="DC5" s="6">
        <v>1.55</v>
      </c>
      <c r="DD5" s="6">
        <v>1.21</v>
      </c>
      <c r="DE5" s="6">
        <v>0</v>
      </c>
      <c r="DF5" s="6">
        <v>3.54</v>
      </c>
      <c r="DG5" s="6">
        <v>0</v>
      </c>
      <c r="DH5" s="6">
        <v>10.119999999999999</v>
      </c>
      <c r="DI5" s="4" t="e">
        <f>RANK(DB5,DB$21:DB$189)</f>
        <v>#N/A</v>
      </c>
      <c r="DJ5" s="4" t="e">
        <f>RANK(DC5,DC$21:DC$189)</f>
        <v>#N/A</v>
      </c>
      <c r="DK5" s="4" t="e">
        <f>RANK(DD5,DD$21:DD$189)</f>
        <v>#N/A</v>
      </c>
      <c r="DL5" s="4">
        <f>RANK(DE5,DE$21:DE$189)</f>
        <v>155</v>
      </c>
      <c r="DM5" s="4" t="e">
        <f>RANK(DF5,DF$21:DF$189)</f>
        <v>#N/A</v>
      </c>
      <c r="DN5" s="4">
        <f>RANK(DG5,DG$21:DG$189)</f>
        <v>109</v>
      </c>
      <c r="DO5" s="4" t="e">
        <f>RANK(DH5,DH$21:DH$189)</f>
        <v>#N/A</v>
      </c>
      <c r="DP5" t="s">
        <v>318</v>
      </c>
      <c r="DQ5" s="19">
        <v>50000</v>
      </c>
    </row>
    <row r="6" spans="1:121" x14ac:dyDescent="0.3">
      <c r="A6" s="1" t="s">
        <v>119</v>
      </c>
      <c r="B6" s="1" t="s">
        <v>120</v>
      </c>
      <c r="C6" s="1" t="s">
        <v>137</v>
      </c>
      <c r="D6" s="4">
        <v>3</v>
      </c>
      <c r="E6" s="4">
        <v>2</v>
      </c>
      <c r="F6" s="4">
        <v>54</v>
      </c>
      <c r="G6" s="2">
        <v>174</v>
      </c>
      <c r="H6" s="4">
        <f>RANK(D6,$D$21:$D$189)</f>
        <v>157</v>
      </c>
      <c r="I6" s="4" t="e">
        <f>RANK(G6,$G$21:$G$189)</f>
        <v>#N/A</v>
      </c>
      <c r="J6" s="2">
        <v>11</v>
      </c>
      <c r="K6" s="5">
        <f>J6/$D6</f>
        <v>3.6666666666666665</v>
      </c>
      <c r="L6" s="4" t="e">
        <f>RANK(J6,J$21:J$189)</f>
        <v>#N/A</v>
      </c>
      <c r="M6" s="4">
        <f>RANK(K6,K$21:K$189)</f>
        <v>93</v>
      </c>
      <c r="N6" s="2">
        <v>10</v>
      </c>
      <c r="O6" s="4">
        <v>3</v>
      </c>
      <c r="P6" s="5">
        <f>N6/$D6</f>
        <v>3.3333333333333335</v>
      </c>
      <c r="Q6" s="5">
        <f>O6/$D6</f>
        <v>1</v>
      </c>
      <c r="R6" s="7">
        <v>0.3</v>
      </c>
      <c r="S6" s="4" t="e">
        <f>RANK(P6,P$21:P$189)</f>
        <v>#N/A</v>
      </c>
      <c r="T6" s="4">
        <f>RANK(Q6,Q$21:Q$189)</f>
        <v>106</v>
      </c>
      <c r="U6" s="4" t="e">
        <f>RANK(R6,R$21:R$189)</f>
        <v>#N/A</v>
      </c>
      <c r="V6" s="2">
        <v>1</v>
      </c>
      <c r="W6" s="4">
        <v>0</v>
      </c>
      <c r="X6" s="5">
        <f>V6/$D6</f>
        <v>0.33333333333333331</v>
      </c>
      <c r="Y6" s="5">
        <f>W6/$D6</f>
        <v>0</v>
      </c>
      <c r="Z6" s="7">
        <v>0</v>
      </c>
      <c r="AA6" s="4">
        <f>RANK(X6,X$21:X$189)</f>
        <v>154</v>
      </c>
      <c r="AB6" s="4">
        <f>RANK(Y6,Y$21:Y$189)</f>
        <v>157</v>
      </c>
      <c r="AC6" s="4">
        <f>RANK(Z6,Z$21:Z$189)</f>
        <v>157</v>
      </c>
      <c r="AD6" s="4">
        <v>9</v>
      </c>
      <c r="AE6" s="4">
        <v>3</v>
      </c>
      <c r="AF6" s="5">
        <f>AD6/$D6</f>
        <v>3</v>
      </c>
      <c r="AG6" s="5">
        <f>AE6/$D6</f>
        <v>1</v>
      </c>
      <c r="AH6" s="7">
        <v>0.33329999999999999</v>
      </c>
      <c r="AI6" s="4">
        <f>RANK(AF6,AF$21:AF$189)</f>
        <v>43</v>
      </c>
      <c r="AJ6" s="4">
        <f>RANK(AG6,AG$21:AG$189)</f>
        <v>41</v>
      </c>
      <c r="AK6" s="4">
        <f>RANK(AH6,AH$21:AH$189)</f>
        <v>64</v>
      </c>
      <c r="AL6" s="4">
        <v>2</v>
      </c>
      <c r="AM6" s="4">
        <v>2</v>
      </c>
      <c r="AN6" s="5">
        <f>AL6/$D6</f>
        <v>0.66666666666666663</v>
      </c>
      <c r="AO6" s="5">
        <f>AM6/$D6</f>
        <v>0.66666666666666663</v>
      </c>
      <c r="AP6" s="7">
        <v>1</v>
      </c>
      <c r="AQ6" s="4">
        <f>RANK(AN6,AN$21:AN$189)</f>
        <v>81</v>
      </c>
      <c r="AR6" s="4" t="e">
        <f>RANK(AO6,AO$21:AO$189)</f>
        <v>#N/A</v>
      </c>
      <c r="AS6" s="4">
        <f>RANK(AP6,AP$21:AP$189)</f>
        <v>1</v>
      </c>
      <c r="AT6" s="4">
        <v>4</v>
      </c>
      <c r="AU6" s="5">
        <f>AT6/$D6</f>
        <v>1.3333333333333333</v>
      </c>
      <c r="AV6" s="4">
        <f>RANK(AT6,AT$21:AT$189)</f>
        <v>145</v>
      </c>
      <c r="AW6" s="4">
        <f>RANK(AU6,AU$21:AU$189)</f>
        <v>104</v>
      </c>
      <c r="AX6" s="4">
        <v>1</v>
      </c>
      <c r="AY6" s="5">
        <f>AX6/$D6</f>
        <v>0.33333333333333331</v>
      </c>
      <c r="AZ6" s="4">
        <f>RANK(AX6,AX$21:AX$189)</f>
        <v>140</v>
      </c>
      <c r="BA6" s="4">
        <f>RANK(AY6,AY$21:AY$189)</f>
        <v>109</v>
      </c>
      <c r="BB6" s="4">
        <v>3</v>
      </c>
      <c r="BC6" s="5">
        <f>BB6/$D6</f>
        <v>1</v>
      </c>
      <c r="BD6" s="4">
        <f>RANK(BB6,BB$21:BB$189)</f>
        <v>142</v>
      </c>
      <c r="BE6" s="4">
        <f>RANK(BC6,BC$21:BC$189)</f>
        <v>95</v>
      </c>
      <c r="BF6" s="4">
        <v>0</v>
      </c>
      <c r="BG6" s="5">
        <f>BF6/$D6</f>
        <v>0</v>
      </c>
      <c r="BH6" s="4">
        <f>RANK(BF6,BF$21:BF$189)</f>
        <v>155</v>
      </c>
      <c r="BI6" s="4">
        <f>RANK(BG6,BG$21:BG$189)</f>
        <v>155</v>
      </c>
      <c r="BJ6" s="4">
        <v>1</v>
      </c>
      <c r="BK6" s="5">
        <f>BJ6/$D6</f>
        <v>0.33333333333333331</v>
      </c>
      <c r="BL6" s="4">
        <f>RANK(BJ6,BJ$21:BJ$189)</f>
        <v>145</v>
      </c>
      <c r="BM6" s="4">
        <f>RANK(BK6,BK$21:BK$189)</f>
        <v>117</v>
      </c>
      <c r="BN6" s="16">
        <v>0</v>
      </c>
      <c r="BO6" s="5">
        <f>BN6/$D6</f>
        <v>0</v>
      </c>
      <c r="BP6" s="4">
        <f>RANK(BN6,BN$21:BN$189)</f>
        <v>109</v>
      </c>
      <c r="BQ6" s="4">
        <f>RANK(BO6,BO$21:BO$189)</f>
        <v>109</v>
      </c>
      <c r="BR6" s="13">
        <v>1</v>
      </c>
      <c r="BS6" s="5">
        <v>1.67</v>
      </c>
      <c r="BT6" s="4">
        <f>RANK(BR6,BR$21:BR$189)</f>
        <v>143</v>
      </c>
      <c r="BU6" s="4">
        <f>RANK(BS6,BS$21:BS$189)</f>
        <v>80</v>
      </c>
      <c r="BV6" s="4">
        <v>5</v>
      </c>
      <c r="BW6" s="5">
        <f>BV6/$D6</f>
        <v>1.6666666666666667</v>
      </c>
      <c r="BX6" s="4">
        <f>RANK(BV6,BV$21:BV$189)</f>
        <v>145</v>
      </c>
      <c r="BY6" s="4">
        <f>RANK(BW6,BW$21:BW$189)</f>
        <v>97</v>
      </c>
      <c r="BZ6" s="6">
        <v>0</v>
      </c>
      <c r="CA6" s="6">
        <v>0</v>
      </c>
      <c r="CB6" s="6">
        <v>-1.4999999999999999E-2</v>
      </c>
      <c r="CC6" s="6">
        <v>1.4E-2</v>
      </c>
      <c r="CD6" s="4">
        <f>RANK(BZ6,BZ$21:BZ$189)</f>
        <v>111</v>
      </c>
      <c r="CE6" s="4">
        <f>RANK(CA6,CA$21:CA$189)</f>
        <v>111</v>
      </c>
      <c r="CF6" s="4" t="e">
        <f>RANK(CB6,CB$21:CB$189)</f>
        <v>#N/A</v>
      </c>
      <c r="CG6" s="4">
        <f>RANK(CC6,CC$21:CC$189)</f>
        <v>112</v>
      </c>
      <c r="CH6" s="6">
        <v>96.066999999999993</v>
      </c>
      <c r="CI6" s="6">
        <v>102.905</v>
      </c>
      <c r="CJ6" s="6">
        <v>0.36299999999999999</v>
      </c>
      <c r="CK6" s="6">
        <v>2.3330000000000002</v>
      </c>
      <c r="CL6" s="6">
        <v>32.183999999999997</v>
      </c>
      <c r="CM6" s="4" t="e">
        <f>RANK(CH6,CH$21:CH$189)</f>
        <v>#N/A</v>
      </c>
      <c r="CN6" s="4" t="e">
        <f>RANK(CI6,CI$21:CI$189)</f>
        <v>#N/A</v>
      </c>
      <c r="CO6" s="4" t="e">
        <f>RANK(CJ6,CJ$21:CJ$189)</f>
        <v>#N/A</v>
      </c>
      <c r="CP6" s="4" t="e">
        <f>RANK(CK6,CK$21:CK$189)</f>
        <v>#N/A</v>
      </c>
      <c r="CQ6" s="4" t="e">
        <f>RANK(CL6,CL$21:CL$189)</f>
        <v>#N/A</v>
      </c>
      <c r="CR6" s="7">
        <v>0.50549999999999995</v>
      </c>
      <c r="CS6" s="7">
        <v>0.45</v>
      </c>
      <c r="CT6" s="6">
        <v>3.56</v>
      </c>
      <c r="CU6" s="7">
        <v>0.9</v>
      </c>
      <c r="CV6" s="7">
        <v>0.2</v>
      </c>
      <c r="CW6" s="4" t="e">
        <f>RANK(CR6,CR$21:CR$189)</f>
        <v>#N/A</v>
      </c>
      <c r="CX6" s="4" t="e">
        <f>RANK(CS6,CS$21:CS$189)</f>
        <v>#N/A</v>
      </c>
      <c r="CY6" s="4" t="e">
        <f>RANK(CT6,CT$21:CT$189)</f>
        <v>#N/A</v>
      </c>
      <c r="CZ6" s="4" t="e">
        <f>RANK(CU6,CU$21:CU$189)</f>
        <v>#N/A</v>
      </c>
      <c r="DA6" s="4">
        <f>RANK(CV6,CV$21:CV$189)</f>
        <v>78</v>
      </c>
      <c r="DB6" s="6">
        <v>0.7</v>
      </c>
      <c r="DC6" s="6">
        <v>2.09</v>
      </c>
      <c r="DD6" s="6">
        <v>1.3</v>
      </c>
      <c r="DE6" s="6">
        <v>0</v>
      </c>
      <c r="DF6" s="6">
        <v>0</v>
      </c>
      <c r="DG6" s="6">
        <v>0</v>
      </c>
      <c r="DH6" s="6">
        <v>8.42</v>
      </c>
      <c r="DI6" s="4" t="e">
        <f>RANK(DB6,DB$21:DB$189)</f>
        <v>#N/A</v>
      </c>
      <c r="DJ6" s="4" t="e">
        <f>RANK(DC6,DC$21:DC$189)</f>
        <v>#N/A</v>
      </c>
      <c r="DK6" s="4" t="e">
        <f>RANK(DD6,DD$21:DD$189)</f>
        <v>#N/A</v>
      </c>
      <c r="DL6" s="4">
        <f>RANK(DE6,DE$21:DE$189)</f>
        <v>155</v>
      </c>
      <c r="DM6" s="4">
        <f>RANK(DF6,DF$21:DF$189)</f>
        <v>152</v>
      </c>
      <c r="DN6" s="4">
        <f>RANK(DG6,DG$21:DG$189)</f>
        <v>109</v>
      </c>
      <c r="DO6" s="4" t="e">
        <f>RANK(DH6,DH$21:DH$189)</f>
        <v>#N/A</v>
      </c>
      <c r="DP6" t="s">
        <v>318</v>
      </c>
      <c r="DQ6" s="19">
        <v>19500</v>
      </c>
    </row>
    <row r="7" spans="1:121" x14ac:dyDescent="0.3">
      <c r="A7" s="1" t="s">
        <v>119</v>
      </c>
      <c r="B7" s="1" t="s">
        <v>120</v>
      </c>
      <c r="C7" s="1" t="s">
        <v>139</v>
      </c>
      <c r="D7" s="4">
        <v>1</v>
      </c>
      <c r="E7" s="4">
        <v>4</v>
      </c>
      <c r="F7" s="4">
        <v>30</v>
      </c>
      <c r="G7" s="2">
        <v>270</v>
      </c>
      <c r="H7" s="4">
        <f>RANK(D7,$D$21:$D$189)</f>
        <v>165</v>
      </c>
      <c r="I7" s="4" t="e">
        <f>RANK(G7,$G$21:$G$189)</f>
        <v>#N/A</v>
      </c>
      <c r="J7" s="2">
        <v>4</v>
      </c>
      <c r="K7" s="5">
        <f>J7/$D7</f>
        <v>4</v>
      </c>
      <c r="L7" s="4">
        <f>RANK(J7,J$21:J$189)</f>
        <v>149</v>
      </c>
      <c r="M7" s="4">
        <f>RANK(K7,K$21:K$189)</f>
        <v>85</v>
      </c>
      <c r="N7" s="2">
        <v>2</v>
      </c>
      <c r="O7" s="4">
        <v>2</v>
      </c>
      <c r="P7" s="5">
        <f>N7/$D7</f>
        <v>2</v>
      </c>
      <c r="Q7" s="5">
        <f>O7/$D7</f>
        <v>2</v>
      </c>
      <c r="R7" s="7">
        <v>1</v>
      </c>
      <c r="S7" s="4">
        <f>RANK(P7,P$21:P$189)</f>
        <v>124</v>
      </c>
      <c r="T7" s="4" t="e">
        <f>RANK(Q7,Q$21:Q$189)</f>
        <v>#N/A</v>
      </c>
      <c r="U7" s="4" t="e">
        <f>RANK(R7,R$21:R$189)</f>
        <v>#N/A</v>
      </c>
      <c r="V7" s="2">
        <v>2</v>
      </c>
      <c r="W7" s="4">
        <v>2</v>
      </c>
      <c r="X7" s="5">
        <f>V7/$D7</f>
        <v>2</v>
      </c>
      <c r="Y7" s="5">
        <f>W7/$D7</f>
        <v>2</v>
      </c>
      <c r="Z7" s="7">
        <v>1</v>
      </c>
      <c r="AA7" s="4">
        <f>RANK(X7,X$21:X$189)</f>
        <v>79</v>
      </c>
      <c r="AB7" s="4">
        <f>RANK(Y7,Y$21:Y$189)</f>
        <v>46</v>
      </c>
      <c r="AC7" s="4" t="e">
        <f>RANK(Z7,Z$21:Z$189)</f>
        <v>#N/A</v>
      </c>
      <c r="AD7" s="4">
        <v>0</v>
      </c>
      <c r="AE7" s="4">
        <v>0</v>
      </c>
      <c r="AF7" s="5">
        <f>AD7/$D7</f>
        <v>0</v>
      </c>
      <c r="AG7" s="5">
        <f>AE7/$D7</f>
        <v>0</v>
      </c>
      <c r="AH7" s="7">
        <v>0</v>
      </c>
      <c r="AI7" s="4">
        <f>RANK(AF7,AF$21:AF$189)</f>
        <v>151</v>
      </c>
      <c r="AJ7" s="4">
        <f>RANK(AG7,AG$21:AG$189)</f>
        <v>143</v>
      </c>
      <c r="AK7" s="4">
        <f>RANK(AH7,AH$21:AH$189)</f>
        <v>143</v>
      </c>
      <c r="AL7" s="4">
        <v>0</v>
      </c>
      <c r="AM7" s="4">
        <v>0</v>
      </c>
      <c r="AN7" s="5">
        <f>AL7/$D7</f>
        <v>0</v>
      </c>
      <c r="AO7" s="5">
        <f>AM7/$D7</f>
        <v>0</v>
      </c>
      <c r="AP7" s="7">
        <v>0</v>
      </c>
      <c r="AQ7" s="4">
        <f>RANK(AN7,AN$21:AN$189)</f>
        <v>141</v>
      </c>
      <c r="AR7" s="4">
        <f>RANK(AO7,AO$21:AO$189)</f>
        <v>137</v>
      </c>
      <c r="AS7" s="4">
        <f>RANK(AP7,AP$21:AP$189)</f>
        <v>135</v>
      </c>
      <c r="AT7" s="4">
        <v>2</v>
      </c>
      <c r="AU7" s="5">
        <f>AT7/$D7</f>
        <v>2</v>
      </c>
      <c r="AV7" s="4">
        <f>RANK(AT7,AT$21:AT$189)</f>
        <v>151</v>
      </c>
      <c r="AW7" s="4">
        <f>RANK(AU7,AU$21:AU$189)</f>
        <v>73</v>
      </c>
      <c r="AX7" s="4">
        <v>0</v>
      </c>
      <c r="AY7" s="5">
        <f>AX7/$D7</f>
        <v>0</v>
      </c>
      <c r="AZ7" s="4">
        <f>RANK(AX7,AX$21:AX$189)</f>
        <v>156</v>
      </c>
      <c r="BA7" s="4">
        <f>RANK(AY7,AY$21:AY$189)</f>
        <v>156</v>
      </c>
      <c r="BB7" s="4">
        <v>2</v>
      </c>
      <c r="BC7" s="5">
        <f>BB7/$D7</f>
        <v>2</v>
      </c>
      <c r="BD7" s="4">
        <f>RANK(BB7,BB$21:BB$189)</f>
        <v>144</v>
      </c>
      <c r="BE7" s="4">
        <f>RANK(BC7,BC$21:BC$189)</f>
        <v>49</v>
      </c>
      <c r="BF7" s="4">
        <v>0</v>
      </c>
      <c r="BG7" s="5">
        <f>BF7/$D7</f>
        <v>0</v>
      </c>
      <c r="BH7" s="4">
        <f>RANK(BF7,BF$21:BF$189)</f>
        <v>155</v>
      </c>
      <c r="BI7" s="4">
        <f>RANK(BG7,BG$21:BG$189)</f>
        <v>155</v>
      </c>
      <c r="BJ7" s="4">
        <v>0</v>
      </c>
      <c r="BK7" s="5">
        <f>BJ7/$D7</f>
        <v>0</v>
      </c>
      <c r="BL7" s="4">
        <f>RANK(BJ7,BJ$21:BJ$189)</f>
        <v>156</v>
      </c>
      <c r="BM7" s="4">
        <f>RANK(BK7,BK$21:BK$189)</f>
        <v>156</v>
      </c>
      <c r="BN7" s="16">
        <v>0</v>
      </c>
      <c r="BO7" s="5">
        <f>BN7/$D7</f>
        <v>0</v>
      </c>
      <c r="BP7" s="4">
        <f>RANK(BN7,BN$21:BN$189)</f>
        <v>109</v>
      </c>
      <c r="BQ7" s="4">
        <f>RANK(BO7,BO$21:BO$189)</f>
        <v>109</v>
      </c>
      <c r="BR7" s="13">
        <v>0</v>
      </c>
      <c r="BS7" s="5">
        <v>2</v>
      </c>
      <c r="BT7" s="4">
        <f>RANK(BR7,BR$21:BR$189)</f>
        <v>156</v>
      </c>
      <c r="BU7" s="4">
        <f>RANK(BS7,BS$21:BS$189)</f>
        <v>51</v>
      </c>
      <c r="BV7" s="4">
        <v>2</v>
      </c>
      <c r="BW7" s="5">
        <f>BV7/$D7</f>
        <v>2</v>
      </c>
      <c r="BX7" s="4">
        <f>RANK(BV7,BV$21:BV$189)</f>
        <v>153</v>
      </c>
      <c r="BY7" s="4">
        <f>RANK(BW7,BW$21:BW$189)</f>
        <v>75</v>
      </c>
      <c r="BZ7" s="6">
        <v>2.5000000000000001E-2</v>
      </c>
      <c r="CA7" s="6">
        <v>0.223</v>
      </c>
      <c r="CB7" s="6">
        <v>1.6E-2</v>
      </c>
      <c r="CC7" s="6">
        <v>8.9999999999999993E-3</v>
      </c>
      <c r="CD7" s="4" t="e">
        <f>RANK(BZ7,BZ$21:BZ$189)</f>
        <v>#N/A</v>
      </c>
      <c r="CE7" s="4" t="e">
        <f>RANK(CA7,CA$21:CA$189)</f>
        <v>#N/A</v>
      </c>
      <c r="CF7" s="4" t="e">
        <f>RANK(CB7,CB$21:CB$189)</f>
        <v>#N/A</v>
      </c>
      <c r="CG7" s="4">
        <f>RANK(CC7,CC$21:CC$189)</f>
        <v>117</v>
      </c>
      <c r="CH7" s="6">
        <v>200</v>
      </c>
      <c r="CI7" s="6">
        <v>99.3</v>
      </c>
      <c r="CJ7" s="6">
        <v>0.44400000000000001</v>
      </c>
      <c r="CK7" s="6">
        <v>6</v>
      </c>
      <c r="CL7" s="6">
        <v>53.332999999999998</v>
      </c>
      <c r="CM7" s="4" t="e">
        <f>RANK(CH7,CH$21:CH$189)</f>
        <v>#N/A</v>
      </c>
      <c r="CN7" s="4" t="e">
        <f>RANK(CI7,CI$21:CI$189)</f>
        <v>#N/A</v>
      </c>
      <c r="CO7" s="4" t="e">
        <f>RANK(CJ7,CJ$21:CJ$189)</f>
        <v>#N/A</v>
      </c>
      <c r="CP7" s="4">
        <f>RANK(CK7,CK$21:CK$189)</f>
        <v>71</v>
      </c>
      <c r="CQ7" s="4" t="e">
        <f>RANK(CL7,CL$21:CL$189)</f>
        <v>#N/A</v>
      </c>
      <c r="CR7" s="7">
        <v>1</v>
      </c>
      <c r="CS7" s="7">
        <v>1</v>
      </c>
      <c r="CT7" s="6">
        <v>0.39</v>
      </c>
      <c r="CU7" s="7">
        <v>0</v>
      </c>
      <c r="CV7" s="7">
        <v>0</v>
      </c>
      <c r="CW7" s="4" t="e">
        <f>RANK(CR7,CR$21:CR$189)</f>
        <v>#N/A</v>
      </c>
      <c r="CX7" s="4" t="e">
        <f>RANK(CS7,CS$21:CS$189)</f>
        <v>#N/A</v>
      </c>
      <c r="CY7" s="4" t="e">
        <f>RANK(CT7,CT$21:CT$189)</f>
        <v>#N/A</v>
      </c>
      <c r="CZ7" s="4">
        <f>RANK(CU7,CU$21:CU$189)</f>
        <v>151</v>
      </c>
      <c r="DA7" s="4">
        <f>RANK(CV7,CV$21:CV$189)</f>
        <v>141</v>
      </c>
      <c r="DB7" s="6">
        <v>0</v>
      </c>
      <c r="DC7" s="6">
        <v>0.9</v>
      </c>
      <c r="DD7" s="6">
        <v>0.42</v>
      </c>
      <c r="DE7" s="6">
        <v>0</v>
      </c>
      <c r="DF7" s="6">
        <v>0</v>
      </c>
      <c r="DG7" s="6">
        <v>0</v>
      </c>
      <c r="DH7" s="6">
        <v>0</v>
      </c>
      <c r="DI7" s="4">
        <f>RANK(DB7,DB$21:DB$189)</f>
        <v>156</v>
      </c>
      <c r="DJ7" s="4" t="e">
        <f>RANK(DC7,DC$21:DC$189)</f>
        <v>#N/A</v>
      </c>
      <c r="DK7" s="4" t="e">
        <f>RANK(DD7,DD$21:DD$189)</f>
        <v>#N/A</v>
      </c>
      <c r="DL7" s="4">
        <f>RANK(DE7,DE$21:DE$189)</f>
        <v>155</v>
      </c>
      <c r="DM7" s="4">
        <f>RANK(DF7,DF$21:DF$189)</f>
        <v>152</v>
      </c>
      <c r="DN7" s="4">
        <f>RANK(DG7,DG$21:DG$189)</f>
        <v>109</v>
      </c>
      <c r="DO7" s="4">
        <f>RANK(DH7,DH$21:DH$189)</f>
        <v>156</v>
      </c>
      <c r="DP7" t="s">
        <v>318</v>
      </c>
      <c r="DQ7" s="19">
        <v>45000</v>
      </c>
    </row>
    <row r="8" spans="1:121" x14ac:dyDescent="0.3">
      <c r="A8" s="1" t="s">
        <v>119</v>
      </c>
      <c r="B8" s="1" t="s">
        <v>120</v>
      </c>
      <c r="C8" s="1" t="s">
        <v>131</v>
      </c>
      <c r="D8" s="4">
        <v>45</v>
      </c>
      <c r="E8" s="4">
        <v>12</v>
      </c>
      <c r="F8" s="4">
        <v>39</v>
      </c>
      <c r="G8" s="2">
        <v>759</v>
      </c>
      <c r="H8" s="4">
        <f>RANK(D8,$D$21:$D$189)</f>
        <v>49</v>
      </c>
      <c r="I8" s="4">
        <f>RANK(G8,$G$21:$G$189)</f>
        <v>87</v>
      </c>
      <c r="J8" s="2">
        <v>121</v>
      </c>
      <c r="K8" s="5">
        <f>J8/$D8</f>
        <v>2.6888888888888891</v>
      </c>
      <c r="L8" s="4" t="e">
        <f>RANK(J8,J$21:J$189)</f>
        <v>#N/A</v>
      </c>
      <c r="M8" s="4" t="e">
        <f>RANK(K8,K$21:K$189)</f>
        <v>#N/A</v>
      </c>
      <c r="N8" s="2">
        <v>107</v>
      </c>
      <c r="O8" s="4">
        <v>40</v>
      </c>
      <c r="P8" s="5">
        <f>N8/$D8</f>
        <v>2.3777777777777778</v>
      </c>
      <c r="Q8" s="5">
        <f>O8/$D8</f>
        <v>0.88888888888888884</v>
      </c>
      <c r="R8" s="7">
        <v>0.37380000000000002</v>
      </c>
      <c r="S8" s="4" t="e">
        <f>RANK(P8,P$21:P$189)</f>
        <v>#N/A</v>
      </c>
      <c r="T8" s="4">
        <f>RANK(Q8,Q$21:Q$189)</f>
        <v>111</v>
      </c>
      <c r="U8" s="4" t="e">
        <f>RANK(R8,R$21:R$189)</f>
        <v>#N/A</v>
      </c>
      <c r="V8" s="2">
        <v>50</v>
      </c>
      <c r="W8" s="4">
        <v>23</v>
      </c>
      <c r="X8" s="5">
        <f>V8/$D8</f>
        <v>1.1111111111111112</v>
      </c>
      <c r="Y8" s="5">
        <f>W8/$D8</f>
        <v>0.51111111111111107</v>
      </c>
      <c r="Z8" s="7">
        <v>0.46039999999999998</v>
      </c>
      <c r="AA8" s="4" t="e">
        <f>RANK(X8,X$21:X$189)</f>
        <v>#N/A</v>
      </c>
      <c r="AB8" s="4" t="e">
        <f>RANK(Y8,Y$21:Y$189)</f>
        <v>#N/A</v>
      </c>
      <c r="AC8" s="4" t="e">
        <f>RANK(Z8,Z$21:Z$189)</f>
        <v>#N/A</v>
      </c>
      <c r="AD8" s="4">
        <v>57</v>
      </c>
      <c r="AE8" s="4">
        <v>17</v>
      </c>
      <c r="AF8" s="5">
        <f>AD8/$D8</f>
        <v>1.2666666666666666</v>
      </c>
      <c r="AG8" s="5">
        <f>AE8/$D8</f>
        <v>0.37777777777777777</v>
      </c>
      <c r="AH8" s="7">
        <v>0.29799999999999999</v>
      </c>
      <c r="AI8" s="4">
        <f>RANK(AF8,AF$21:AF$189)</f>
        <v>96</v>
      </c>
      <c r="AJ8" s="4">
        <f>RANK(AG8,AG$21:AG$189)</f>
        <v>92</v>
      </c>
      <c r="AK8" s="4" t="e">
        <f>RANK(AH8,AH$21:AH$189)</f>
        <v>#N/A</v>
      </c>
      <c r="AL8" s="4">
        <v>33</v>
      </c>
      <c r="AM8" s="4">
        <v>24</v>
      </c>
      <c r="AN8" s="5">
        <f>AL8/$D8</f>
        <v>0.73333333333333328</v>
      </c>
      <c r="AO8" s="5">
        <f>AM8/$D8</f>
        <v>0.53333333333333333</v>
      </c>
      <c r="AP8" s="7">
        <v>0.72729999999999995</v>
      </c>
      <c r="AQ8" s="4" t="e">
        <f>RANK(AN8,AN$21:AN$189)</f>
        <v>#N/A</v>
      </c>
      <c r="AR8" s="4" t="e">
        <f>RANK(AO8,AO$21:AO$189)</f>
        <v>#N/A</v>
      </c>
      <c r="AS8" s="4">
        <f>RANK(AP8,AP$21:AP$189)</f>
        <v>63</v>
      </c>
      <c r="AT8" s="4">
        <v>63</v>
      </c>
      <c r="AU8" s="5">
        <f>AT8/$D8</f>
        <v>1.4</v>
      </c>
      <c r="AV8" s="4">
        <f>RANK(AT8,AT$21:AT$189)</f>
        <v>80</v>
      </c>
      <c r="AW8" s="4" t="e">
        <f>RANK(AU8,AU$21:AU$189)</f>
        <v>#N/A</v>
      </c>
      <c r="AX8" s="4">
        <v>16</v>
      </c>
      <c r="AY8" s="5">
        <f>AX8/$D8</f>
        <v>0.35555555555555557</v>
      </c>
      <c r="AZ8" s="4">
        <f>RANK(AX8,AX$21:AX$189)</f>
        <v>81</v>
      </c>
      <c r="BA8" s="4" t="e">
        <f>RANK(AY8,AY$21:AY$189)</f>
        <v>#N/A</v>
      </c>
      <c r="BB8" s="4">
        <v>47</v>
      </c>
      <c r="BC8" s="5">
        <f>BB8/$D8</f>
        <v>1.0444444444444445</v>
      </c>
      <c r="BD8" s="4" t="e">
        <f>RANK(BB8,BB$21:BB$189)</f>
        <v>#N/A</v>
      </c>
      <c r="BE8" s="4" t="e">
        <f>RANK(BC8,BC$21:BC$189)</f>
        <v>#N/A</v>
      </c>
      <c r="BF8" s="4">
        <v>20</v>
      </c>
      <c r="BG8" s="5">
        <f>BF8/$D8</f>
        <v>0.44444444444444442</v>
      </c>
      <c r="BH8" s="4">
        <f>RANK(BF8,BF$21:BF$189)</f>
        <v>87</v>
      </c>
      <c r="BI8" s="4">
        <f>RANK(BG8,BG$21:BG$189)</f>
        <v>111</v>
      </c>
      <c r="BJ8" s="4">
        <v>14</v>
      </c>
      <c r="BK8" s="5">
        <f>BJ8/$D8</f>
        <v>0.31111111111111112</v>
      </c>
      <c r="BL8" s="4">
        <f>RANK(BJ8,BJ$21:BJ$189)</f>
        <v>91</v>
      </c>
      <c r="BM8" s="4" t="e">
        <f>RANK(BK8,BK$21:BK$189)</f>
        <v>#N/A</v>
      </c>
      <c r="BN8" s="16">
        <v>1</v>
      </c>
      <c r="BO8" s="5">
        <f>BN8/$D8</f>
        <v>2.2222222222222223E-2</v>
      </c>
      <c r="BP8" s="4">
        <f>RANK(BN8,BN$21:BN$189)</f>
        <v>83</v>
      </c>
      <c r="BQ8" s="4" t="e">
        <f>RANK(BO8,BO$21:BO$189)</f>
        <v>#N/A</v>
      </c>
      <c r="BR8" s="8">
        <v>14</v>
      </c>
      <c r="BS8" s="5">
        <v>1.58</v>
      </c>
      <c r="BT8" s="4">
        <f>RANK(BR8,BR$21:BR$189)</f>
        <v>91</v>
      </c>
      <c r="BU8" s="4" t="e">
        <f>RANK(BS8,BS$21:BS$189)</f>
        <v>#N/A</v>
      </c>
      <c r="BV8" s="4">
        <v>71</v>
      </c>
      <c r="BW8" s="5">
        <f>BV8/$D8</f>
        <v>1.5777777777777777</v>
      </c>
      <c r="BX8" s="4" t="e">
        <f>RANK(BV8,BV$21:BV$189)</f>
        <v>#N/A</v>
      </c>
      <c r="BY8" s="4" t="e">
        <f>RANK(BW8,BW$21:BW$189)</f>
        <v>#N/A</v>
      </c>
      <c r="BZ8" s="6">
        <v>0.57299999999999995</v>
      </c>
      <c r="CA8" s="6">
        <v>0.04</v>
      </c>
      <c r="CB8" s="6">
        <v>4.1000000000000002E-2</v>
      </c>
      <c r="CC8" s="6">
        <v>0.53100000000000003</v>
      </c>
      <c r="CD8" s="4" t="e">
        <f>RANK(BZ8,BZ$21:BZ$189)</f>
        <v>#N/A</v>
      </c>
      <c r="CE8" s="4">
        <f>RANK(CA8,CA$21:CA$189)</f>
        <v>75</v>
      </c>
      <c r="CF8" s="4" t="e">
        <f>RANK(CB8,CB$21:CB$189)</f>
        <v>#N/A</v>
      </c>
      <c r="CG8" s="4" t="e">
        <f>RANK(CC8,CC$21:CC$189)</f>
        <v>#N/A</v>
      </c>
      <c r="CH8" s="6">
        <v>103.2</v>
      </c>
      <c r="CI8" s="6">
        <v>110.218</v>
      </c>
      <c r="CJ8" s="6">
        <v>2.8410000000000002</v>
      </c>
      <c r="CK8" s="6">
        <v>3</v>
      </c>
      <c r="CL8" s="6">
        <v>9.4860000000000007</v>
      </c>
      <c r="CM8" s="4" t="e">
        <f>RANK(CH8,CH$21:CH$189)</f>
        <v>#N/A</v>
      </c>
      <c r="CN8" s="4" t="e">
        <f>RANK(CI8,CI$21:CI$189)</f>
        <v>#N/A</v>
      </c>
      <c r="CO8" s="4" t="e">
        <f>RANK(CJ8,CJ$21:CJ$189)</f>
        <v>#N/A</v>
      </c>
      <c r="CP8" s="4" t="e">
        <f>RANK(CK8,CK$21:CK$189)</f>
        <v>#N/A</v>
      </c>
      <c r="CQ8" s="4" t="e">
        <f>RANK(CL8,CL$21:CL$189)</f>
        <v>#N/A</v>
      </c>
      <c r="CR8" s="7">
        <v>0.49790000000000001</v>
      </c>
      <c r="CS8" s="7">
        <v>0.45329999999999998</v>
      </c>
      <c r="CT8" s="6">
        <v>9.3000000000000007</v>
      </c>
      <c r="CU8" s="7">
        <v>0.53310000000000002</v>
      </c>
      <c r="CV8" s="7">
        <v>0.30840000000000001</v>
      </c>
      <c r="CW8" s="4" t="e">
        <f>RANK(CR8,CR$21:CR$189)</f>
        <v>#N/A</v>
      </c>
      <c r="CX8" s="4" t="e">
        <f>RANK(CS8,CS$21:CS$189)</f>
        <v>#N/A</v>
      </c>
      <c r="CY8" s="4" t="e">
        <f>RANK(CT8,CT$21:CT$189)</f>
        <v>#N/A</v>
      </c>
      <c r="CZ8" s="4" t="e">
        <f>RANK(CU8,CU$21:CU$189)</f>
        <v>#N/A</v>
      </c>
      <c r="DA8" s="4">
        <f>RANK(CV8,CV$21:CV$189)</f>
        <v>28</v>
      </c>
      <c r="DB8" s="6">
        <v>2.5499999999999998</v>
      </c>
      <c r="DC8" s="6">
        <v>7.49</v>
      </c>
      <c r="DD8" s="6">
        <v>4.7</v>
      </c>
      <c r="DE8" s="6">
        <v>4.07</v>
      </c>
      <c r="DF8" s="6">
        <v>1.94</v>
      </c>
      <c r="DG8" s="6">
        <v>0.15</v>
      </c>
      <c r="DH8" s="6">
        <v>10.33</v>
      </c>
      <c r="DI8" s="4" t="e">
        <f>RANK(DB8,DB$21:DB$189)</f>
        <v>#N/A</v>
      </c>
      <c r="DJ8" s="4" t="e">
        <f>RANK(DC8,DC$21:DC$189)</f>
        <v>#N/A</v>
      </c>
      <c r="DK8" s="4" t="e">
        <f>RANK(DD8,DD$21:DD$189)</f>
        <v>#N/A</v>
      </c>
      <c r="DL8" s="4" t="e">
        <f>RANK(DE8,DE$21:DE$189)</f>
        <v>#N/A</v>
      </c>
      <c r="DM8" s="4" t="e">
        <f>RANK(DF8,DF$21:DF$189)</f>
        <v>#N/A</v>
      </c>
      <c r="DN8" s="4">
        <f>RANK(DG8,DG$21:DG$189)</f>
        <v>96</v>
      </c>
      <c r="DO8" s="4">
        <f>RANK(DH8,DH$21:DH$189)</f>
        <v>112</v>
      </c>
      <c r="DP8" t="s">
        <v>318</v>
      </c>
      <c r="DQ8" s="19">
        <v>60000</v>
      </c>
    </row>
    <row r="9" spans="1:121" x14ac:dyDescent="0.3">
      <c r="A9" s="1" t="s">
        <v>119</v>
      </c>
      <c r="B9" s="1" t="s">
        <v>120</v>
      </c>
      <c r="C9" s="1" t="s">
        <v>128</v>
      </c>
      <c r="D9" s="4">
        <v>31</v>
      </c>
      <c r="E9" s="4">
        <v>32</v>
      </c>
      <c r="F9" s="4">
        <v>33</v>
      </c>
      <c r="G9" s="2">
        <v>1953</v>
      </c>
      <c r="H9" s="4">
        <f>RANK(D9,$D$21:$D$189)</f>
        <v>88</v>
      </c>
      <c r="I9" s="4" t="e">
        <f>RANK(G9,$G$21:$G$189)</f>
        <v>#N/A</v>
      </c>
      <c r="J9" s="2">
        <v>383</v>
      </c>
      <c r="K9" s="5">
        <f>J9/$D9</f>
        <v>12.35483870967742</v>
      </c>
      <c r="L9" s="4" t="e">
        <f>RANK(J9,J$21:J$189)</f>
        <v>#N/A</v>
      </c>
      <c r="M9" s="4" t="e">
        <f>RANK(K9,K$21:K$189)</f>
        <v>#N/A</v>
      </c>
      <c r="N9" s="2">
        <v>322</v>
      </c>
      <c r="O9" s="4">
        <v>135</v>
      </c>
      <c r="P9" s="5">
        <f>N9/$D9</f>
        <v>10.387096774193548</v>
      </c>
      <c r="Q9" s="5">
        <f>O9/$D9</f>
        <v>4.354838709677419</v>
      </c>
      <c r="R9" s="7">
        <v>0.41930000000000001</v>
      </c>
      <c r="S9" s="4" t="e">
        <f>RANK(P9,P$21:P$189)</f>
        <v>#N/A</v>
      </c>
      <c r="T9" s="4" t="e">
        <f>RANK(Q9,Q$21:Q$189)</f>
        <v>#N/A</v>
      </c>
      <c r="U9" s="4" t="e">
        <f>RANK(R9,R$21:R$189)</f>
        <v>#N/A</v>
      </c>
      <c r="V9" s="2">
        <v>160</v>
      </c>
      <c r="W9" s="4">
        <v>75</v>
      </c>
      <c r="X9" s="5">
        <f>V9/$D9</f>
        <v>5.161290322580645</v>
      </c>
      <c r="Y9" s="5">
        <f>W9/$D9</f>
        <v>2.4193548387096775</v>
      </c>
      <c r="Z9" s="7">
        <v>0.46879999999999999</v>
      </c>
      <c r="AA9" s="4" t="e">
        <f>RANK(X9,X$21:X$189)</f>
        <v>#N/A</v>
      </c>
      <c r="AB9" s="4" t="e">
        <f>RANK(Y9,Y$21:Y$189)</f>
        <v>#N/A</v>
      </c>
      <c r="AC9" s="4" t="e">
        <f>RANK(Z9,Z$21:Z$189)</f>
        <v>#N/A</v>
      </c>
      <c r="AD9" s="4">
        <v>162</v>
      </c>
      <c r="AE9" s="4">
        <v>60</v>
      </c>
      <c r="AF9" s="5">
        <f>AD9/$D9</f>
        <v>5.225806451612903</v>
      </c>
      <c r="AG9" s="5">
        <f>AE9/$D9</f>
        <v>1.935483870967742</v>
      </c>
      <c r="AH9" s="7">
        <v>0.37040000000000001</v>
      </c>
      <c r="AI9" s="4" t="e">
        <f>RANK(AF9,AF$21:AF$189)</f>
        <v>#N/A</v>
      </c>
      <c r="AJ9" s="4" t="e">
        <f>RANK(AG9,AG$21:AG$189)</f>
        <v>#N/A</v>
      </c>
      <c r="AK9" s="4" t="e">
        <f>RANK(AH9,AH$21:AH$189)</f>
        <v>#N/A</v>
      </c>
      <c r="AL9" s="4">
        <v>80</v>
      </c>
      <c r="AM9" s="4">
        <v>53</v>
      </c>
      <c r="AN9" s="5">
        <f>AL9/$D9</f>
        <v>2.5806451612903225</v>
      </c>
      <c r="AO9" s="5">
        <f>AM9/$D9</f>
        <v>1.7096774193548387</v>
      </c>
      <c r="AP9" s="7">
        <v>0.66249999999999998</v>
      </c>
      <c r="AQ9" s="4" t="e">
        <f>RANK(AN9,AN$21:AN$189)</f>
        <v>#N/A</v>
      </c>
      <c r="AR9" s="4" t="e">
        <f>RANK(AO9,AO$21:AO$189)</f>
        <v>#N/A</v>
      </c>
      <c r="AS9" s="4" t="e">
        <f>RANK(AP9,AP$21:AP$189)</f>
        <v>#N/A</v>
      </c>
      <c r="AT9" s="4">
        <v>152</v>
      </c>
      <c r="AU9" s="5">
        <f>AT9/$D9</f>
        <v>4.903225806451613</v>
      </c>
      <c r="AV9" s="4" t="e">
        <f>RANK(AT9,AT$21:AT$189)</f>
        <v>#N/A</v>
      </c>
      <c r="AW9" s="4" t="e">
        <f>RANK(AU9,AU$21:AU$189)</f>
        <v>#N/A</v>
      </c>
      <c r="AX9" s="4">
        <v>28</v>
      </c>
      <c r="AY9" s="5">
        <f>AX9/$D9</f>
        <v>0.90322580645161288</v>
      </c>
      <c r="AZ9" s="4">
        <f>RANK(AX9,AX$21:AX$189)</f>
        <v>59</v>
      </c>
      <c r="BA9" s="4" t="e">
        <f>RANK(AY9,AY$21:AY$189)</f>
        <v>#N/A</v>
      </c>
      <c r="BB9" s="4">
        <v>124</v>
      </c>
      <c r="BC9" s="5">
        <f>BB9/$D9</f>
        <v>4</v>
      </c>
      <c r="BD9" s="4">
        <f>RANK(BB9,BB$21:BB$189)</f>
        <v>32</v>
      </c>
      <c r="BE9" s="4" t="e">
        <f>RANK(BC9,BC$21:BC$189)</f>
        <v>#N/A</v>
      </c>
      <c r="BF9" s="4">
        <v>62</v>
      </c>
      <c r="BG9" s="5">
        <f>BF9/$D9</f>
        <v>2</v>
      </c>
      <c r="BH9" s="4" t="e">
        <f>RANK(BF9,BF$21:BF$189)</f>
        <v>#N/A</v>
      </c>
      <c r="BI9" s="4" t="e">
        <f>RANK(BG9,BG$21:BG$189)</f>
        <v>#N/A</v>
      </c>
      <c r="BJ9" s="4">
        <v>55</v>
      </c>
      <c r="BK9" s="5">
        <f>BJ9/$D9</f>
        <v>1.7741935483870968</v>
      </c>
      <c r="BL9" s="4">
        <f>RANK(BJ9,BJ$21:BJ$189)</f>
        <v>33</v>
      </c>
      <c r="BM9" s="4" t="e">
        <f>RANK(BK9,BK$21:BK$189)</f>
        <v>#N/A</v>
      </c>
      <c r="BN9" s="16">
        <v>19</v>
      </c>
      <c r="BO9" s="5">
        <f>BN9/$D9</f>
        <v>0.61290322580645162</v>
      </c>
      <c r="BP9" s="4">
        <f>RANK(BN9,BN$21:BN$189)</f>
        <v>21</v>
      </c>
      <c r="BQ9" s="4" t="e">
        <f>RANK(BO9,BO$21:BO$189)</f>
        <v>#N/A</v>
      </c>
      <c r="BR9" s="8">
        <v>55</v>
      </c>
      <c r="BS9" s="5">
        <v>2.19</v>
      </c>
      <c r="BT9" s="4">
        <f>RANK(BR9,BR$21:BR$189)</f>
        <v>33</v>
      </c>
      <c r="BU9" s="4">
        <f>RANK(BS9,BS$21:BS$189)</f>
        <v>40</v>
      </c>
      <c r="BV9" s="4">
        <v>68</v>
      </c>
      <c r="BW9" s="5">
        <f>BV9/$D9</f>
        <v>2.193548387096774</v>
      </c>
      <c r="BX9" s="4">
        <f>RANK(BV9,BV$21:BV$189)</f>
        <v>66</v>
      </c>
      <c r="BY9" s="4" t="e">
        <f>RANK(BW9,BW$21:BW$189)</f>
        <v>#N/A</v>
      </c>
      <c r="BZ9" s="6">
        <v>1.3089999999999999</v>
      </c>
      <c r="CA9" s="6">
        <v>5.1999999999999998E-2</v>
      </c>
      <c r="CB9" s="6">
        <v>1.4999999999999999E-2</v>
      </c>
      <c r="CC9" s="6">
        <v>1.294</v>
      </c>
      <c r="CD9" s="4" t="e">
        <f>RANK(BZ9,BZ$21:BZ$189)</f>
        <v>#N/A</v>
      </c>
      <c r="CE9" s="4" t="e">
        <f>RANK(CA9,CA$21:CA$189)</f>
        <v>#N/A</v>
      </c>
      <c r="CF9" s="4">
        <f>RANK(CB9,CB$21:CB$189)</f>
        <v>98</v>
      </c>
      <c r="CG9" s="4" t="e">
        <f>RANK(CC9,CC$21:CC$189)</f>
        <v>#N/A</v>
      </c>
      <c r="CH9" s="6">
        <v>102.04</v>
      </c>
      <c r="CI9" s="6">
        <v>106.70399999999999</v>
      </c>
      <c r="CJ9" s="6">
        <v>5.0510000000000002</v>
      </c>
      <c r="CK9" s="6">
        <v>12.613</v>
      </c>
      <c r="CL9" s="6">
        <v>15.5</v>
      </c>
      <c r="CM9" s="4" t="e">
        <f>RANK(CH9,CH$21:CH$189)</f>
        <v>#N/A</v>
      </c>
      <c r="CN9" s="4" t="e">
        <f>RANK(CI9,CI$21:CI$189)</f>
        <v>#N/A</v>
      </c>
      <c r="CO9" s="4" t="e">
        <f>RANK(CJ9,CJ$21:CJ$189)</f>
        <v>#N/A</v>
      </c>
      <c r="CP9" s="4" t="e">
        <f>RANK(CK9,CK$21:CK$189)</f>
        <v>#N/A</v>
      </c>
      <c r="CQ9" s="4" t="e">
        <f>RANK(CL9,CL$21:CL$189)</f>
        <v>#N/A</v>
      </c>
      <c r="CR9" s="7">
        <v>0.53610000000000002</v>
      </c>
      <c r="CS9" s="7">
        <v>0.51239999999999997</v>
      </c>
      <c r="CT9" s="6">
        <v>11</v>
      </c>
      <c r="CU9" s="7">
        <v>0.50309999999999999</v>
      </c>
      <c r="CV9" s="7">
        <v>0.24840000000000001</v>
      </c>
      <c r="CW9" s="4" t="e">
        <f>RANK(CR9,CR$21:CR$189)</f>
        <v>#N/A</v>
      </c>
      <c r="CX9" s="4" t="e">
        <f>RANK(CS9,CS$21:CS$189)</f>
        <v>#N/A</v>
      </c>
      <c r="CY9" s="4" t="e">
        <f>RANK(CT9,CT$21:CT$189)</f>
        <v>#N/A</v>
      </c>
      <c r="CZ9" s="4" t="e">
        <f>RANK(CU9,CU$21:CU$189)</f>
        <v>#N/A</v>
      </c>
      <c r="DA9" s="4" t="e">
        <f>RANK(CV9,CV$21:CV$189)</f>
        <v>#N/A</v>
      </c>
      <c r="DB9" s="6">
        <v>1.73</v>
      </c>
      <c r="DC9" s="6">
        <v>7.68</v>
      </c>
      <c r="DD9" s="6">
        <v>4.4000000000000004</v>
      </c>
      <c r="DE9" s="6">
        <v>5.03</v>
      </c>
      <c r="DF9" s="6">
        <v>2.41</v>
      </c>
      <c r="DG9" s="6">
        <v>1.1000000000000001</v>
      </c>
      <c r="DH9" s="6">
        <v>13.34</v>
      </c>
      <c r="DI9" s="4" t="e">
        <f>RANK(DB9,DB$21:DB$189)</f>
        <v>#N/A</v>
      </c>
      <c r="DJ9" s="4" t="e">
        <f>RANK(DC9,DC$21:DC$189)</f>
        <v>#N/A</v>
      </c>
      <c r="DK9" s="4" t="e">
        <f>RANK(DD9,DD$21:DD$189)</f>
        <v>#N/A</v>
      </c>
      <c r="DL9" s="4" t="e">
        <f>RANK(DE9,DE$21:DE$189)</f>
        <v>#N/A</v>
      </c>
      <c r="DM9" s="4" t="e">
        <f>RANK(DF9,DF$21:DF$189)</f>
        <v>#N/A</v>
      </c>
      <c r="DN9" s="4" t="e">
        <f>RANK(DG9,DG$21:DG$189)</f>
        <v>#N/A</v>
      </c>
      <c r="DO9" s="4" t="e">
        <f>RANK(DH9,DH$21:DH$189)</f>
        <v>#N/A</v>
      </c>
      <c r="DP9" t="s">
        <v>318</v>
      </c>
      <c r="DQ9" s="19">
        <v>123945</v>
      </c>
    </row>
    <row r="10" spans="1:121" x14ac:dyDescent="0.3">
      <c r="A10" s="1" t="s">
        <v>119</v>
      </c>
      <c r="B10" s="1" t="s">
        <v>120</v>
      </c>
      <c r="C10" s="1" t="s">
        <v>130</v>
      </c>
      <c r="D10" s="4">
        <v>31</v>
      </c>
      <c r="E10" s="4">
        <v>12</v>
      </c>
      <c r="F10" s="4">
        <v>49</v>
      </c>
      <c r="G10" s="2">
        <v>769</v>
      </c>
      <c r="H10" s="4">
        <f>RANK(D10,$D$21:$D$189)</f>
        <v>88</v>
      </c>
      <c r="I10" s="4" t="e">
        <f>RANK(G10,$G$21:$G$189)</f>
        <v>#N/A</v>
      </c>
      <c r="J10" s="2">
        <v>100</v>
      </c>
      <c r="K10" s="5">
        <f>J10/$D10</f>
        <v>3.225806451612903</v>
      </c>
      <c r="L10" s="4" t="e">
        <f>RANK(J10,J$21:J$189)</f>
        <v>#N/A</v>
      </c>
      <c r="M10" s="4" t="e">
        <f>RANK(K10,K$21:K$189)</f>
        <v>#N/A</v>
      </c>
      <c r="N10" s="2">
        <v>95</v>
      </c>
      <c r="O10" s="4">
        <v>38</v>
      </c>
      <c r="P10" s="5">
        <f>N10/$D10</f>
        <v>3.064516129032258</v>
      </c>
      <c r="Q10" s="5">
        <f>O10/$D10</f>
        <v>1.2258064516129032</v>
      </c>
      <c r="R10" s="7">
        <v>0.4</v>
      </c>
      <c r="S10" s="4" t="e">
        <f>RANK(P10,P$21:P$189)</f>
        <v>#N/A</v>
      </c>
      <c r="T10" s="4" t="e">
        <f>RANK(Q10,Q$21:Q$189)</f>
        <v>#N/A</v>
      </c>
      <c r="U10" s="4">
        <f>RANK(R10,R$21:R$189)</f>
        <v>95</v>
      </c>
      <c r="V10" s="2">
        <v>42</v>
      </c>
      <c r="W10" s="4">
        <v>20</v>
      </c>
      <c r="X10" s="5">
        <f>V10/$D10</f>
        <v>1.3548387096774193</v>
      </c>
      <c r="Y10" s="5">
        <f>W10/$D10</f>
        <v>0.64516129032258063</v>
      </c>
      <c r="Z10" s="7">
        <v>0.47620000000000001</v>
      </c>
      <c r="AA10" s="4" t="e">
        <f>RANK(X10,X$21:X$189)</f>
        <v>#N/A</v>
      </c>
      <c r="AB10" s="4" t="e">
        <f>RANK(Y10,Y$21:Y$189)</f>
        <v>#N/A</v>
      </c>
      <c r="AC10" s="4" t="e">
        <f>RANK(Z10,Z$21:Z$189)</f>
        <v>#N/A</v>
      </c>
      <c r="AD10" s="4">
        <v>53</v>
      </c>
      <c r="AE10" s="4">
        <v>18</v>
      </c>
      <c r="AF10" s="5">
        <f>AD10/$D10</f>
        <v>1.7096774193548387</v>
      </c>
      <c r="AG10" s="5">
        <f>AE10/$D10</f>
        <v>0.58064516129032262</v>
      </c>
      <c r="AH10" s="7">
        <v>0.33960000000000001</v>
      </c>
      <c r="AI10" s="4" t="e">
        <f>RANK(AF10,AF$21:AF$189)</f>
        <v>#N/A</v>
      </c>
      <c r="AJ10" s="4" t="e">
        <f>RANK(AG10,AG$21:AG$189)</f>
        <v>#N/A</v>
      </c>
      <c r="AK10" s="4" t="e">
        <f>RANK(AH10,AH$21:AH$189)</f>
        <v>#N/A</v>
      </c>
      <c r="AL10" s="4">
        <v>9</v>
      </c>
      <c r="AM10" s="4">
        <v>6</v>
      </c>
      <c r="AN10" s="5">
        <f>AL10/$D10</f>
        <v>0.29032258064516131</v>
      </c>
      <c r="AO10" s="5">
        <f>AM10/$D10</f>
        <v>0.19354838709677419</v>
      </c>
      <c r="AP10" s="7">
        <v>0.66669999999999996</v>
      </c>
      <c r="AQ10" s="4" t="e">
        <f>RANK(AN10,AN$21:AN$189)</f>
        <v>#N/A</v>
      </c>
      <c r="AR10" s="4" t="e">
        <f>RANK(AO10,AO$21:AO$189)</f>
        <v>#N/A</v>
      </c>
      <c r="AS10" s="4">
        <f>RANK(AP10,AP$21:AP$189)</f>
        <v>85</v>
      </c>
      <c r="AT10" s="4">
        <v>49</v>
      </c>
      <c r="AU10" s="5">
        <f>AT10/$D10</f>
        <v>1.5806451612903225</v>
      </c>
      <c r="AV10" s="4">
        <f>RANK(AT10,AT$21:AT$189)</f>
        <v>88</v>
      </c>
      <c r="AW10" s="4" t="e">
        <f>RANK(AU10,AU$21:AU$189)</f>
        <v>#N/A</v>
      </c>
      <c r="AX10" s="4">
        <v>18</v>
      </c>
      <c r="AY10" s="5">
        <f>AX10/$D10</f>
        <v>0.58064516129032262</v>
      </c>
      <c r="AZ10" s="4">
        <f>RANK(AX10,AX$21:AX$189)</f>
        <v>77</v>
      </c>
      <c r="BA10" s="4" t="e">
        <f>RANK(AY10,AY$21:AY$189)</f>
        <v>#N/A</v>
      </c>
      <c r="BB10" s="4">
        <v>31</v>
      </c>
      <c r="BC10" s="5">
        <f>BB10/$D10</f>
        <v>1</v>
      </c>
      <c r="BD10" s="4">
        <f>RANK(BB10,BB$21:BB$189)</f>
        <v>94</v>
      </c>
      <c r="BE10" s="4">
        <f>RANK(BC10,BC$21:BC$189)</f>
        <v>95</v>
      </c>
      <c r="BF10" s="4">
        <v>40</v>
      </c>
      <c r="BG10" s="5">
        <f>BF10/$D10</f>
        <v>1.2903225806451613</v>
      </c>
      <c r="BH10" s="4">
        <f>RANK(BF10,BF$21:BF$189)</f>
        <v>68</v>
      </c>
      <c r="BI10" s="4" t="e">
        <f>RANK(BG10,BG$21:BG$189)</f>
        <v>#N/A</v>
      </c>
      <c r="BJ10" s="4">
        <v>17</v>
      </c>
      <c r="BK10" s="5">
        <f>BJ10/$D10</f>
        <v>0.54838709677419351</v>
      </c>
      <c r="BL10" s="4" t="e">
        <f>RANK(BJ10,BJ$21:BJ$189)</f>
        <v>#N/A</v>
      </c>
      <c r="BM10" s="4" t="e">
        <f>RANK(BK10,BK$21:BK$189)</f>
        <v>#N/A</v>
      </c>
      <c r="BN10" s="16">
        <v>3</v>
      </c>
      <c r="BO10" s="5">
        <f>BN10/$D10</f>
        <v>9.6774193548387094E-2</v>
      </c>
      <c r="BP10" s="4">
        <f>RANK(BN10,BN$21:BN$189)</f>
        <v>61</v>
      </c>
      <c r="BQ10" s="4" t="e">
        <f>RANK(BO10,BO$21:BO$189)</f>
        <v>#N/A</v>
      </c>
      <c r="BR10" s="13">
        <v>17</v>
      </c>
      <c r="BS10" s="5">
        <v>1.26</v>
      </c>
      <c r="BT10" s="4" t="e">
        <f>RANK(BR10,BR$21:BR$189)</f>
        <v>#N/A</v>
      </c>
      <c r="BU10" s="4">
        <f>RANK(BS10,BS$21:BS$189)</f>
        <v>103</v>
      </c>
      <c r="BV10" s="4">
        <v>39</v>
      </c>
      <c r="BW10" s="5">
        <f>BV10/$D10</f>
        <v>1.2580645161290323</v>
      </c>
      <c r="BX10" s="4">
        <f>RANK(BV10,BV$21:BV$189)</f>
        <v>94</v>
      </c>
      <c r="BY10" s="4" t="e">
        <f>RANK(BW10,BW$21:BW$189)</f>
        <v>#N/A</v>
      </c>
      <c r="BZ10" s="6">
        <v>0.46200000000000002</v>
      </c>
      <c r="CA10" s="6">
        <v>4.7E-2</v>
      </c>
      <c r="CB10" s="6">
        <v>0.1</v>
      </c>
      <c r="CC10" s="6">
        <v>0.36199999999999999</v>
      </c>
      <c r="CD10" s="4" t="e">
        <f>RANK(BZ10,BZ$21:BZ$189)</f>
        <v>#N/A</v>
      </c>
      <c r="CE10" s="4">
        <f>RANK(CA10,CA$21:CA$189)</f>
        <v>71</v>
      </c>
      <c r="CF10" s="4" t="e">
        <f>RANK(CB10,CB$21:CB$189)</f>
        <v>#N/A</v>
      </c>
      <c r="CG10" s="4">
        <f>RANK(CC10,CC$21:CC$189)</f>
        <v>44</v>
      </c>
      <c r="CH10" s="6">
        <v>105.345</v>
      </c>
      <c r="CI10" s="6">
        <v>110.432</v>
      </c>
      <c r="CJ10" s="6">
        <v>3.6440000000000001</v>
      </c>
      <c r="CK10" s="6">
        <v>4.1289999999999996</v>
      </c>
      <c r="CL10" s="6">
        <v>12.885999999999999</v>
      </c>
      <c r="CM10" s="4" t="e">
        <f>RANK(CH10,CH$21:CH$189)</f>
        <v>#N/A</v>
      </c>
      <c r="CN10" s="4" t="e">
        <f>RANK(CI10,CI$21:CI$189)</f>
        <v>#N/A</v>
      </c>
      <c r="CO10" s="4" t="e">
        <f>RANK(CJ10,CJ$21:CJ$189)</f>
        <v>#N/A</v>
      </c>
      <c r="CP10" s="4" t="e">
        <f>RANK(CK10,CK$21:CK$189)</f>
        <v>#N/A</v>
      </c>
      <c r="CQ10" s="4" t="e">
        <f>RANK(CL10,CL$21:CL$189)</f>
        <v>#N/A</v>
      </c>
      <c r="CR10" s="7">
        <v>0.50529999999999997</v>
      </c>
      <c r="CS10" s="7">
        <v>0.49469999999999997</v>
      </c>
      <c r="CT10" s="6">
        <v>7.86</v>
      </c>
      <c r="CU10" s="7">
        <v>0.55789999999999995</v>
      </c>
      <c r="CV10" s="7">
        <v>9.4700000000000006E-2</v>
      </c>
      <c r="CW10" s="4" t="e">
        <f>RANK(CR10,CR$21:CR$189)</f>
        <v>#N/A</v>
      </c>
      <c r="CX10" s="4" t="e">
        <f>RANK(CS10,CS$21:CS$189)</f>
        <v>#N/A</v>
      </c>
      <c r="CY10" s="4">
        <f>RANK(CT10,CT$21:CT$189)</f>
        <v>99</v>
      </c>
      <c r="CZ10" s="4" t="e">
        <f>RANK(CU10,CU$21:CU$189)</f>
        <v>#N/A</v>
      </c>
      <c r="DA10" s="4" t="e">
        <f>RANK(CV10,CV$21:CV$189)</f>
        <v>#N/A</v>
      </c>
      <c r="DB10" s="6">
        <v>2.83</v>
      </c>
      <c r="DC10" s="6">
        <v>4.88</v>
      </c>
      <c r="DD10" s="6">
        <v>3.6</v>
      </c>
      <c r="DE10" s="6">
        <v>8</v>
      </c>
      <c r="DF10" s="6">
        <v>1.81</v>
      </c>
      <c r="DG10" s="6">
        <v>0.44</v>
      </c>
      <c r="DH10" s="6">
        <v>14.66</v>
      </c>
      <c r="DI10" s="4" t="e">
        <f>RANK(DB10,DB$21:DB$189)</f>
        <v>#N/A</v>
      </c>
      <c r="DJ10" s="4" t="e">
        <f>RANK(DC10,DC$21:DC$189)</f>
        <v>#N/A</v>
      </c>
      <c r="DK10" s="4" t="e">
        <f>RANK(DD10,DD$21:DD$189)</f>
        <v>#N/A</v>
      </c>
      <c r="DL10" s="4" t="e">
        <f>RANK(DE10,DE$21:DE$189)</f>
        <v>#N/A</v>
      </c>
      <c r="DM10" s="4" t="e">
        <f>RANK(DF10,DF$21:DF$189)</f>
        <v>#N/A</v>
      </c>
      <c r="DN10" s="4" t="e">
        <f>RANK(DG10,DG$21:DG$189)</f>
        <v>#N/A</v>
      </c>
      <c r="DO10" s="4" t="e">
        <f>RANK(DH10,DH$21:DH$189)</f>
        <v>#N/A</v>
      </c>
      <c r="DP10" t="s">
        <v>318</v>
      </c>
      <c r="DQ10" s="19">
        <v>60000</v>
      </c>
    </row>
    <row r="11" spans="1:121" x14ac:dyDescent="0.3">
      <c r="A11" s="1" t="s">
        <v>119</v>
      </c>
      <c r="B11" s="1" t="s">
        <v>120</v>
      </c>
      <c r="C11" s="1" t="s">
        <v>122</v>
      </c>
      <c r="D11" s="4">
        <v>54</v>
      </c>
      <c r="E11" s="4">
        <v>22</v>
      </c>
      <c r="F11" s="4">
        <v>3</v>
      </c>
      <c r="G11" s="2">
        <v>1323</v>
      </c>
      <c r="H11" s="4">
        <f>RANK(D11,$D$21:$D$189)</f>
        <v>1</v>
      </c>
      <c r="I11" s="4" t="e">
        <f>RANK(G11,$G$21:$G$189)</f>
        <v>#N/A</v>
      </c>
      <c r="J11" s="2">
        <v>457</v>
      </c>
      <c r="K11" s="5">
        <f>J11/$D11</f>
        <v>8.4629629629629637</v>
      </c>
      <c r="L11" s="4" t="e">
        <f>RANK(J11,J$21:J$189)</f>
        <v>#N/A</v>
      </c>
      <c r="M11" s="4" t="e">
        <f>RANK(K11,K$21:K$189)</f>
        <v>#N/A</v>
      </c>
      <c r="N11" s="2">
        <v>427</v>
      </c>
      <c r="O11" s="4">
        <v>181</v>
      </c>
      <c r="P11" s="5">
        <f>N11/$D11</f>
        <v>7.9074074074074074</v>
      </c>
      <c r="Q11" s="5">
        <f>O11/$D11</f>
        <v>3.3518518518518516</v>
      </c>
      <c r="R11" s="7">
        <v>0.4239</v>
      </c>
      <c r="S11" s="4" t="e">
        <f>RANK(P11,P$21:P$189)</f>
        <v>#N/A</v>
      </c>
      <c r="T11" s="4" t="e">
        <f>RANK(Q11,Q$21:Q$189)</f>
        <v>#N/A</v>
      </c>
      <c r="U11" s="4" t="e">
        <f>RANK(R11,R$21:R$189)</f>
        <v>#N/A</v>
      </c>
      <c r="V11" s="2">
        <v>322</v>
      </c>
      <c r="W11" s="4">
        <v>156</v>
      </c>
      <c r="X11" s="5">
        <f>V11/$D11</f>
        <v>5.9629629629629628</v>
      </c>
      <c r="Y11" s="5">
        <f>W11/$D11</f>
        <v>2.8888888888888888</v>
      </c>
      <c r="Z11" s="7">
        <v>0.48449999999999999</v>
      </c>
      <c r="AA11" s="4" t="e">
        <f>RANK(X11,X$21:X$189)</f>
        <v>#N/A</v>
      </c>
      <c r="AB11" s="4" t="e">
        <f>RANK(Y11,Y$21:Y$189)</f>
        <v>#N/A</v>
      </c>
      <c r="AC11" s="4" t="e">
        <f>RANK(Z11,Z$21:Z$189)</f>
        <v>#N/A</v>
      </c>
      <c r="AD11" s="4">
        <v>105</v>
      </c>
      <c r="AE11" s="4">
        <v>25</v>
      </c>
      <c r="AF11" s="5">
        <f>AD11/$D11</f>
        <v>1.9444444444444444</v>
      </c>
      <c r="AG11" s="5">
        <f>AE11/$D11</f>
        <v>0.46296296296296297</v>
      </c>
      <c r="AH11" s="7">
        <v>0.23799999999999999</v>
      </c>
      <c r="AI11" s="4" t="e">
        <f>RANK(AF11,AF$21:AF$189)</f>
        <v>#N/A</v>
      </c>
      <c r="AJ11" s="4" t="e">
        <f>RANK(AG11,AG$21:AG$189)</f>
        <v>#N/A</v>
      </c>
      <c r="AK11" s="4" t="e">
        <f>RANK(AH11,AH$21:AH$189)</f>
        <v>#N/A</v>
      </c>
      <c r="AL11" s="4">
        <v>89</v>
      </c>
      <c r="AM11" s="4">
        <v>70</v>
      </c>
      <c r="AN11" s="5">
        <f>AL11/$D11</f>
        <v>1.6481481481481481</v>
      </c>
      <c r="AO11" s="5">
        <f>AM11/$D11</f>
        <v>1.2962962962962963</v>
      </c>
      <c r="AP11" s="7">
        <v>0.78649999999999998</v>
      </c>
      <c r="AQ11" s="4" t="e">
        <f>RANK(AN11,AN$21:AN$189)</f>
        <v>#N/A</v>
      </c>
      <c r="AR11" s="4" t="e">
        <f>RANK(AO11,AO$21:AO$189)</f>
        <v>#N/A</v>
      </c>
      <c r="AS11" s="4" t="e">
        <f>RANK(AP11,AP$21:AP$189)</f>
        <v>#N/A</v>
      </c>
      <c r="AT11" s="4">
        <v>267</v>
      </c>
      <c r="AU11" s="5">
        <f>AT11/$D11</f>
        <v>4.9444444444444446</v>
      </c>
      <c r="AV11" s="4" t="e">
        <f>RANK(AT11,AT$21:AT$189)</f>
        <v>#N/A</v>
      </c>
      <c r="AW11" s="4" t="e">
        <f>RANK(AU11,AU$21:AU$189)</f>
        <v>#N/A</v>
      </c>
      <c r="AX11" s="4">
        <v>75</v>
      </c>
      <c r="AY11" s="5">
        <f>AX11/$D11</f>
        <v>1.3888888888888888</v>
      </c>
      <c r="AZ11" s="4">
        <f>RANK(AX11,AX$21:AX$189)</f>
        <v>19</v>
      </c>
      <c r="BA11" s="4" t="e">
        <f>RANK(AY11,AY$21:AY$189)</f>
        <v>#N/A</v>
      </c>
      <c r="BB11" s="4">
        <v>192</v>
      </c>
      <c r="BC11" s="5">
        <f>BB11/$D11</f>
        <v>3.5555555555555554</v>
      </c>
      <c r="BD11" s="4" t="e">
        <f>RANK(BB11,BB$21:BB$189)</f>
        <v>#N/A</v>
      </c>
      <c r="BE11" s="4" t="e">
        <f>RANK(BC11,BC$21:BC$189)</f>
        <v>#N/A</v>
      </c>
      <c r="BF11" s="4">
        <v>70</v>
      </c>
      <c r="BG11" s="5">
        <f>BF11/$D11</f>
        <v>1.2962962962962963</v>
      </c>
      <c r="BH11" s="4">
        <f>RANK(BF11,BF$21:BF$189)</f>
        <v>45</v>
      </c>
      <c r="BI11" s="4" t="e">
        <f>RANK(BG11,BG$21:BG$189)</f>
        <v>#N/A</v>
      </c>
      <c r="BJ11" s="4">
        <v>34</v>
      </c>
      <c r="BK11" s="5">
        <f>BJ11/$D11</f>
        <v>0.62962962962962965</v>
      </c>
      <c r="BL11" s="4">
        <f>RANK(BJ11,BJ$21:BJ$189)</f>
        <v>58</v>
      </c>
      <c r="BM11" s="4" t="e">
        <f>RANK(BK11,BK$21:BK$189)</f>
        <v>#N/A</v>
      </c>
      <c r="BN11" s="16">
        <v>16</v>
      </c>
      <c r="BO11" s="5">
        <f>BN11/$D11</f>
        <v>0.29629629629629628</v>
      </c>
      <c r="BP11" s="4">
        <f>RANK(BN11,BN$21:BN$189)</f>
        <v>27</v>
      </c>
      <c r="BQ11" s="4" t="e">
        <f>RANK(BO11,BO$21:BO$189)</f>
        <v>#N/A</v>
      </c>
      <c r="BR11" s="13">
        <v>34</v>
      </c>
      <c r="BS11" s="5">
        <v>1.96</v>
      </c>
      <c r="BT11" s="4">
        <f>RANK(BR11,BR$21:BR$189)</f>
        <v>58</v>
      </c>
      <c r="BU11" s="4">
        <f>RANK(BS11,BS$21:BS$189)</f>
        <v>56</v>
      </c>
      <c r="BV11" s="4">
        <v>106</v>
      </c>
      <c r="BW11" s="5">
        <f>BV11/$D11</f>
        <v>1.962962962962963</v>
      </c>
      <c r="BX11" s="4" t="e">
        <f>RANK(BV11,BV$21:BV$189)</f>
        <v>#N/A</v>
      </c>
      <c r="BY11" s="4" t="e">
        <f>RANK(BW11,BW$21:BW$189)</f>
        <v>#N/A</v>
      </c>
      <c r="BZ11" s="6">
        <v>2.0139999999999998</v>
      </c>
      <c r="CA11" s="6">
        <v>6.8000000000000005E-2</v>
      </c>
      <c r="CB11" s="6">
        <v>0.53200000000000003</v>
      </c>
      <c r="CC11" s="6">
        <v>1.4810000000000001</v>
      </c>
      <c r="CD11" s="4" t="e">
        <f>RANK(BZ11,BZ$21:BZ$189)</f>
        <v>#N/A</v>
      </c>
      <c r="CE11" s="4">
        <f>RANK(CA11,CA$21:CA$189)</f>
        <v>49</v>
      </c>
      <c r="CF11" s="4" t="e">
        <f>RANK(CB11,CB$21:CB$189)</f>
        <v>#N/A</v>
      </c>
      <c r="CG11" s="4" t="e">
        <f>RANK(CC11,CC$21:CC$189)</f>
        <v>#N/A</v>
      </c>
      <c r="CH11" s="6">
        <v>106.488</v>
      </c>
      <c r="CI11" s="6">
        <v>107.09099999999999</v>
      </c>
      <c r="CJ11" s="6">
        <v>9.5329999999999995</v>
      </c>
      <c r="CK11" s="6">
        <v>10.130000000000001</v>
      </c>
      <c r="CL11" s="6">
        <v>18.376000000000001</v>
      </c>
      <c r="CM11" s="4" t="e">
        <f>RANK(CH11,CH$21:CH$189)</f>
        <v>#N/A</v>
      </c>
      <c r="CN11" s="4" t="e">
        <f>RANK(CI11,CI$21:CI$189)</f>
        <v>#N/A</v>
      </c>
      <c r="CO11" s="4" t="e">
        <f>RANK(CJ11,CJ$21:CJ$189)</f>
        <v>#N/A</v>
      </c>
      <c r="CP11" s="4" t="e">
        <f>RANK(CK11,CK$21:CK$189)</f>
        <v>#N/A</v>
      </c>
      <c r="CQ11" s="4" t="e">
        <f>RANK(CL11,CL$21:CL$189)</f>
        <v>#N/A</v>
      </c>
      <c r="CR11" s="7">
        <v>0.49020000000000002</v>
      </c>
      <c r="CS11" s="7">
        <v>0.45319999999999999</v>
      </c>
      <c r="CT11" s="6">
        <v>19.7</v>
      </c>
      <c r="CU11" s="7">
        <v>0.246</v>
      </c>
      <c r="CV11" s="7">
        <v>0.2084</v>
      </c>
      <c r="CW11" s="4" t="e">
        <f>RANK(CR11,CR$21:CR$189)</f>
        <v>#N/A</v>
      </c>
      <c r="CX11" s="4" t="e">
        <f>RANK(CS11,CS$21:CS$189)</f>
        <v>#N/A</v>
      </c>
      <c r="CY11" s="4" t="e">
        <f>RANK(CT11,CT$21:CT$189)</f>
        <v>#N/A</v>
      </c>
      <c r="CZ11" s="4" t="e">
        <f>RANK(CU11,CU$21:CU$189)</f>
        <v>#N/A</v>
      </c>
      <c r="DA11" s="4" t="e">
        <f>RANK(CV11,CV$21:CV$189)</f>
        <v>#N/A</v>
      </c>
      <c r="DB11" s="6">
        <v>6.86</v>
      </c>
      <c r="DC11" s="6">
        <v>17.559999999999999</v>
      </c>
      <c r="DD11" s="6">
        <v>11.42</v>
      </c>
      <c r="DE11" s="6">
        <v>9.4</v>
      </c>
      <c r="DF11" s="6">
        <v>1.67</v>
      </c>
      <c r="DG11" s="6">
        <v>1.37</v>
      </c>
      <c r="DH11" s="6">
        <v>6.8</v>
      </c>
      <c r="DI11" s="4" t="e">
        <f>RANK(DB11,DB$21:DB$189)</f>
        <v>#N/A</v>
      </c>
      <c r="DJ11" s="4" t="e">
        <f>RANK(DC11,DC$21:DC$189)</f>
        <v>#N/A</v>
      </c>
      <c r="DK11" s="4" t="e">
        <f>RANK(DD11,DD$21:DD$189)</f>
        <v>#N/A</v>
      </c>
      <c r="DL11" s="4" t="e">
        <f>RANK(DE11,DE$21:DE$189)</f>
        <v>#N/A</v>
      </c>
      <c r="DM11" s="4" t="e">
        <f>RANK(DF11,DF$21:DF$189)</f>
        <v>#N/A</v>
      </c>
      <c r="DN11" s="4" t="e">
        <f>RANK(DG11,DG$21:DG$189)</f>
        <v>#N/A</v>
      </c>
      <c r="DO11" s="4" t="e">
        <f>RANK(DH11,DH$21:DH$189)</f>
        <v>#N/A</v>
      </c>
      <c r="DP11" t="s">
        <v>318</v>
      </c>
      <c r="DQ11" s="19">
        <v>750000</v>
      </c>
    </row>
    <row r="12" spans="1:121" x14ac:dyDescent="0.3">
      <c r="A12" s="1" t="s">
        <v>119</v>
      </c>
      <c r="B12" s="1" t="s">
        <v>120</v>
      </c>
      <c r="C12" s="1" t="s">
        <v>127</v>
      </c>
      <c r="D12" s="4">
        <v>51</v>
      </c>
      <c r="E12" s="4">
        <v>27</v>
      </c>
      <c r="F12" s="4">
        <v>12</v>
      </c>
      <c r="G12" s="2">
        <v>1632</v>
      </c>
      <c r="H12" s="4">
        <f>RANK(D12,$D$21:$D$189)</f>
        <v>33</v>
      </c>
      <c r="I12" s="4" t="e">
        <f>RANK(G12,$G$21:$G$189)</f>
        <v>#N/A</v>
      </c>
      <c r="J12" s="2">
        <v>567</v>
      </c>
      <c r="K12" s="5">
        <f>J12/$D12</f>
        <v>11.117647058823529</v>
      </c>
      <c r="L12" s="4" t="e">
        <f>RANK(J12,J$21:J$189)</f>
        <v>#N/A</v>
      </c>
      <c r="M12" s="4" t="e">
        <f>RANK(K12,K$21:K$189)</f>
        <v>#N/A</v>
      </c>
      <c r="N12" s="2">
        <v>477</v>
      </c>
      <c r="O12" s="4">
        <v>208</v>
      </c>
      <c r="P12" s="5">
        <f>N12/$D12</f>
        <v>9.3529411764705888</v>
      </c>
      <c r="Q12" s="5">
        <f>O12/$D12</f>
        <v>4.0784313725490193</v>
      </c>
      <c r="R12" s="7">
        <v>0.43609999999999999</v>
      </c>
      <c r="S12" s="4" t="e">
        <f>RANK(P12,P$21:P$189)</f>
        <v>#N/A</v>
      </c>
      <c r="T12" s="4" t="e">
        <f>RANK(Q12,Q$21:Q$189)</f>
        <v>#N/A</v>
      </c>
      <c r="U12" s="4" t="e">
        <f>RANK(R12,R$21:R$189)</f>
        <v>#N/A</v>
      </c>
      <c r="V12" s="2">
        <v>288</v>
      </c>
      <c r="W12" s="4">
        <v>147</v>
      </c>
      <c r="X12" s="5">
        <f>V12/$D12</f>
        <v>5.6470588235294121</v>
      </c>
      <c r="Y12" s="5">
        <f>W12/$D12</f>
        <v>2.8823529411764706</v>
      </c>
      <c r="Z12" s="7">
        <v>0.51039999999999996</v>
      </c>
      <c r="AA12" s="4" t="e">
        <f>RANK(X12,X$21:X$189)</f>
        <v>#N/A</v>
      </c>
      <c r="AB12" s="4" t="e">
        <f>RANK(Y12,Y$21:Y$189)</f>
        <v>#N/A</v>
      </c>
      <c r="AC12" s="4">
        <f>RANK(Z12,Z$21:Z$189)</f>
        <v>68</v>
      </c>
      <c r="AD12" s="4">
        <v>189</v>
      </c>
      <c r="AE12" s="4">
        <v>61</v>
      </c>
      <c r="AF12" s="5">
        <f>AD12/$D12</f>
        <v>3.7058823529411766</v>
      </c>
      <c r="AG12" s="5">
        <f>AE12/$D12</f>
        <v>1.196078431372549</v>
      </c>
      <c r="AH12" s="7">
        <v>0.32279999999999998</v>
      </c>
      <c r="AI12" s="4" t="e">
        <f>RANK(AF12,AF$21:AF$189)</f>
        <v>#N/A</v>
      </c>
      <c r="AJ12" s="4" t="e">
        <f>RANK(AG12,AG$21:AG$189)</f>
        <v>#N/A</v>
      </c>
      <c r="AK12" s="4" t="e">
        <f>RANK(AH12,AH$21:AH$189)</f>
        <v>#N/A</v>
      </c>
      <c r="AL12" s="4">
        <v>105</v>
      </c>
      <c r="AM12" s="4">
        <v>90</v>
      </c>
      <c r="AN12" s="5">
        <f>AL12/$D12</f>
        <v>2.0588235294117645</v>
      </c>
      <c r="AO12" s="5">
        <f>AM12/$D12</f>
        <v>1.7647058823529411</v>
      </c>
      <c r="AP12" s="7">
        <v>0.85709999999999997</v>
      </c>
      <c r="AQ12" s="4" t="e">
        <f>RANK(AN12,AN$21:AN$189)</f>
        <v>#N/A</v>
      </c>
      <c r="AR12" s="4" t="e">
        <f>RANK(AO12,AO$21:AO$189)</f>
        <v>#N/A</v>
      </c>
      <c r="AS12" s="4">
        <f>RANK(AP12,AP$21:AP$189)</f>
        <v>12</v>
      </c>
      <c r="AT12" s="4">
        <v>141</v>
      </c>
      <c r="AU12" s="5">
        <f>AT12/$D12</f>
        <v>2.7647058823529411</v>
      </c>
      <c r="AV12" s="4" t="e">
        <f>RANK(AT12,AT$21:AT$189)</f>
        <v>#N/A</v>
      </c>
      <c r="AW12" s="4" t="e">
        <f>RANK(AU12,AU$21:AU$189)</f>
        <v>#N/A</v>
      </c>
      <c r="AX12" s="4">
        <v>31</v>
      </c>
      <c r="AY12" s="5">
        <f>AX12/$D12</f>
        <v>0.60784313725490191</v>
      </c>
      <c r="AZ12" s="4">
        <f>RANK(AX12,AX$21:AX$189)</f>
        <v>53</v>
      </c>
      <c r="BA12" s="4" t="e">
        <f>RANK(AY12,AY$21:AY$189)</f>
        <v>#N/A</v>
      </c>
      <c r="BB12" s="4">
        <v>110</v>
      </c>
      <c r="BC12" s="5">
        <f>BB12/$D12</f>
        <v>2.1568627450980391</v>
      </c>
      <c r="BD12" s="4" t="e">
        <f>RANK(BB12,BB$21:BB$189)</f>
        <v>#N/A</v>
      </c>
      <c r="BE12" s="4" t="e">
        <f>RANK(BC12,BC$21:BC$189)</f>
        <v>#N/A</v>
      </c>
      <c r="BF12" s="4">
        <v>142</v>
      </c>
      <c r="BG12" s="5">
        <f>BF12/$D12</f>
        <v>2.784313725490196</v>
      </c>
      <c r="BH12" s="4" t="e">
        <f>RANK(BF12,BF$21:BF$189)</f>
        <v>#N/A</v>
      </c>
      <c r="BI12" s="4" t="e">
        <f>RANK(BG12,BG$21:BG$189)</f>
        <v>#N/A</v>
      </c>
      <c r="BJ12" s="4">
        <v>72</v>
      </c>
      <c r="BK12" s="5">
        <f>BJ12/$D12</f>
        <v>1.411764705882353</v>
      </c>
      <c r="BL12" s="4" t="e">
        <f>RANK(BJ12,BJ$21:BJ$189)</f>
        <v>#N/A</v>
      </c>
      <c r="BM12" s="4" t="e">
        <f>RANK(BK12,BK$21:BK$189)</f>
        <v>#N/A</v>
      </c>
      <c r="BN12" s="16">
        <v>4</v>
      </c>
      <c r="BO12" s="5">
        <f>BN12/$D12</f>
        <v>7.8431372549019607E-2</v>
      </c>
      <c r="BP12" s="4">
        <f>RANK(BN12,BN$21:BN$189)</f>
        <v>56</v>
      </c>
      <c r="BQ12" s="4" t="e">
        <f>RANK(BO12,BO$21:BO$189)</f>
        <v>#N/A</v>
      </c>
      <c r="BR12" s="13">
        <v>72</v>
      </c>
      <c r="BS12" s="5">
        <v>2.78</v>
      </c>
      <c r="BT12" s="4" t="e">
        <f>RANK(BR12,BR$21:BR$189)</f>
        <v>#N/A</v>
      </c>
      <c r="BU12" s="4" t="e">
        <f>RANK(BS12,BS$21:BS$189)</f>
        <v>#N/A</v>
      </c>
      <c r="BV12" s="4">
        <v>142</v>
      </c>
      <c r="BW12" s="5">
        <f>BV12/$D12</f>
        <v>2.784313725490196</v>
      </c>
      <c r="BX12" s="4" t="e">
        <f>RANK(BV12,BV$21:BV$189)</f>
        <v>#N/A</v>
      </c>
      <c r="BY12" s="4" t="e">
        <f>RANK(BW12,BW$21:BW$189)</f>
        <v>#N/A</v>
      </c>
      <c r="BZ12" s="6">
        <v>2.3370000000000002</v>
      </c>
      <c r="CA12" s="6">
        <v>6.7000000000000004E-2</v>
      </c>
      <c r="CB12" s="6">
        <v>0.85899999999999999</v>
      </c>
      <c r="CC12" s="6">
        <v>1.478</v>
      </c>
      <c r="CD12" s="4" t="e">
        <f>RANK(BZ12,BZ$21:BZ$189)</f>
        <v>#N/A</v>
      </c>
      <c r="CE12" s="4">
        <f>RANK(CA12,CA$21:CA$189)</f>
        <v>51</v>
      </c>
      <c r="CF12" s="4" t="e">
        <f>RANK(CB12,CB$21:CB$189)</f>
        <v>#N/A</v>
      </c>
      <c r="CG12" s="4" t="e">
        <f>RANK(CC12,CC$21:CC$189)</f>
        <v>#N/A</v>
      </c>
      <c r="CH12" s="6">
        <v>108.07</v>
      </c>
      <c r="CI12" s="6">
        <v>108.889</v>
      </c>
      <c r="CJ12" s="6">
        <v>8.3960000000000008</v>
      </c>
      <c r="CK12" s="6">
        <v>11.039</v>
      </c>
      <c r="CL12" s="6">
        <v>16.234000000000002</v>
      </c>
      <c r="CM12" s="4" t="e">
        <f>RANK(CH12,CH$21:CH$189)</f>
        <v>#N/A</v>
      </c>
      <c r="CN12" s="4" t="e">
        <f>RANK(CI12,CI$21:CI$189)</f>
        <v>#N/A</v>
      </c>
      <c r="CO12" s="4" t="e">
        <f>RANK(CJ12,CJ$21:CJ$189)</f>
        <v>#N/A</v>
      </c>
      <c r="CP12" s="4" t="e">
        <f>RANK(CK12,CK$21:CK$189)</f>
        <v>#N/A</v>
      </c>
      <c r="CQ12" s="4" t="e">
        <f>RANK(CL12,CL$21:CL$189)</f>
        <v>#N/A</v>
      </c>
      <c r="CR12" s="7">
        <v>0.54190000000000005</v>
      </c>
      <c r="CS12" s="7">
        <v>0.5</v>
      </c>
      <c r="CT12" s="6">
        <v>19</v>
      </c>
      <c r="CU12" s="7">
        <v>0.3962</v>
      </c>
      <c r="CV12" s="7">
        <v>0.22009999999999999</v>
      </c>
      <c r="CW12" s="4" t="e">
        <f>RANK(CR12,CR$21:CR$189)</f>
        <v>#N/A</v>
      </c>
      <c r="CX12" s="4">
        <f>RANK(CS12,CS$21:CS$189)</f>
        <v>78</v>
      </c>
      <c r="CY12" s="4" t="e">
        <f>RANK(CT12,CT$21:CT$189)</f>
        <v>#N/A</v>
      </c>
      <c r="CZ12" s="4" t="e">
        <f>RANK(CU12,CU$21:CU$189)</f>
        <v>#N/A</v>
      </c>
      <c r="DA12" s="4" t="e">
        <f>RANK(CV12,CV$21:CV$189)</f>
        <v>#N/A</v>
      </c>
      <c r="DB12" s="6">
        <v>2.2999999999999998</v>
      </c>
      <c r="DC12" s="6">
        <v>8.15</v>
      </c>
      <c r="DD12" s="6">
        <v>4.8899999999999997</v>
      </c>
      <c r="DE12" s="6">
        <v>15.2</v>
      </c>
      <c r="DF12" s="6">
        <v>2.59</v>
      </c>
      <c r="DG12" s="6">
        <v>0.28000000000000003</v>
      </c>
      <c r="DH12" s="6">
        <v>12.1</v>
      </c>
      <c r="DI12" s="4">
        <f>RANK(DB12,DB$21:DB$189)</f>
        <v>79</v>
      </c>
      <c r="DJ12" s="4" t="e">
        <f>RANK(DC12,DC$21:DC$189)</f>
        <v>#N/A</v>
      </c>
      <c r="DK12" s="4" t="e">
        <f>RANK(DD12,DD$21:DD$189)</f>
        <v>#N/A</v>
      </c>
      <c r="DL12" s="4" t="e">
        <f>RANK(DE12,DE$21:DE$189)</f>
        <v>#N/A</v>
      </c>
      <c r="DM12" s="4" t="e">
        <f>RANK(DF12,DF$21:DF$189)</f>
        <v>#N/A</v>
      </c>
      <c r="DN12" s="4" t="e">
        <f>RANK(DG12,DG$21:DG$189)</f>
        <v>#N/A</v>
      </c>
      <c r="DO12" s="4" t="e">
        <f>RANK(DH12,DH$21:DH$189)</f>
        <v>#N/A</v>
      </c>
      <c r="DP12" t="s">
        <v>318</v>
      </c>
      <c r="DQ12" s="19">
        <v>100000</v>
      </c>
    </row>
    <row r="13" spans="1:121" x14ac:dyDescent="0.3">
      <c r="A13" s="1" t="s">
        <v>119</v>
      </c>
      <c r="B13" s="1" t="s">
        <v>120</v>
      </c>
      <c r="C13" s="1" t="s">
        <v>135</v>
      </c>
      <c r="D13" s="4">
        <v>6</v>
      </c>
      <c r="E13" s="4">
        <v>1</v>
      </c>
      <c r="F13" s="4">
        <v>41</v>
      </c>
      <c r="G13" s="2">
        <v>101</v>
      </c>
      <c r="H13" s="4">
        <f>RANK(D13,$D$21:$D$189)</f>
        <v>146</v>
      </c>
      <c r="I13" s="4" t="e">
        <f>RANK(G13,$G$21:$G$189)</f>
        <v>#N/A</v>
      </c>
      <c r="J13" s="2">
        <v>8</v>
      </c>
      <c r="K13" s="5">
        <f>J13/$D13</f>
        <v>1.3333333333333333</v>
      </c>
      <c r="L13" s="4">
        <f>RANK(J13,J$21:J$189)</f>
        <v>143</v>
      </c>
      <c r="M13" s="4">
        <f>RANK(K13,K$21:K$189)</f>
        <v>137</v>
      </c>
      <c r="N13" s="2">
        <v>3</v>
      </c>
      <c r="O13" s="4">
        <v>3</v>
      </c>
      <c r="P13" s="5">
        <f>N13/$D13</f>
        <v>0.5</v>
      </c>
      <c r="Q13" s="5">
        <f>O13/$D13</f>
        <v>0.5</v>
      </c>
      <c r="R13" s="7">
        <v>1</v>
      </c>
      <c r="S13" s="4">
        <f>RANK(P13,P$21:P$189)</f>
        <v>162</v>
      </c>
      <c r="T13" s="4">
        <f>RANK(Q13,Q$21:Q$189)</f>
        <v>137</v>
      </c>
      <c r="U13" s="4" t="e">
        <f>RANK(R13,R$21:R$189)</f>
        <v>#N/A</v>
      </c>
      <c r="V13" s="2">
        <v>2</v>
      </c>
      <c r="W13" s="4">
        <v>2</v>
      </c>
      <c r="X13" s="5">
        <f>V13/$D13</f>
        <v>0.33333333333333331</v>
      </c>
      <c r="Y13" s="5">
        <f>W13/$D13</f>
        <v>0.33333333333333331</v>
      </c>
      <c r="Z13" s="7">
        <v>1</v>
      </c>
      <c r="AA13" s="4">
        <f>RANK(X13,X$21:X$189)</f>
        <v>154</v>
      </c>
      <c r="AB13" s="4">
        <f>RANK(Y13,Y$21:Y$189)</f>
        <v>129</v>
      </c>
      <c r="AC13" s="4" t="e">
        <f>RANK(Z13,Z$21:Z$189)</f>
        <v>#N/A</v>
      </c>
      <c r="AD13" s="4">
        <v>1</v>
      </c>
      <c r="AE13" s="4">
        <v>1</v>
      </c>
      <c r="AF13" s="5">
        <f>AD13/$D13</f>
        <v>0.16666666666666666</v>
      </c>
      <c r="AG13" s="5">
        <f>AE13/$D13</f>
        <v>0.16666666666666666</v>
      </c>
      <c r="AH13" s="7">
        <v>1</v>
      </c>
      <c r="AI13" s="4">
        <f>RANK(AF13,AF$21:AF$189)</f>
        <v>145</v>
      </c>
      <c r="AJ13" s="4">
        <f>RANK(AG13,AG$21:AG$189)</f>
        <v>128</v>
      </c>
      <c r="AK13" s="4">
        <f>RANK(AH13,AH$21:AH$189)</f>
        <v>1</v>
      </c>
      <c r="AL13" s="4">
        <v>2</v>
      </c>
      <c r="AM13" s="4">
        <v>1</v>
      </c>
      <c r="AN13" s="5">
        <f>AL13/$D13</f>
        <v>0.33333333333333331</v>
      </c>
      <c r="AO13" s="5">
        <f>AM13/$D13</f>
        <v>0.16666666666666666</v>
      </c>
      <c r="AP13" s="7">
        <v>0.5</v>
      </c>
      <c r="AQ13" s="4">
        <f>RANK(AN13,AN$21:AN$189)</f>
        <v>118</v>
      </c>
      <c r="AR13" s="4">
        <f>RANK(AO13,AO$21:AO$189)</f>
        <v>122</v>
      </c>
      <c r="AS13" s="4">
        <f>RANK(AP13,AP$21:AP$189)</f>
        <v>120</v>
      </c>
      <c r="AT13" s="4">
        <v>2</v>
      </c>
      <c r="AU13" s="5">
        <f>AT13/$D13</f>
        <v>0.33333333333333331</v>
      </c>
      <c r="AV13" s="4">
        <f>RANK(AT13,AT$21:AT$189)</f>
        <v>151</v>
      </c>
      <c r="AW13" s="4">
        <f>RANK(AU13,AU$21:AU$189)</f>
        <v>156</v>
      </c>
      <c r="AX13" s="4">
        <v>2</v>
      </c>
      <c r="AY13" s="5">
        <f>AX13/$D13</f>
        <v>0.33333333333333331</v>
      </c>
      <c r="AZ13" s="4">
        <f>RANK(AX13,AX$21:AX$189)</f>
        <v>137</v>
      </c>
      <c r="BA13" s="4">
        <f>RANK(AY13,AY$21:AY$189)</f>
        <v>109</v>
      </c>
      <c r="BB13" s="4">
        <v>0</v>
      </c>
      <c r="BC13" s="5">
        <f>BB13/$D13</f>
        <v>0</v>
      </c>
      <c r="BD13" s="4">
        <f>RANK(BB13,BB$21:BB$189)</f>
        <v>158</v>
      </c>
      <c r="BE13" s="4">
        <f>RANK(BC13,BC$21:BC$189)</f>
        <v>158</v>
      </c>
      <c r="BF13" s="4">
        <v>1</v>
      </c>
      <c r="BG13" s="5">
        <f>BF13/$D13</f>
        <v>0.16666666666666666</v>
      </c>
      <c r="BH13" s="4">
        <f>RANK(BF13,BF$21:BF$189)</f>
        <v>146</v>
      </c>
      <c r="BI13" s="4">
        <f>RANK(BG13,BG$21:BG$189)</f>
        <v>142</v>
      </c>
      <c r="BJ13" s="4">
        <v>2</v>
      </c>
      <c r="BK13" s="5">
        <f>BJ13/$D13</f>
        <v>0.33333333333333331</v>
      </c>
      <c r="BL13" s="4">
        <f>RANK(BJ13,BJ$21:BJ$189)</f>
        <v>137</v>
      </c>
      <c r="BM13" s="4">
        <f>RANK(BK13,BK$21:BK$189)</f>
        <v>117</v>
      </c>
      <c r="BN13" s="16">
        <v>1</v>
      </c>
      <c r="BO13" s="5">
        <f>BN13/$D13</f>
        <v>0.16666666666666666</v>
      </c>
      <c r="BP13" s="4">
        <f>RANK(BN13,BN$21:BN$189)</f>
        <v>83</v>
      </c>
      <c r="BQ13" s="4">
        <f>RANK(BO13,BO$21:BO$189)</f>
        <v>56</v>
      </c>
      <c r="BR13" s="13">
        <v>2</v>
      </c>
      <c r="BS13" s="5">
        <v>0.5</v>
      </c>
      <c r="BT13" s="4">
        <f>RANK(BR13,BR$21:BR$189)</f>
        <v>137</v>
      </c>
      <c r="BU13" s="4">
        <f>RANK(BS13,BS$21:BS$189)</f>
        <v>155</v>
      </c>
      <c r="BV13" s="4">
        <v>3</v>
      </c>
      <c r="BW13" s="5">
        <f>BV13/$D13</f>
        <v>0.5</v>
      </c>
      <c r="BX13" s="4">
        <f>RANK(BV13,BV$21:BV$189)</f>
        <v>151</v>
      </c>
      <c r="BY13" s="4" t="e">
        <f>RANK(BW13,BW$21:BW$189)</f>
        <v>#N/A</v>
      </c>
      <c r="BZ13" s="6">
        <v>3.6999999999999998E-2</v>
      </c>
      <c r="CA13" s="6">
        <v>0.14599999999999999</v>
      </c>
      <c r="CB13" s="6">
        <v>2.9000000000000001E-2</v>
      </c>
      <c r="CC13" s="6">
        <v>8.0000000000000002E-3</v>
      </c>
      <c r="CD13" s="4" t="e">
        <f>RANK(BZ13,BZ$21:BZ$189)</f>
        <v>#N/A</v>
      </c>
      <c r="CE13" s="4" t="e">
        <f>RANK(CA13,CA$21:CA$189)</f>
        <v>#N/A</v>
      </c>
      <c r="CF13" s="4">
        <f>RANK(CB13,CB$21:CB$189)</f>
        <v>96</v>
      </c>
      <c r="CG13" s="4">
        <f>RANK(CC13,CC$21:CC$189)</f>
        <v>118</v>
      </c>
      <c r="CH13" s="6">
        <v>122.30500000000001</v>
      </c>
      <c r="CI13" s="6">
        <v>111.611</v>
      </c>
      <c r="CJ13" s="6">
        <v>2.3180000000000001</v>
      </c>
      <c r="CK13" s="6">
        <v>1.5</v>
      </c>
      <c r="CL13" s="6">
        <v>35.643999999999998</v>
      </c>
      <c r="CM13" s="4" t="e">
        <f>RANK(CH13,CH$21:CH$189)</f>
        <v>#N/A</v>
      </c>
      <c r="CN13" s="4" t="e">
        <f>RANK(CI13,CI$21:CI$189)</f>
        <v>#N/A</v>
      </c>
      <c r="CO13" s="4" t="e">
        <f>RANK(CJ13,CJ$21:CJ$189)</f>
        <v>#N/A</v>
      </c>
      <c r="CP13" s="4">
        <f>RANK(CK13,CK$21:CK$189)</f>
        <v>130</v>
      </c>
      <c r="CQ13" s="4" t="e">
        <f>RANK(CL13,CL$21:CL$189)</f>
        <v>#N/A</v>
      </c>
      <c r="CR13" s="7">
        <v>1.0308999999999999</v>
      </c>
      <c r="CS13" s="7">
        <v>1.1667000000000001</v>
      </c>
      <c r="CT13" s="6">
        <v>3.03</v>
      </c>
      <c r="CU13" s="7">
        <v>0.33329999999999999</v>
      </c>
      <c r="CV13" s="7">
        <v>0.66669999999999996</v>
      </c>
      <c r="CW13" s="4" t="e">
        <f>RANK(CR13,CR$21:CR$189)</f>
        <v>#N/A</v>
      </c>
      <c r="CX13" s="4" t="e">
        <f>RANK(CS13,CS$21:CS$189)</f>
        <v>#N/A</v>
      </c>
      <c r="CY13" s="4" t="e">
        <f>RANK(CT13,CT$21:CT$189)</f>
        <v>#N/A</v>
      </c>
      <c r="CZ13" s="4">
        <f>RANK(CU13,CU$21:CU$189)</f>
        <v>116</v>
      </c>
      <c r="DA13" s="4">
        <f>RANK(CV13,CV$21:CV$189)</f>
        <v>3</v>
      </c>
      <c r="DB13" s="6">
        <v>2.4</v>
      </c>
      <c r="DC13" s="6">
        <v>0</v>
      </c>
      <c r="DD13" s="6">
        <v>1.1200000000000001</v>
      </c>
      <c r="DE13" s="6">
        <v>1.48</v>
      </c>
      <c r="DF13" s="6">
        <v>0</v>
      </c>
      <c r="DG13" s="6">
        <v>1.1200000000000001</v>
      </c>
      <c r="DH13" s="6">
        <v>34.01</v>
      </c>
      <c r="DI13" s="4">
        <f>RANK(DB13,DB$21:DB$189)</f>
        <v>76</v>
      </c>
      <c r="DJ13" s="4">
        <f>RANK(DC13,DC$21:DC$189)</f>
        <v>158</v>
      </c>
      <c r="DK13" s="4" t="e">
        <f>RANK(DD13,DD$21:DD$189)</f>
        <v>#N/A</v>
      </c>
      <c r="DL13" s="4" t="e">
        <f>RANK(DE13,DE$21:DE$189)</f>
        <v>#N/A</v>
      </c>
      <c r="DM13" s="4">
        <f>RANK(DF13,DF$21:DF$189)</f>
        <v>152</v>
      </c>
      <c r="DN13" s="4" t="e">
        <f>RANK(DG13,DG$21:DG$189)</f>
        <v>#N/A</v>
      </c>
      <c r="DO13" s="4" t="e">
        <f>RANK(DH13,DH$21:DH$189)</f>
        <v>#N/A</v>
      </c>
      <c r="DP13" t="s">
        <v>318</v>
      </c>
      <c r="DQ13" s="19"/>
    </row>
    <row r="14" spans="1:121" x14ac:dyDescent="0.3">
      <c r="A14" s="1" t="s">
        <v>119</v>
      </c>
      <c r="B14" s="1" t="s">
        <v>120</v>
      </c>
      <c r="C14" s="1" t="s">
        <v>136</v>
      </c>
      <c r="D14" s="4">
        <v>4</v>
      </c>
      <c r="E14" s="4">
        <v>6</v>
      </c>
      <c r="F14" s="4">
        <v>18</v>
      </c>
      <c r="G14" s="2">
        <v>378</v>
      </c>
      <c r="H14" s="4">
        <f>RANK(D14,$D$21:$D$189)</f>
        <v>154</v>
      </c>
      <c r="I14" s="4" t="e">
        <f>RANK(G14,$G$21:$G$189)</f>
        <v>#N/A</v>
      </c>
      <c r="J14" s="2">
        <v>9</v>
      </c>
      <c r="K14" s="5">
        <f>J14/$D14</f>
        <v>2.25</v>
      </c>
      <c r="L14" s="4">
        <f>RANK(J14,J$21:J$189)</f>
        <v>142</v>
      </c>
      <c r="M14" s="4" t="e">
        <f>RANK(K14,K$21:K$189)</f>
        <v>#N/A</v>
      </c>
      <c r="N14" s="2">
        <v>7</v>
      </c>
      <c r="O14" s="4">
        <v>4</v>
      </c>
      <c r="P14" s="5">
        <f>N14/$D14</f>
        <v>1.75</v>
      </c>
      <c r="Q14" s="5">
        <f>O14/$D14</f>
        <v>1</v>
      </c>
      <c r="R14" s="7">
        <v>0.57140000000000002</v>
      </c>
      <c r="S14" s="4" t="e">
        <f>RANK(P14,P$21:P$189)</f>
        <v>#N/A</v>
      </c>
      <c r="T14" s="4">
        <f>RANK(Q14,Q$21:Q$189)</f>
        <v>106</v>
      </c>
      <c r="U14" s="4" t="e">
        <f>RANK(R14,R$21:R$189)</f>
        <v>#N/A</v>
      </c>
      <c r="V14" s="2">
        <v>4</v>
      </c>
      <c r="W14" s="4">
        <v>3</v>
      </c>
      <c r="X14" s="5">
        <f>V14/$D14</f>
        <v>1</v>
      </c>
      <c r="Y14" s="5">
        <f>W14/$D14</f>
        <v>0.75</v>
      </c>
      <c r="Z14" s="7">
        <v>0.75</v>
      </c>
      <c r="AA14" s="4">
        <f>RANK(X14,X$21:X$189)</f>
        <v>116</v>
      </c>
      <c r="AB14" s="4">
        <f>RANK(Y14,Y$21:Y$189)</f>
        <v>91</v>
      </c>
      <c r="AC14" s="4">
        <f>RANK(Z14,Z$21:Z$189)</f>
        <v>4</v>
      </c>
      <c r="AD14" s="4">
        <v>3</v>
      </c>
      <c r="AE14" s="4">
        <v>1</v>
      </c>
      <c r="AF14" s="5">
        <f>AD14/$D14</f>
        <v>0.75</v>
      </c>
      <c r="AG14" s="5">
        <f>AE14/$D14</f>
        <v>0.25</v>
      </c>
      <c r="AH14" s="7">
        <v>0.33329999999999999</v>
      </c>
      <c r="AI14" s="4">
        <f>RANK(AF14,AF$21:AF$189)</f>
        <v>122</v>
      </c>
      <c r="AJ14" s="4">
        <f>RANK(AG14,AG$21:AG$189)</f>
        <v>117</v>
      </c>
      <c r="AK14" s="4">
        <f>RANK(AH14,AH$21:AH$189)</f>
        <v>64</v>
      </c>
      <c r="AL14" s="4">
        <v>0</v>
      </c>
      <c r="AM14" s="4">
        <v>0</v>
      </c>
      <c r="AN14" s="5">
        <f>AL14/$D14</f>
        <v>0</v>
      </c>
      <c r="AO14" s="5">
        <f>AM14/$D14</f>
        <v>0</v>
      </c>
      <c r="AP14" s="7">
        <v>0</v>
      </c>
      <c r="AQ14" s="4">
        <f>RANK(AN14,AN$21:AN$189)</f>
        <v>141</v>
      </c>
      <c r="AR14" s="4">
        <f>RANK(AO14,AO$21:AO$189)</f>
        <v>137</v>
      </c>
      <c r="AS14" s="4">
        <f>RANK(AP14,AP$21:AP$189)</f>
        <v>135</v>
      </c>
      <c r="AT14" s="4">
        <v>3</v>
      </c>
      <c r="AU14" s="5">
        <f>AT14/$D14</f>
        <v>0.75</v>
      </c>
      <c r="AV14" s="4">
        <f>RANK(AT14,AT$21:AT$189)</f>
        <v>150</v>
      </c>
      <c r="AW14" s="4" t="e">
        <f>RANK(AU14,AU$21:AU$189)</f>
        <v>#N/A</v>
      </c>
      <c r="AX14" s="4">
        <v>2</v>
      </c>
      <c r="AY14" s="5">
        <f>AX14/$D14</f>
        <v>0.5</v>
      </c>
      <c r="AZ14" s="4">
        <f>RANK(AX14,AX$21:AX$189)</f>
        <v>137</v>
      </c>
      <c r="BA14" s="4">
        <f>RANK(AY14,AY$21:AY$189)</f>
        <v>86</v>
      </c>
      <c r="BB14" s="4">
        <v>1</v>
      </c>
      <c r="BC14" s="5">
        <f>BB14/$D14</f>
        <v>0.25</v>
      </c>
      <c r="BD14" s="4">
        <f>RANK(BB14,BB$21:BB$189)</f>
        <v>150</v>
      </c>
      <c r="BE14" s="4">
        <f>RANK(BC14,BC$21:BC$189)</f>
        <v>145</v>
      </c>
      <c r="BF14" s="4">
        <v>2</v>
      </c>
      <c r="BG14" s="5">
        <f>BF14/$D14</f>
        <v>0.5</v>
      </c>
      <c r="BH14" s="4">
        <f>RANK(BF14,BF$21:BF$189)</f>
        <v>135</v>
      </c>
      <c r="BI14" s="4">
        <f>RANK(BG14,BG$21:BG$189)</f>
        <v>102</v>
      </c>
      <c r="BJ14" s="4">
        <v>4</v>
      </c>
      <c r="BK14" s="5">
        <f>BJ14/$D14</f>
        <v>1</v>
      </c>
      <c r="BL14" s="4">
        <f>RANK(BJ14,BJ$21:BJ$189)</f>
        <v>122</v>
      </c>
      <c r="BM14" s="4">
        <f>RANK(BK14,BK$21:BK$189)</f>
        <v>49</v>
      </c>
      <c r="BN14" s="16">
        <v>0</v>
      </c>
      <c r="BO14" s="5">
        <f>BN14/$D14</f>
        <v>0</v>
      </c>
      <c r="BP14" s="4">
        <f>RANK(BN14,BN$21:BN$189)</f>
        <v>109</v>
      </c>
      <c r="BQ14" s="4">
        <f>RANK(BO14,BO$21:BO$189)</f>
        <v>109</v>
      </c>
      <c r="BR14" s="13">
        <v>4</v>
      </c>
      <c r="BS14" s="5">
        <v>1</v>
      </c>
      <c r="BT14" s="4">
        <f>RANK(BR14,BR$21:BR$189)</f>
        <v>122</v>
      </c>
      <c r="BU14" s="4">
        <f>RANK(BS14,BS$21:BS$189)</f>
        <v>121</v>
      </c>
      <c r="BV14" s="4">
        <v>4</v>
      </c>
      <c r="BW14" s="5">
        <f>BV14/$D14</f>
        <v>1</v>
      </c>
      <c r="BX14" s="4">
        <f>RANK(BV14,BV$21:BV$189)</f>
        <v>148</v>
      </c>
      <c r="BY14" s="4">
        <f>RANK(BW14,BW$21:BW$189)</f>
        <v>127</v>
      </c>
      <c r="BZ14" s="6">
        <v>-3.2000000000000001E-2</v>
      </c>
      <c r="CA14" s="6">
        <v>-5.0999999999999997E-2</v>
      </c>
      <c r="CB14" s="6">
        <v>-0.04</v>
      </c>
      <c r="CC14" s="6">
        <v>8.0000000000000002E-3</v>
      </c>
      <c r="CD14" s="4" t="e">
        <f>RANK(BZ14,BZ$21:BZ$189)</f>
        <v>#N/A</v>
      </c>
      <c r="CE14" s="4" t="e">
        <f>RANK(CA14,CA$21:CA$189)</f>
        <v>#N/A</v>
      </c>
      <c r="CF14" s="4" t="e">
        <f>RANK(CB14,CB$21:CB$189)</f>
        <v>#N/A</v>
      </c>
      <c r="CG14" s="4">
        <f>RANK(CC14,CC$21:CC$189)</f>
        <v>118</v>
      </c>
      <c r="CH14" s="6">
        <v>87.341999999999999</v>
      </c>
      <c r="CI14" s="6">
        <v>116.307</v>
      </c>
      <c r="CJ14" s="6">
        <v>0.191</v>
      </c>
      <c r="CK14" s="6">
        <v>1.75</v>
      </c>
      <c r="CL14" s="6">
        <v>11.111000000000001</v>
      </c>
      <c r="CM14" s="4" t="e">
        <f>RANK(CH14,CH$21:CH$189)</f>
        <v>#N/A</v>
      </c>
      <c r="CN14" s="4" t="e">
        <f>RANK(CI14,CI$21:CI$189)</f>
        <v>#N/A</v>
      </c>
      <c r="CO14" s="4" t="e">
        <f>RANK(CJ14,CJ$21:CJ$189)</f>
        <v>#N/A</v>
      </c>
      <c r="CP14" s="4">
        <f>RANK(CK14,CK$21:CK$189)</f>
        <v>125</v>
      </c>
      <c r="CQ14" s="4" t="e">
        <f>RANK(CL14,CL$21:CL$189)</f>
        <v>#N/A</v>
      </c>
      <c r="CR14" s="7">
        <v>0.64290000000000003</v>
      </c>
      <c r="CS14" s="7">
        <v>0.64290000000000003</v>
      </c>
      <c r="CT14" s="6">
        <v>1.52</v>
      </c>
      <c r="CU14" s="7">
        <v>0.42859999999999998</v>
      </c>
      <c r="CV14" s="7">
        <v>0</v>
      </c>
      <c r="CW14" s="4" t="e">
        <f>RANK(CR14,CR$21:CR$189)</f>
        <v>#N/A</v>
      </c>
      <c r="CX14" s="4" t="e">
        <f>RANK(CS14,CS$21:CS$189)</f>
        <v>#N/A</v>
      </c>
      <c r="CY14" s="4" t="e">
        <f>RANK(CT14,CT$21:CT$189)</f>
        <v>#N/A</v>
      </c>
      <c r="CZ14" s="4" t="e">
        <f>RANK(CU14,CU$21:CU$189)</f>
        <v>#N/A</v>
      </c>
      <c r="DA14" s="4">
        <f>RANK(CV14,CV$21:CV$189)</f>
        <v>141</v>
      </c>
      <c r="DB14" s="6">
        <v>0.64</v>
      </c>
      <c r="DC14" s="6">
        <v>0.32</v>
      </c>
      <c r="DD14" s="6">
        <v>0.45</v>
      </c>
      <c r="DE14" s="6">
        <v>0.77</v>
      </c>
      <c r="DF14" s="6">
        <v>0</v>
      </c>
      <c r="DG14" s="6">
        <v>0</v>
      </c>
      <c r="DH14" s="6">
        <v>36.36</v>
      </c>
      <c r="DI14" s="4" t="e">
        <f>RANK(DB14,DB$21:DB$189)</f>
        <v>#N/A</v>
      </c>
      <c r="DJ14" s="4" t="e">
        <f>RANK(DC14,DC$21:DC$189)</f>
        <v>#N/A</v>
      </c>
      <c r="DK14" s="4" t="e">
        <f>RANK(DD14,DD$21:DD$189)</f>
        <v>#N/A</v>
      </c>
      <c r="DL14" s="4" t="e">
        <f>RANK(DE14,DE$21:DE$189)</f>
        <v>#N/A</v>
      </c>
      <c r="DM14" s="4">
        <f>RANK(DF14,DF$21:DF$189)</f>
        <v>152</v>
      </c>
      <c r="DN14" s="4">
        <f>RANK(DG14,DG$21:DG$189)</f>
        <v>109</v>
      </c>
      <c r="DO14" s="4" t="e">
        <f>RANK(DH14,DH$21:DH$189)</f>
        <v>#N/A</v>
      </c>
      <c r="DP14" t="s">
        <v>318</v>
      </c>
      <c r="DQ14" s="19">
        <v>60000</v>
      </c>
    </row>
    <row r="15" spans="1:121" x14ac:dyDescent="0.3">
      <c r="A15" s="1" t="s">
        <v>119</v>
      </c>
      <c r="B15" s="1" t="s">
        <v>120</v>
      </c>
      <c r="C15" s="1" t="s">
        <v>123</v>
      </c>
      <c r="D15" s="4">
        <v>47</v>
      </c>
      <c r="E15" s="4">
        <v>19</v>
      </c>
      <c r="F15" s="4">
        <v>4</v>
      </c>
      <c r="G15" s="2">
        <v>1144</v>
      </c>
      <c r="H15" s="4">
        <f>RANK(D15,$D$21:$D$189)</f>
        <v>45</v>
      </c>
      <c r="I15" s="4" t="e">
        <f>RANK(G15,$G$21:$G$189)</f>
        <v>#N/A</v>
      </c>
      <c r="J15" s="2">
        <v>270</v>
      </c>
      <c r="K15" s="5">
        <f>J15/$D15</f>
        <v>5.7446808510638299</v>
      </c>
      <c r="L15" s="4">
        <f>RANK(J15,J$21:J$189)</f>
        <v>56</v>
      </c>
      <c r="M15" s="4" t="e">
        <f>RANK(K15,K$21:K$189)</f>
        <v>#N/A</v>
      </c>
      <c r="N15" s="2">
        <v>230</v>
      </c>
      <c r="O15" s="4">
        <v>101</v>
      </c>
      <c r="P15" s="5">
        <f>N15/$D15</f>
        <v>4.8936170212765955</v>
      </c>
      <c r="Q15" s="5">
        <f>O15/$D15</f>
        <v>2.1489361702127661</v>
      </c>
      <c r="R15" s="7">
        <v>0.43909999999999999</v>
      </c>
      <c r="S15" s="4" t="e">
        <f>RANK(P15,P$21:P$189)</f>
        <v>#N/A</v>
      </c>
      <c r="T15" s="4" t="e">
        <f>RANK(Q15,Q$21:Q$189)</f>
        <v>#N/A</v>
      </c>
      <c r="U15" s="4" t="e">
        <f>RANK(R15,R$21:R$189)</f>
        <v>#N/A</v>
      </c>
      <c r="V15" s="2">
        <v>230</v>
      </c>
      <c r="W15" s="4">
        <v>101</v>
      </c>
      <c r="X15" s="5">
        <f>V15/$D15</f>
        <v>4.8936170212765955</v>
      </c>
      <c r="Y15" s="5">
        <f>W15/$D15</f>
        <v>2.1489361702127661</v>
      </c>
      <c r="Z15" s="7">
        <v>0.43909999999999999</v>
      </c>
      <c r="AA15" s="4" t="e">
        <f>RANK(X15,X$21:X$189)</f>
        <v>#N/A</v>
      </c>
      <c r="AB15" s="4" t="e">
        <f>RANK(Y15,Y$21:Y$189)</f>
        <v>#N/A</v>
      </c>
      <c r="AC15" s="4" t="e">
        <f>RANK(Z15,Z$21:Z$189)</f>
        <v>#N/A</v>
      </c>
      <c r="AD15" s="4">
        <v>0</v>
      </c>
      <c r="AE15" s="4">
        <v>0</v>
      </c>
      <c r="AF15" s="5">
        <f>AD15/$D15</f>
        <v>0</v>
      </c>
      <c r="AG15" s="5">
        <f>AE15/$D15</f>
        <v>0</v>
      </c>
      <c r="AH15" s="7">
        <v>0</v>
      </c>
      <c r="AI15" s="4">
        <f>RANK(AF15,AF$21:AF$189)</f>
        <v>151</v>
      </c>
      <c r="AJ15" s="4">
        <f>RANK(AG15,AG$21:AG$189)</f>
        <v>143</v>
      </c>
      <c r="AK15" s="4">
        <f>RANK(AH15,AH$21:AH$189)</f>
        <v>143</v>
      </c>
      <c r="AL15" s="4">
        <v>75</v>
      </c>
      <c r="AM15" s="4">
        <v>68</v>
      </c>
      <c r="AN15" s="5">
        <f>AL15/$D15</f>
        <v>1.5957446808510638</v>
      </c>
      <c r="AO15" s="5">
        <f>AM15/$D15</f>
        <v>1.446808510638298</v>
      </c>
      <c r="AP15" s="7">
        <v>0.90669999999999995</v>
      </c>
      <c r="AQ15" s="4" t="e">
        <f>RANK(AN15,AN$21:AN$189)</f>
        <v>#N/A</v>
      </c>
      <c r="AR15" s="4" t="e">
        <f>RANK(AO15,AO$21:AO$189)</f>
        <v>#N/A</v>
      </c>
      <c r="AS15" s="4" t="e">
        <f>RANK(AP15,AP$21:AP$189)</f>
        <v>#N/A</v>
      </c>
      <c r="AT15" s="4">
        <v>201</v>
      </c>
      <c r="AU15" s="5">
        <f>AT15/$D15</f>
        <v>4.2765957446808507</v>
      </c>
      <c r="AV15" s="4" t="e">
        <f>RANK(AT15,AT$21:AT$189)</f>
        <v>#N/A</v>
      </c>
      <c r="AW15" s="4" t="e">
        <f>RANK(AU15,AU$21:AU$189)</f>
        <v>#N/A</v>
      </c>
      <c r="AX15" s="4">
        <v>67</v>
      </c>
      <c r="AY15" s="5">
        <f>AX15/$D15</f>
        <v>1.425531914893617</v>
      </c>
      <c r="AZ15" s="4">
        <f>RANK(AX15,AX$21:AX$189)</f>
        <v>21</v>
      </c>
      <c r="BA15" s="4" t="e">
        <f>RANK(AY15,AY$21:AY$189)</f>
        <v>#N/A</v>
      </c>
      <c r="BB15" s="4">
        <v>134</v>
      </c>
      <c r="BC15" s="5">
        <f>BB15/$D15</f>
        <v>2.8510638297872339</v>
      </c>
      <c r="BD15" s="4" t="e">
        <f>RANK(BB15,BB$21:BB$189)</f>
        <v>#N/A</v>
      </c>
      <c r="BE15" s="4" t="e">
        <f>RANK(BC15,BC$21:BC$189)</f>
        <v>#N/A</v>
      </c>
      <c r="BF15" s="4">
        <v>31</v>
      </c>
      <c r="BG15" s="5">
        <f>BF15/$D15</f>
        <v>0.65957446808510634</v>
      </c>
      <c r="BH15" s="4">
        <f>RANK(BF15,BF$21:BF$189)</f>
        <v>76</v>
      </c>
      <c r="BI15" s="4" t="e">
        <f>RANK(BG15,BG$21:BG$189)</f>
        <v>#N/A</v>
      </c>
      <c r="BJ15" s="4">
        <v>31</v>
      </c>
      <c r="BK15" s="5">
        <f>BJ15/$D15</f>
        <v>0.65957446808510634</v>
      </c>
      <c r="BL15" s="4">
        <f>RANK(BJ15,BJ$21:BJ$189)</f>
        <v>61</v>
      </c>
      <c r="BM15" s="4" t="e">
        <f>RANK(BK15,BK$21:BK$189)</f>
        <v>#N/A</v>
      </c>
      <c r="BN15" s="16">
        <v>8</v>
      </c>
      <c r="BO15" s="5">
        <f>BN15/$D15</f>
        <v>0.1702127659574468</v>
      </c>
      <c r="BP15" s="4">
        <f>RANK(BN15,BN$21:BN$189)</f>
        <v>40</v>
      </c>
      <c r="BQ15" s="4" t="e">
        <f>RANK(BO15,BO$21:BO$189)</f>
        <v>#N/A</v>
      </c>
      <c r="BR15" s="13">
        <v>31</v>
      </c>
      <c r="BS15" s="5">
        <v>2.5299999999999998</v>
      </c>
      <c r="BT15" s="4">
        <f>RANK(BR15,BR$21:BR$189)</f>
        <v>61</v>
      </c>
      <c r="BU15" s="4">
        <f>RANK(BS15,BS$21:BS$189)</f>
        <v>15</v>
      </c>
      <c r="BV15" s="4">
        <v>119</v>
      </c>
      <c r="BW15" s="5">
        <f>BV15/$D15</f>
        <v>2.5319148936170213</v>
      </c>
      <c r="BX15" s="4" t="e">
        <f>RANK(BV15,BV$21:BV$189)</f>
        <v>#N/A</v>
      </c>
      <c r="BY15" s="4" t="e">
        <f>RANK(BW15,BW$21:BW$189)</f>
        <v>#N/A</v>
      </c>
      <c r="BZ15" s="6">
        <v>1.4379999999999999</v>
      </c>
      <c r="CA15" s="6">
        <v>6.4000000000000001E-2</v>
      </c>
      <c r="CB15" s="6">
        <v>0.441</v>
      </c>
      <c r="CC15" s="6">
        <v>0.998</v>
      </c>
      <c r="CD15" s="4" t="e">
        <f>RANK(BZ15,BZ$21:BZ$189)</f>
        <v>#N/A</v>
      </c>
      <c r="CE15" s="4" t="e">
        <f>RANK(CA15,CA$21:CA$189)</f>
        <v>#N/A</v>
      </c>
      <c r="CF15" s="4" t="e">
        <f>RANK(CB15,CB$21:CB$189)</f>
        <v>#N/A</v>
      </c>
      <c r="CG15" s="4" t="e">
        <f>RANK(CC15,CC$21:CC$189)</f>
        <v>#N/A</v>
      </c>
      <c r="CH15" s="6">
        <v>108.155</v>
      </c>
      <c r="CI15" s="6">
        <v>108.407</v>
      </c>
      <c r="CJ15" s="6">
        <v>5.7930000000000001</v>
      </c>
      <c r="CK15" s="6">
        <v>7.766</v>
      </c>
      <c r="CL15" s="6">
        <v>16.292000000000002</v>
      </c>
      <c r="CM15" s="4" t="e">
        <f>RANK(CH15,CH$21:CH$189)</f>
        <v>#N/A</v>
      </c>
      <c r="CN15" s="4" t="e">
        <f>RANK(CI15,CI$21:CI$189)</f>
        <v>#N/A</v>
      </c>
      <c r="CO15" s="4" t="e">
        <f>RANK(CJ15,CJ$21:CJ$189)</f>
        <v>#N/A</v>
      </c>
      <c r="CP15" s="4" t="e">
        <f>RANK(CK15,CK$21:CK$189)</f>
        <v>#N/A</v>
      </c>
      <c r="CQ15" s="4" t="e">
        <f>RANK(CL15,CL$21:CL$189)</f>
        <v>#N/A</v>
      </c>
      <c r="CR15" s="7">
        <v>0.51329999999999998</v>
      </c>
      <c r="CS15" s="7">
        <v>0.43909999999999999</v>
      </c>
      <c r="CT15" s="6">
        <v>13.39</v>
      </c>
      <c r="CU15" s="7">
        <v>0</v>
      </c>
      <c r="CV15" s="7">
        <v>0.3261</v>
      </c>
      <c r="CW15" s="4" t="e">
        <f>RANK(CR15,CR$21:CR$189)</f>
        <v>#N/A</v>
      </c>
      <c r="CX15" s="4" t="e">
        <f>RANK(CS15,CS$21:CS$189)</f>
        <v>#N/A</v>
      </c>
      <c r="CY15" s="4" t="e">
        <f>RANK(CT15,CT$21:CT$189)</f>
        <v>#N/A</v>
      </c>
      <c r="CZ15" s="4">
        <f>RANK(CU15,CU$21:CU$189)</f>
        <v>151</v>
      </c>
      <c r="DA15" s="4" t="e">
        <f>RANK(CV15,CV$21:CV$189)</f>
        <v>#N/A</v>
      </c>
      <c r="DB15" s="6">
        <v>7.08</v>
      </c>
      <c r="DC15" s="6">
        <v>14.17</v>
      </c>
      <c r="DD15" s="6">
        <v>9.94</v>
      </c>
      <c r="DE15" s="6">
        <v>4.43</v>
      </c>
      <c r="DF15" s="6">
        <v>1.36</v>
      </c>
      <c r="DG15" s="6">
        <v>0.79</v>
      </c>
      <c r="DH15" s="6">
        <v>10.54</v>
      </c>
      <c r="DI15" s="4" t="e">
        <f>RANK(DB15,DB$21:DB$189)</f>
        <v>#N/A</v>
      </c>
      <c r="DJ15" s="4" t="e">
        <f>RANK(DC15,DC$21:DC$189)</f>
        <v>#N/A</v>
      </c>
      <c r="DK15" s="4" t="e">
        <f>RANK(DD15,DD$21:DD$189)</f>
        <v>#N/A</v>
      </c>
      <c r="DL15" s="4" t="e">
        <f>RANK(DE15,DE$21:DE$189)</f>
        <v>#N/A</v>
      </c>
      <c r="DM15" s="4" t="e">
        <f>RANK(DF15,DF$21:DF$189)</f>
        <v>#N/A</v>
      </c>
      <c r="DN15" s="4" t="e">
        <f>RANK(DG15,DG$21:DG$189)</f>
        <v>#N/A</v>
      </c>
      <c r="DO15" s="4" t="e">
        <f>RANK(DH15,DH$21:DH$189)</f>
        <v>#N/A</v>
      </c>
      <c r="DP15" t="s">
        <v>318</v>
      </c>
      <c r="DQ15" s="19">
        <v>310000</v>
      </c>
    </row>
    <row r="16" spans="1:121" x14ac:dyDescent="0.3">
      <c r="A16" s="1" t="s">
        <v>119</v>
      </c>
      <c r="B16" s="1" t="s">
        <v>120</v>
      </c>
      <c r="C16" s="1" t="s">
        <v>124</v>
      </c>
      <c r="D16" s="4">
        <v>48</v>
      </c>
      <c r="E16" s="4">
        <v>22</v>
      </c>
      <c r="F16" s="4">
        <v>55</v>
      </c>
      <c r="G16" s="2">
        <v>1375</v>
      </c>
      <c r="H16" s="4">
        <f>RANK(D16,$D$21:$D$189)</f>
        <v>40</v>
      </c>
      <c r="I16" s="4" t="e">
        <f>RANK(G16,$G$21:$G$189)</f>
        <v>#N/A</v>
      </c>
      <c r="J16" s="2">
        <v>174</v>
      </c>
      <c r="K16" s="5">
        <f>J16/$D16</f>
        <v>3.625</v>
      </c>
      <c r="L16" s="4">
        <f>RANK(J16,J$21:J$189)</f>
        <v>73</v>
      </c>
      <c r="M16" s="4" t="e">
        <f>RANK(K16,K$21:K$189)</f>
        <v>#N/A</v>
      </c>
      <c r="N16" s="2">
        <v>161</v>
      </c>
      <c r="O16" s="4">
        <v>62</v>
      </c>
      <c r="P16" s="5">
        <f>N16/$D16</f>
        <v>3.3541666666666665</v>
      </c>
      <c r="Q16" s="5">
        <f>O16/$D16</f>
        <v>1.2916666666666667</v>
      </c>
      <c r="R16" s="7">
        <v>0.3851</v>
      </c>
      <c r="S16" s="4" t="e">
        <f>RANK(P16,P$21:P$189)</f>
        <v>#N/A</v>
      </c>
      <c r="T16" s="4" t="e">
        <f>RANK(Q16,Q$21:Q$189)</f>
        <v>#N/A</v>
      </c>
      <c r="U16" s="4" t="e">
        <f>RANK(R16,R$21:R$189)</f>
        <v>#N/A</v>
      </c>
      <c r="V16" s="2">
        <v>63</v>
      </c>
      <c r="W16" s="4">
        <v>28</v>
      </c>
      <c r="X16" s="5">
        <f>V16/$D16</f>
        <v>1.3125</v>
      </c>
      <c r="Y16" s="5">
        <f>W16/$D16</f>
        <v>0.58333333333333337</v>
      </c>
      <c r="Z16" s="7">
        <v>0.44429999999999997</v>
      </c>
      <c r="AA16" s="4" t="e">
        <f>RANK(X16,X$21:X$189)</f>
        <v>#N/A</v>
      </c>
      <c r="AB16" s="4" t="e">
        <f>RANK(Y16,Y$21:Y$189)</f>
        <v>#N/A</v>
      </c>
      <c r="AC16" s="4" t="e">
        <f>RANK(Z16,Z$21:Z$189)</f>
        <v>#N/A</v>
      </c>
      <c r="AD16" s="4">
        <v>98</v>
      </c>
      <c r="AE16" s="4">
        <v>34</v>
      </c>
      <c r="AF16" s="5">
        <f>AD16/$D16</f>
        <v>2.0416666666666665</v>
      </c>
      <c r="AG16" s="5">
        <f>AE16/$D16</f>
        <v>0.70833333333333337</v>
      </c>
      <c r="AH16" s="7">
        <v>0.34699999999999998</v>
      </c>
      <c r="AI16" s="4" t="e">
        <f>RANK(AF16,AF$21:AF$189)</f>
        <v>#N/A</v>
      </c>
      <c r="AJ16" s="4" t="e">
        <f>RANK(AG16,AG$21:AG$189)</f>
        <v>#N/A</v>
      </c>
      <c r="AK16" s="4" t="e">
        <f>RANK(AH16,AH$21:AH$189)</f>
        <v>#N/A</v>
      </c>
      <c r="AL16" s="4">
        <v>21</v>
      </c>
      <c r="AM16" s="4">
        <v>16</v>
      </c>
      <c r="AN16" s="5">
        <f>AL16/$D16</f>
        <v>0.4375</v>
      </c>
      <c r="AO16" s="5">
        <f>AM16/$D16</f>
        <v>0.33333333333333331</v>
      </c>
      <c r="AP16" s="7">
        <v>0.76190000000000002</v>
      </c>
      <c r="AQ16" s="4" t="e">
        <f>RANK(AN16,AN$21:AN$189)</f>
        <v>#N/A</v>
      </c>
      <c r="AR16" s="4">
        <f>RANK(AO16,AO$21:AO$189)</f>
        <v>97</v>
      </c>
      <c r="AS16" s="4">
        <f>RANK(AP16,AP$21:AP$189)</f>
        <v>49</v>
      </c>
      <c r="AT16" s="4">
        <v>137</v>
      </c>
      <c r="AU16" s="5">
        <f>AT16/$D16</f>
        <v>2.8541666666666665</v>
      </c>
      <c r="AV16" s="4" t="e">
        <f>RANK(AT16,AT$21:AT$189)</f>
        <v>#N/A</v>
      </c>
      <c r="AW16" s="4" t="e">
        <f>RANK(AU16,AU$21:AU$189)</f>
        <v>#N/A</v>
      </c>
      <c r="AX16" s="4">
        <v>55</v>
      </c>
      <c r="AY16" s="5">
        <f>AX16/$D16</f>
        <v>1.1458333333333333</v>
      </c>
      <c r="AZ16" s="4" t="e">
        <f>RANK(AX16,AX$21:AX$189)</f>
        <v>#N/A</v>
      </c>
      <c r="BA16" s="4" t="e">
        <f>RANK(AY16,AY$21:AY$189)</f>
        <v>#N/A</v>
      </c>
      <c r="BB16" s="4">
        <v>82</v>
      </c>
      <c r="BC16" s="5">
        <f>BB16/$D16</f>
        <v>1.7083333333333333</v>
      </c>
      <c r="BD16" s="4">
        <f>RANK(BB16,BB$21:BB$189)</f>
        <v>49</v>
      </c>
      <c r="BE16" s="4" t="e">
        <f>RANK(BC16,BC$21:BC$189)</f>
        <v>#N/A</v>
      </c>
      <c r="BF16" s="4">
        <v>147</v>
      </c>
      <c r="BG16" s="5">
        <f>BF16/$D16</f>
        <v>3.0625</v>
      </c>
      <c r="BH16" s="4" t="e">
        <f>RANK(BF16,BF$21:BF$189)</f>
        <v>#N/A</v>
      </c>
      <c r="BI16" s="4" t="e">
        <f>RANK(BG16,BG$21:BG$189)</f>
        <v>#N/A</v>
      </c>
      <c r="BJ16" s="4">
        <v>48</v>
      </c>
      <c r="BK16" s="5">
        <f>BJ16/$D16</f>
        <v>1</v>
      </c>
      <c r="BL16" s="4" t="e">
        <f>RANK(BJ16,BJ$21:BJ$189)</f>
        <v>#N/A</v>
      </c>
      <c r="BM16" s="4">
        <f>RANK(BK16,BK$21:BK$189)</f>
        <v>49</v>
      </c>
      <c r="BN16" s="16">
        <v>2</v>
      </c>
      <c r="BO16" s="5">
        <f>BN16/$D16</f>
        <v>4.1666666666666664E-2</v>
      </c>
      <c r="BP16" s="4">
        <f>RANK(BN16,BN$21:BN$189)</f>
        <v>68</v>
      </c>
      <c r="BQ16" s="4" t="e">
        <f>RANK(BO16,BO$21:BO$189)</f>
        <v>#N/A</v>
      </c>
      <c r="BR16" s="13">
        <v>48</v>
      </c>
      <c r="BS16" s="5">
        <v>2.85</v>
      </c>
      <c r="BT16" s="4" t="e">
        <f>RANK(BR16,BR$21:BR$189)</f>
        <v>#N/A</v>
      </c>
      <c r="BU16" s="4">
        <f>RANK(BS16,BS$21:BS$189)</f>
        <v>7</v>
      </c>
      <c r="BV16" s="4">
        <v>137</v>
      </c>
      <c r="BW16" s="5">
        <f>BV16/$D16</f>
        <v>2.8541666666666665</v>
      </c>
      <c r="BX16" s="4">
        <f>RANK(BV16,BV$21:BV$189)</f>
        <v>5</v>
      </c>
      <c r="BY16" s="4" t="e">
        <f>RANK(BW16,BW$21:BW$189)</f>
        <v>#N/A</v>
      </c>
      <c r="BZ16" s="6">
        <v>1.56</v>
      </c>
      <c r="CA16" s="6">
        <v>5.7000000000000002E-2</v>
      </c>
      <c r="CB16" s="6">
        <v>0.502</v>
      </c>
      <c r="CC16" s="6">
        <v>1.0580000000000001</v>
      </c>
      <c r="CD16" s="4" t="e">
        <f>RANK(BZ16,BZ$21:BZ$189)</f>
        <v>#N/A</v>
      </c>
      <c r="CE16" s="4">
        <f>RANK(CA16,CA$21:CA$189)</f>
        <v>62</v>
      </c>
      <c r="CF16" s="4" t="e">
        <f>RANK(CB16,CB$21:CB$189)</f>
        <v>#N/A</v>
      </c>
      <c r="CG16" s="4">
        <f>RANK(CC16,CC$21:CC$189)</f>
        <v>19</v>
      </c>
      <c r="CH16" s="6">
        <v>110.017</v>
      </c>
      <c r="CI16" s="6">
        <v>109.93</v>
      </c>
      <c r="CJ16" s="6">
        <v>4.8099999999999996</v>
      </c>
      <c r="CK16" s="6">
        <v>7.3330000000000002</v>
      </c>
      <c r="CL16" s="6">
        <v>12.8</v>
      </c>
      <c r="CM16" s="4" t="e">
        <f>RANK(CH16,CH$21:CH$189)</f>
        <v>#N/A</v>
      </c>
      <c r="CN16" s="4" t="e">
        <f>RANK(CI16,CI$21:CI$189)</f>
        <v>#N/A</v>
      </c>
      <c r="CO16" s="4" t="e">
        <f>RANK(CJ16,CJ$21:CJ$189)</f>
        <v>#N/A</v>
      </c>
      <c r="CP16" s="4" t="e">
        <f>RANK(CK16,CK$21:CK$189)</f>
        <v>#N/A</v>
      </c>
      <c r="CQ16" s="4" t="e">
        <f>RANK(CL16,CL$21:CL$189)</f>
        <v>#N/A</v>
      </c>
      <c r="CR16" s="7">
        <v>0.51100000000000001</v>
      </c>
      <c r="CS16" s="7">
        <v>0.49070000000000003</v>
      </c>
      <c r="CT16" s="6">
        <v>8.27</v>
      </c>
      <c r="CU16" s="7">
        <v>0.60860000000000003</v>
      </c>
      <c r="CV16" s="7">
        <v>0.13039999999999999</v>
      </c>
      <c r="CW16" s="4" t="e">
        <f>RANK(CR16,CR$21:CR$189)</f>
        <v>#N/A</v>
      </c>
      <c r="CX16" s="4" t="e">
        <f>RANK(CS16,CS$21:CS$189)</f>
        <v>#N/A</v>
      </c>
      <c r="CY16" s="4" t="e">
        <f>RANK(CT16,CT$21:CT$189)</f>
        <v>#N/A</v>
      </c>
      <c r="CZ16" s="4" t="e">
        <f>RANK(CU16,CU$21:CU$189)</f>
        <v>#N/A</v>
      </c>
      <c r="DA16" s="4" t="e">
        <f>RANK(CV16,CV$21:CV$189)</f>
        <v>#N/A</v>
      </c>
      <c r="DB16" s="6">
        <v>4.84</v>
      </c>
      <c r="DC16" s="6">
        <v>7.21</v>
      </c>
      <c r="DD16" s="6">
        <v>5.64</v>
      </c>
      <c r="DE16" s="6">
        <v>16.32</v>
      </c>
      <c r="DF16" s="6">
        <v>2.21</v>
      </c>
      <c r="DG16" s="6">
        <v>0.17</v>
      </c>
      <c r="DH16" s="6">
        <v>21.99</v>
      </c>
      <c r="DI16" s="4" t="e">
        <f>RANK(DB16,DB$21:DB$189)</f>
        <v>#N/A</v>
      </c>
      <c r="DJ16" s="4" t="e">
        <f>RANK(DC16,DC$21:DC$189)</f>
        <v>#N/A</v>
      </c>
      <c r="DK16" s="4" t="e">
        <f>RANK(DD16,DD$21:DD$189)</f>
        <v>#N/A</v>
      </c>
      <c r="DL16" s="4" t="e">
        <f>RANK(DE16,DE$21:DE$189)</f>
        <v>#N/A</v>
      </c>
      <c r="DM16" s="4" t="e">
        <f>RANK(DF16,DF$21:DF$189)</f>
        <v>#N/A</v>
      </c>
      <c r="DN16" s="4" t="e">
        <f>RANK(DG16,DG$21:DG$189)</f>
        <v>#N/A</v>
      </c>
      <c r="DO16" s="4" t="e">
        <f>RANK(DH16,DH$21:DH$189)</f>
        <v>#N/A</v>
      </c>
      <c r="DP16" t="s">
        <v>318</v>
      </c>
      <c r="DQ16" s="19">
        <v>200000</v>
      </c>
    </row>
    <row r="17" spans="1:121" x14ac:dyDescent="0.3">
      <c r="A17" s="1" t="s">
        <v>119</v>
      </c>
      <c r="B17" s="1" t="s">
        <v>120</v>
      </c>
      <c r="C17" s="1" t="s">
        <v>125</v>
      </c>
      <c r="D17" s="4">
        <v>35</v>
      </c>
      <c r="E17" s="4">
        <v>22</v>
      </c>
      <c r="F17" s="4">
        <v>24</v>
      </c>
      <c r="G17" s="2">
        <v>1344</v>
      </c>
      <c r="H17" s="4">
        <f>RANK(D17,$D$21:$D$189)</f>
        <v>77</v>
      </c>
      <c r="I17" s="4" t="e">
        <f>RANK(G17,$G$21:$G$189)</f>
        <v>#N/A</v>
      </c>
      <c r="J17" s="2">
        <v>291</v>
      </c>
      <c r="K17" s="5">
        <f>J17/$D17</f>
        <v>8.3142857142857149</v>
      </c>
      <c r="L17" s="4" t="e">
        <f>RANK(J17,J$21:J$189)</f>
        <v>#N/A</v>
      </c>
      <c r="M17" s="4" t="e">
        <f>RANK(K17,K$21:K$189)</f>
        <v>#N/A</v>
      </c>
      <c r="N17" s="2">
        <v>221</v>
      </c>
      <c r="O17" s="4">
        <v>106</v>
      </c>
      <c r="P17" s="5">
        <f>N17/$D17</f>
        <v>6.3142857142857141</v>
      </c>
      <c r="Q17" s="5">
        <f>O17/$D17</f>
        <v>3.0285714285714285</v>
      </c>
      <c r="R17" s="7">
        <v>0.47960000000000003</v>
      </c>
      <c r="S17" s="4" t="e">
        <f>RANK(P17,P$21:P$189)</f>
        <v>#N/A</v>
      </c>
      <c r="T17" s="4" t="e">
        <f>RANK(Q17,Q$21:Q$189)</f>
        <v>#N/A</v>
      </c>
      <c r="U17" s="4" t="e">
        <f>RANK(R17,R$21:R$189)</f>
        <v>#N/A</v>
      </c>
      <c r="V17" s="2">
        <v>117</v>
      </c>
      <c r="W17" s="4">
        <v>64</v>
      </c>
      <c r="X17" s="5">
        <f>V17/$D17</f>
        <v>3.342857142857143</v>
      </c>
      <c r="Y17" s="5">
        <f>W17/$D17</f>
        <v>1.8285714285714285</v>
      </c>
      <c r="Z17" s="7">
        <v>0.54679999999999995</v>
      </c>
      <c r="AA17" s="4" t="e">
        <f>RANK(X17,X$21:X$189)</f>
        <v>#N/A</v>
      </c>
      <c r="AB17" s="4" t="e">
        <f>RANK(Y17,Y$21:Y$189)</f>
        <v>#N/A</v>
      </c>
      <c r="AC17" s="4" t="e">
        <f>RANK(Z17,Z$21:Z$189)</f>
        <v>#N/A</v>
      </c>
      <c r="AD17" s="4">
        <v>104</v>
      </c>
      <c r="AE17" s="4">
        <v>42</v>
      </c>
      <c r="AF17" s="5">
        <f>AD17/$D17</f>
        <v>2.9714285714285715</v>
      </c>
      <c r="AG17" s="5">
        <f>AE17/$D17</f>
        <v>1.2</v>
      </c>
      <c r="AH17" s="7">
        <v>0.40400000000000003</v>
      </c>
      <c r="AI17" s="4" t="e">
        <f>RANK(AF17,AF$21:AF$189)</f>
        <v>#N/A</v>
      </c>
      <c r="AJ17" s="4" t="e">
        <f>RANK(AG17,AG$21:AG$189)</f>
        <v>#N/A</v>
      </c>
      <c r="AK17" s="4" t="e">
        <f>RANK(AH17,AH$21:AH$189)</f>
        <v>#N/A</v>
      </c>
      <c r="AL17" s="4">
        <v>44</v>
      </c>
      <c r="AM17" s="4">
        <v>37</v>
      </c>
      <c r="AN17" s="5">
        <f>AL17/$D17</f>
        <v>1.2571428571428571</v>
      </c>
      <c r="AO17" s="5">
        <f>AM17/$D17</f>
        <v>1.0571428571428572</v>
      </c>
      <c r="AP17" s="7">
        <v>0.84089999999999998</v>
      </c>
      <c r="AQ17" s="4" t="e">
        <f>RANK(AN17,AN$21:AN$189)</f>
        <v>#N/A</v>
      </c>
      <c r="AR17" s="4" t="e">
        <f>RANK(AO17,AO$21:AO$189)</f>
        <v>#N/A</v>
      </c>
      <c r="AS17" s="4" t="e">
        <f>RANK(AP17,AP$21:AP$189)</f>
        <v>#N/A</v>
      </c>
      <c r="AT17" s="4">
        <v>107</v>
      </c>
      <c r="AU17" s="5">
        <f>AT17/$D17</f>
        <v>3.0571428571428569</v>
      </c>
      <c r="AV17" s="4">
        <f>RANK(AT17,AT$21:AT$189)</f>
        <v>55</v>
      </c>
      <c r="AW17" s="4" t="e">
        <f>RANK(AU17,AU$21:AU$189)</f>
        <v>#N/A</v>
      </c>
      <c r="AX17" s="4">
        <v>38</v>
      </c>
      <c r="AY17" s="5">
        <f>AX17/$D17</f>
        <v>1.0857142857142856</v>
      </c>
      <c r="AZ17" s="4">
        <f>RANK(AX17,AX$21:AX$189)</f>
        <v>45</v>
      </c>
      <c r="BA17" s="4" t="e">
        <f>RANK(AY17,AY$21:AY$189)</f>
        <v>#N/A</v>
      </c>
      <c r="BB17" s="4">
        <v>69</v>
      </c>
      <c r="BC17" s="5">
        <f>BB17/$D17</f>
        <v>1.9714285714285715</v>
      </c>
      <c r="BD17" s="4" t="e">
        <f>RANK(BB17,BB$21:BB$189)</f>
        <v>#N/A</v>
      </c>
      <c r="BE17" s="4" t="e">
        <f>RANK(BC17,BC$21:BC$189)</f>
        <v>#N/A</v>
      </c>
      <c r="BF17" s="4">
        <v>27</v>
      </c>
      <c r="BG17" s="5">
        <f>BF17/$D17</f>
        <v>0.77142857142857146</v>
      </c>
      <c r="BH17" s="4">
        <f>RANK(BF17,BF$21:BF$189)</f>
        <v>80</v>
      </c>
      <c r="BI17" s="4" t="e">
        <f>RANK(BG17,BG$21:BG$189)</f>
        <v>#N/A</v>
      </c>
      <c r="BJ17" s="4">
        <v>21</v>
      </c>
      <c r="BK17" s="5">
        <f>BJ17/$D17</f>
        <v>0.6</v>
      </c>
      <c r="BL17" s="4">
        <f>RANK(BJ17,BJ$21:BJ$189)</f>
        <v>75</v>
      </c>
      <c r="BM17" s="4" t="e">
        <f>RANK(BK17,BK$21:BK$189)</f>
        <v>#N/A</v>
      </c>
      <c r="BN17" s="16">
        <v>4</v>
      </c>
      <c r="BO17" s="5">
        <f>BN17/$D17</f>
        <v>0.11428571428571428</v>
      </c>
      <c r="BP17" s="4">
        <f>RANK(BN17,BN$21:BN$189)</f>
        <v>56</v>
      </c>
      <c r="BQ17" s="4" t="e">
        <f>RANK(BO17,BO$21:BO$189)</f>
        <v>#N/A</v>
      </c>
      <c r="BR17" s="13">
        <v>21</v>
      </c>
      <c r="BS17" s="5">
        <v>2.0299999999999998</v>
      </c>
      <c r="BT17" s="4">
        <f>RANK(BR17,BR$21:BR$189)</f>
        <v>75</v>
      </c>
      <c r="BU17" s="4">
        <f>RANK(BS17,BS$21:BS$189)</f>
        <v>50</v>
      </c>
      <c r="BV17" s="4">
        <v>71</v>
      </c>
      <c r="BW17" s="5">
        <f>BV17/$D17</f>
        <v>2.0285714285714285</v>
      </c>
      <c r="BX17" s="4" t="e">
        <f>RANK(BV17,BV$21:BV$189)</f>
        <v>#N/A</v>
      </c>
      <c r="BY17" s="4" t="e">
        <f>RANK(BW17,BW$21:BW$189)</f>
        <v>#N/A</v>
      </c>
      <c r="BZ17" s="6">
        <v>1.7909999999999999</v>
      </c>
      <c r="CA17" s="6">
        <v>9.0999999999999998E-2</v>
      </c>
      <c r="CB17" s="6">
        <v>1.103</v>
      </c>
      <c r="CC17" s="6">
        <v>0.68799999999999994</v>
      </c>
      <c r="CD17" s="4" t="e">
        <f>RANK(BZ17,BZ$21:BZ$189)</f>
        <v>#N/A</v>
      </c>
      <c r="CE17" s="4" t="e">
        <f>RANK(CA17,CA$21:CA$189)</f>
        <v>#N/A</v>
      </c>
      <c r="CF17" s="4" t="e">
        <f>RANK(CB17,CB$21:CB$189)</f>
        <v>#N/A</v>
      </c>
      <c r="CG17" s="4" t="e">
        <f>RANK(CC17,CC$21:CC$189)</f>
        <v>#N/A</v>
      </c>
      <c r="CH17" s="6">
        <v>120.607</v>
      </c>
      <c r="CI17" s="6">
        <v>110.78</v>
      </c>
      <c r="CJ17" s="6">
        <v>5.899</v>
      </c>
      <c r="CK17" s="6">
        <v>8.8000000000000007</v>
      </c>
      <c r="CL17" s="6">
        <v>15.714</v>
      </c>
      <c r="CM17" s="4" t="e">
        <f>RANK(CH17,CH$21:CH$189)</f>
        <v>#N/A</v>
      </c>
      <c r="CN17" s="4" t="e">
        <f>RANK(CI17,CI$21:CI$189)</f>
        <v>#N/A</v>
      </c>
      <c r="CO17" s="4" t="e">
        <f>RANK(CJ17,CJ$21:CJ$189)</f>
        <v>#N/A</v>
      </c>
      <c r="CP17" s="4" t="e">
        <f>RANK(CK17,CK$21:CK$189)</f>
        <v>#N/A</v>
      </c>
      <c r="CQ17" s="4" t="e">
        <f>RANK(CL17,CL$21:CL$189)</f>
        <v>#N/A</v>
      </c>
      <c r="CR17" s="7">
        <v>0.60529999999999995</v>
      </c>
      <c r="CS17" s="7">
        <v>0.57469999999999999</v>
      </c>
      <c r="CT17" s="6">
        <v>10.130000000000001</v>
      </c>
      <c r="CU17" s="7">
        <v>0.47039999999999998</v>
      </c>
      <c r="CV17" s="7">
        <v>0.1991</v>
      </c>
      <c r="CW17" s="4" t="e">
        <f>RANK(CR17,CR$21:CR$189)</f>
        <v>#N/A</v>
      </c>
      <c r="CX17" s="4" t="e">
        <f>RANK(CS17,CS$21:CS$189)</f>
        <v>#N/A</v>
      </c>
      <c r="CY17" s="4">
        <f>RANK(CT17,CT$21:CT$189)</f>
        <v>78</v>
      </c>
      <c r="CZ17" s="4" t="e">
        <f>RANK(CU17,CU$21:CU$189)</f>
        <v>#N/A</v>
      </c>
      <c r="DA17" s="4" t="e">
        <f>RANK(CV17,CV$21:CV$189)</f>
        <v>#N/A</v>
      </c>
      <c r="DB17" s="6">
        <v>3.42</v>
      </c>
      <c r="DC17" s="6">
        <v>6.21</v>
      </c>
      <c r="DD17" s="6">
        <v>4.5</v>
      </c>
      <c r="DE17" s="6">
        <v>3.23</v>
      </c>
      <c r="DF17" s="6">
        <v>1.55</v>
      </c>
      <c r="DG17" s="6">
        <v>0.34</v>
      </c>
      <c r="DH17" s="6">
        <v>8.0399999999999991</v>
      </c>
      <c r="DI17" s="4" t="e">
        <f>RANK(DB17,DB$21:DB$189)</f>
        <v>#N/A</v>
      </c>
      <c r="DJ17" s="4" t="e">
        <f>RANK(DC17,DC$21:DC$189)</f>
        <v>#N/A</v>
      </c>
      <c r="DK17" s="4" t="e">
        <f>RANK(DD17,DD$21:DD$189)</f>
        <v>#N/A</v>
      </c>
      <c r="DL17" s="4" t="e">
        <f>RANK(DE17,DE$21:DE$189)</f>
        <v>#N/A</v>
      </c>
      <c r="DM17" s="4" t="e">
        <f>RANK(DF17,DF$21:DF$189)</f>
        <v>#N/A</v>
      </c>
      <c r="DN17" s="4" t="e">
        <f>RANK(DG17,DG$21:DG$189)</f>
        <v>#N/A</v>
      </c>
      <c r="DO17" s="4" t="e">
        <f>RANK(DH17,DH$21:DH$189)</f>
        <v>#N/A</v>
      </c>
      <c r="DP17" t="s">
        <v>318</v>
      </c>
      <c r="DQ17" s="19">
        <v>270000</v>
      </c>
    </row>
    <row r="18" spans="1:121" x14ac:dyDescent="0.3">
      <c r="A18" s="1" t="s">
        <v>119</v>
      </c>
      <c r="B18" s="1" t="s">
        <v>120</v>
      </c>
      <c r="C18" s="1" t="s">
        <v>132</v>
      </c>
      <c r="D18" s="4">
        <v>17</v>
      </c>
      <c r="E18" s="4">
        <v>11</v>
      </c>
      <c r="F18" s="4">
        <v>8</v>
      </c>
      <c r="G18" s="2">
        <v>668</v>
      </c>
      <c r="H18" s="4">
        <f>RANK(D18,$D$21:$D$189)</f>
        <v>123</v>
      </c>
      <c r="I18" s="4" t="e">
        <f>RANK(G18,$G$21:$G$189)</f>
        <v>#N/A</v>
      </c>
      <c r="J18" s="2">
        <v>78</v>
      </c>
      <c r="K18" s="5">
        <f>J18/$D18</f>
        <v>4.5882352941176467</v>
      </c>
      <c r="L18" s="4" t="e">
        <f>RANK(J18,J$21:J$189)</f>
        <v>#N/A</v>
      </c>
      <c r="M18" s="4" t="e">
        <f>RANK(K18,K$21:K$189)</f>
        <v>#N/A</v>
      </c>
      <c r="N18" s="2">
        <v>72</v>
      </c>
      <c r="O18" s="4">
        <v>34</v>
      </c>
      <c r="P18" s="5">
        <f>N18/$D18</f>
        <v>4.2352941176470589</v>
      </c>
      <c r="Q18" s="5">
        <f>O18/$D18</f>
        <v>2</v>
      </c>
      <c r="R18" s="7">
        <v>0.47220000000000001</v>
      </c>
      <c r="S18" s="4" t="e">
        <f>RANK(P18,P$21:P$189)</f>
        <v>#N/A</v>
      </c>
      <c r="T18" s="4" t="e">
        <f>RANK(Q18,Q$21:Q$189)</f>
        <v>#N/A</v>
      </c>
      <c r="U18" s="4" t="e">
        <f>RANK(R18,R$21:R$189)</f>
        <v>#N/A</v>
      </c>
      <c r="V18" s="2">
        <v>48</v>
      </c>
      <c r="W18" s="4">
        <v>27</v>
      </c>
      <c r="X18" s="5">
        <f>V18/$D18</f>
        <v>2.8235294117647061</v>
      </c>
      <c r="Y18" s="5">
        <f>W18/$D18</f>
        <v>1.588235294117647</v>
      </c>
      <c r="Z18" s="7">
        <v>0.56220000000000003</v>
      </c>
      <c r="AA18" s="4" t="e">
        <f>RANK(X18,X$21:X$189)</f>
        <v>#N/A</v>
      </c>
      <c r="AB18" s="4" t="e">
        <f>RANK(Y18,Y$21:Y$189)</f>
        <v>#N/A</v>
      </c>
      <c r="AC18" s="4" t="e">
        <f>RANK(Z18,Z$21:Z$189)</f>
        <v>#N/A</v>
      </c>
      <c r="AD18" s="4">
        <v>24</v>
      </c>
      <c r="AE18" s="4">
        <v>7</v>
      </c>
      <c r="AF18" s="5">
        <f>AD18/$D18</f>
        <v>1.411764705882353</v>
      </c>
      <c r="AG18" s="5">
        <f>AE18/$D18</f>
        <v>0.41176470588235292</v>
      </c>
      <c r="AH18" s="7">
        <v>0.29199999999999998</v>
      </c>
      <c r="AI18" s="4" t="e">
        <f>RANK(AF18,AF$21:AF$189)</f>
        <v>#N/A</v>
      </c>
      <c r="AJ18" s="4" t="e">
        <f>RANK(AG18,AG$21:AG$189)</f>
        <v>#N/A</v>
      </c>
      <c r="AK18" s="4" t="e">
        <f>RANK(AH18,AH$21:AH$189)</f>
        <v>#N/A</v>
      </c>
      <c r="AL18" s="4">
        <v>7</v>
      </c>
      <c r="AM18" s="4">
        <v>3</v>
      </c>
      <c r="AN18" s="5">
        <f>AL18/$D18</f>
        <v>0.41176470588235292</v>
      </c>
      <c r="AO18" s="5">
        <f>AM18/$D18</f>
        <v>0.17647058823529413</v>
      </c>
      <c r="AP18" s="7">
        <v>0.42859999999999998</v>
      </c>
      <c r="AQ18" s="4" t="e">
        <f>RANK(AN18,AN$21:AN$189)</f>
        <v>#N/A</v>
      </c>
      <c r="AR18" s="4" t="e">
        <f>RANK(AO18,AO$21:AO$189)</f>
        <v>#N/A</v>
      </c>
      <c r="AS18" s="4" t="e">
        <f>RANK(AP18,AP$21:AP$189)</f>
        <v>#N/A</v>
      </c>
      <c r="AT18" s="4">
        <v>31</v>
      </c>
      <c r="AU18" s="5">
        <f>AT18/$D18</f>
        <v>1.8235294117647058</v>
      </c>
      <c r="AV18" s="4">
        <f>RANK(AT18,AT$21:AT$189)</f>
        <v>102</v>
      </c>
      <c r="AW18" s="4" t="e">
        <f>RANK(AU18,AU$21:AU$189)</f>
        <v>#N/A</v>
      </c>
      <c r="AX18" s="4">
        <v>8</v>
      </c>
      <c r="AY18" s="5">
        <f>AX18/$D18</f>
        <v>0.47058823529411764</v>
      </c>
      <c r="AZ18" s="4">
        <f>RANK(AX18,AX$21:AX$189)</f>
        <v>103</v>
      </c>
      <c r="BA18" s="4" t="e">
        <f>RANK(AY18,AY$21:AY$189)</f>
        <v>#N/A</v>
      </c>
      <c r="BB18" s="4">
        <v>23</v>
      </c>
      <c r="BC18" s="5">
        <f>BB18/$D18</f>
        <v>1.3529411764705883</v>
      </c>
      <c r="BD18" s="4" t="e">
        <f>RANK(BB18,BB$21:BB$189)</f>
        <v>#N/A</v>
      </c>
      <c r="BE18" s="4" t="e">
        <f>RANK(BC18,BC$21:BC$189)</f>
        <v>#N/A</v>
      </c>
      <c r="BF18" s="4">
        <v>27</v>
      </c>
      <c r="BG18" s="5">
        <f>BF18/$D18</f>
        <v>1.588235294117647</v>
      </c>
      <c r="BH18" s="4">
        <f>RANK(BF18,BF$21:BF$189)</f>
        <v>80</v>
      </c>
      <c r="BI18" s="4">
        <f>RANK(BG18,BG$21:BG$189)</f>
        <v>46</v>
      </c>
      <c r="BJ18" s="4">
        <v>14</v>
      </c>
      <c r="BK18" s="5">
        <f>BJ18/$D18</f>
        <v>0.82352941176470584</v>
      </c>
      <c r="BL18" s="4">
        <f>RANK(BJ18,BJ$21:BJ$189)</f>
        <v>91</v>
      </c>
      <c r="BM18" s="4" t="e">
        <f>RANK(BK18,BK$21:BK$189)</f>
        <v>#N/A</v>
      </c>
      <c r="BN18" s="16">
        <v>2</v>
      </c>
      <c r="BO18" s="5">
        <f>BN18/$D18</f>
        <v>0.11764705882352941</v>
      </c>
      <c r="BP18" s="4">
        <f>RANK(BN18,BN$21:BN$189)</f>
        <v>68</v>
      </c>
      <c r="BQ18" s="4" t="e">
        <f>RANK(BO18,BO$21:BO$189)</f>
        <v>#N/A</v>
      </c>
      <c r="BR18" s="12">
        <v>14</v>
      </c>
      <c r="BS18" s="5">
        <v>1.41</v>
      </c>
      <c r="BT18" s="4">
        <f>RANK(BR18,BR$21:BR$189)</f>
        <v>91</v>
      </c>
      <c r="BU18" s="4" t="e">
        <f>RANK(BS18,BS$21:BS$189)</f>
        <v>#N/A</v>
      </c>
      <c r="BV18" s="4">
        <v>24</v>
      </c>
      <c r="BW18" s="5">
        <f>BV18/$D18</f>
        <v>1.411764705882353</v>
      </c>
      <c r="BX18" s="4">
        <f>RANK(BV18,BV$21:BV$189)</f>
        <v>111</v>
      </c>
      <c r="BY18" s="4" t="e">
        <f>RANK(BW18,BW$21:BW$189)</f>
        <v>#N/A</v>
      </c>
      <c r="BZ18" s="6">
        <v>0.23</v>
      </c>
      <c r="CA18" s="6">
        <v>4.9000000000000002E-2</v>
      </c>
      <c r="CB18" s="6">
        <v>-3.0000000000000001E-3</v>
      </c>
      <c r="CC18" s="6">
        <v>0.23300000000000001</v>
      </c>
      <c r="CD18" s="4" t="e">
        <f>RANK(BZ18,BZ$21:BZ$189)</f>
        <v>#N/A</v>
      </c>
      <c r="CE18" s="4" t="e">
        <f>RANK(CA18,CA$21:CA$189)</f>
        <v>#N/A</v>
      </c>
      <c r="CF18" s="4" t="e">
        <f>RANK(CB18,CB$21:CB$189)</f>
        <v>#N/A</v>
      </c>
      <c r="CG18" s="4" t="e">
        <f>RANK(CC18,CC$21:CC$189)</f>
        <v>#N/A</v>
      </c>
      <c r="CH18" s="6">
        <v>101.761</v>
      </c>
      <c r="CI18" s="6">
        <v>107.244</v>
      </c>
      <c r="CJ18" s="6">
        <v>2.99</v>
      </c>
      <c r="CK18" s="6">
        <v>5.2939999999999996</v>
      </c>
      <c r="CL18" s="6">
        <v>19.021000000000001</v>
      </c>
      <c r="CM18" s="4" t="e">
        <f>RANK(CH18,CH$21:CH$189)</f>
        <v>#N/A</v>
      </c>
      <c r="CN18" s="4" t="e">
        <f>RANK(CI18,CI$21:CI$189)</f>
        <v>#N/A</v>
      </c>
      <c r="CO18" s="4" t="e">
        <f>RANK(CJ18,CJ$21:CJ$189)</f>
        <v>#N/A</v>
      </c>
      <c r="CP18" s="4" t="e">
        <f>RANK(CK18,CK$21:CK$189)</f>
        <v>#N/A</v>
      </c>
      <c r="CQ18" s="4" t="e">
        <f>RANK(CL18,CL$21:CL$189)</f>
        <v>#N/A</v>
      </c>
      <c r="CR18" s="7">
        <v>0.51939999999999997</v>
      </c>
      <c r="CS18" s="7">
        <v>0.52080000000000004</v>
      </c>
      <c r="CT18" s="6">
        <v>6.95</v>
      </c>
      <c r="CU18" s="7">
        <v>0.33300000000000002</v>
      </c>
      <c r="CV18" s="7">
        <v>9.7199999999999995E-2</v>
      </c>
      <c r="CW18" s="4" t="e">
        <f>RANK(CR18,CR$21:CR$189)</f>
        <v>#N/A</v>
      </c>
      <c r="CX18" s="4" t="e">
        <f>RANK(CS18,CS$21:CS$189)</f>
        <v>#N/A</v>
      </c>
      <c r="CY18" s="4" t="e">
        <f>RANK(CT18,CT$21:CT$189)</f>
        <v>#N/A</v>
      </c>
      <c r="CZ18" s="4" t="e">
        <f>RANK(CU18,CU$21:CU$189)</f>
        <v>#N/A</v>
      </c>
      <c r="DA18" s="4" t="e">
        <f>RANK(CV18,CV$21:CV$189)</f>
        <v>#N/A</v>
      </c>
      <c r="DB18" s="6">
        <v>1.45</v>
      </c>
      <c r="DC18" s="6">
        <v>4.17</v>
      </c>
      <c r="DD18" s="6">
        <v>2.63</v>
      </c>
      <c r="DE18" s="6">
        <v>6.23</v>
      </c>
      <c r="DF18" s="6">
        <v>2.33</v>
      </c>
      <c r="DG18" s="6">
        <v>0.34</v>
      </c>
      <c r="DH18" s="6">
        <v>15.72</v>
      </c>
      <c r="DI18" s="4" t="e">
        <f>RANK(DB18,DB$21:DB$189)</f>
        <v>#N/A</v>
      </c>
      <c r="DJ18" s="4" t="e">
        <f>RANK(DC18,DC$21:DC$189)</f>
        <v>#N/A</v>
      </c>
      <c r="DK18" s="4" t="e">
        <f>RANK(DD18,DD$21:DD$189)</f>
        <v>#N/A</v>
      </c>
      <c r="DL18" s="4" t="e">
        <f>RANK(DE18,DE$21:DE$189)</f>
        <v>#N/A</v>
      </c>
      <c r="DM18" s="4">
        <f>RANK(DF18,DF$21:DF$189)</f>
        <v>39</v>
      </c>
      <c r="DN18" s="4" t="e">
        <f>RANK(DG18,DG$21:DG$189)</f>
        <v>#N/A</v>
      </c>
      <c r="DO18" s="4" t="e">
        <f>RANK(DH18,DH$21:DH$189)</f>
        <v>#N/A</v>
      </c>
      <c r="DP18" t="s">
        <v>319</v>
      </c>
    </row>
    <row r="19" spans="1:121" x14ac:dyDescent="0.3">
      <c r="A19" s="1" t="s">
        <v>119</v>
      </c>
      <c r="B19" s="1" t="s">
        <v>120</v>
      </c>
      <c r="C19" s="1" t="s">
        <v>126</v>
      </c>
      <c r="D19" s="4">
        <v>41</v>
      </c>
      <c r="E19" s="4">
        <v>9</v>
      </c>
      <c r="F19" s="4">
        <v>17</v>
      </c>
      <c r="G19" s="2">
        <v>557</v>
      </c>
      <c r="H19" s="4">
        <f>RANK(D19,$D$21:$D$189)</f>
        <v>62</v>
      </c>
      <c r="I19" s="4" t="e">
        <f>RANK(G19,$G$21:$G$189)</f>
        <v>#N/A</v>
      </c>
      <c r="J19" s="2">
        <v>163</v>
      </c>
      <c r="K19" s="5">
        <f>J19/$D19</f>
        <v>3.975609756097561</v>
      </c>
      <c r="L19" s="4">
        <f>RANK(J19,J$21:J$189)</f>
        <v>78</v>
      </c>
      <c r="M19" s="4">
        <f>RANK(K19,K$21:K$189)</f>
        <v>86</v>
      </c>
      <c r="N19" s="2">
        <v>140</v>
      </c>
      <c r="O19" s="4">
        <v>62</v>
      </c>
      <c r="P19" s="5">
        <f>N19/$D19</f>
        <v>3.4146341463414633</v>
      </c>
      <c r="Q19" s="5">
        <f>O19/$D19</f>
        <v>1.5121951219512195</v>
      </c>
      <c r="R19" s="7">
        <v>0.44290000000000002</v>
      </c>
      <c r="S19" s="4" t="e">
        <f>RANK(P19,P$21:P$189)</f>
        <v>#N/A</v>
      </c>
      <c r="T19" s="4" t="e">
        <f>RANK(Q19,Q$21:Q$189)</f>
        <v>#N/A</v>
      </c>
      <c r="U19" s="4" t="e">
        <f>RANK(R19,R$21:R$189)</f>
        <v>#N/A</v>
      </c>
      <c r="V19" s="2">
        <v>107</v>
      </c>
      <c r="W19" s="4">
        <v>53</v>
      </c>
      <c r="X19" s="5">
        <f>V19/$D19</f>
        <v>2.6097560975609757</v>
      </c>
      <c r="Y19" s="5">
        <f>W19/$D19</f>
        <v>1.2926829268292683</v>
      </c>
      <c r="Z19" s="7">
        <v>0.49519999999999997</v>
      </c>
      <c r="AA19" s="4" t="e">
        <f>RANK(X19,X$21:X$189)</f>
        <v>#N/A</v>
      </c>
      <c r="AB19" s="4" t="e">
        <f>RANK(Y19,Y$21:Y$189)</f>
        <v>#N/A</v>
      </c>
      <c r="AC19" s="4" t="e">
        <f>RANK(Z19,Z$21:Z$189)</f>
        <v>#N/A</v>
      </c>
      <c r="AD19" s="4">
        <v>33</v>
      </c>
      <c r="AE19" s="4">
        <v>9</v>
      </c>
      <c r="AF19" s="5">
        <f>AD19/$D19</f>
        <v>0.80487804878048785</v>
      </c>
      <c r="AG19" s="5">
        <f>AE19/$D19</f>
        <v>0.21951219512195122</v>
      </c>
      <c r="AH19" s="7">
        <v>0.27300000000000002</v>
      </c>
      <c r="AI19" s="4" t="e">
        <f>RANK(AF19,AF$21:AF$189)</f>
        <v>#N/A</v>
      </c>
      <c r="AJ19" s="4" t="e">
        <f>RANK(AG19,AG$21:AG$189)</f>
        <v>#N/A</v>
      </c>
      <c r="AK19" s="4" t="e">
        <f>RANK(AH19,AH$21:AH$189)</f>
        <v>#N/A</v>
      </c>
      <c r="AL19" s="4">
        <v>40</v>
      </c>
      <c r="AM19" s="4">
        <v>30</v>
      </c>
      <c r="AN19" s="5">
        <f>AL19/$D19</f>
        <v>0.97560975609756095</v>
      </c>
      <c r="AO19" s="5">
        <f>AM19/$D19</f>
        <v>0.73170731707317072</v>
      </c>
      <c r="AP19" s="7">
        <v>0.75</v>
      </c>
      <c r="AQ19" s="4" t="e">
        <f>RANK(AN19,AN$21:AN$189)</f>
        <v>#N/A</v>
      </c>
      <c r="AR19" s="4" t="e">
        <f>RANK(AO19,AO$21:AO$189)</f>
        <v>#N/A</v>
      </c>
      <c r="AS19" s="4">
        <f>RANK(AP19,AP$21:AP$189)</f>
        <v>51</v>
      </c>
      <c r="AT19" s="4">
        <v>108</v>
      </c>
      <c r="AU19" s="5">
        <f>AT19/$D19</f>
        <v>2.6341463414634148</v>
      </c>
      <c r="AV19" s="4">
        <f>RANK(AT19,AT$21:AT$189)</f>
        <v>54</v>
      </c>
      <c r="AW19" s="4" t="e">
        <f>RANK(AU19,AU$21:AU$189)</f>
        <v>#N/A</v>
      </c>
      <c r="AX19" s="4">
        <v>37</v>
      </c>
      <c r="AY19" s="5">
        <f>AX19/$D19</f>
        <v>0.90243902439024393</v>
      </c>
      <c r="AZ19" s="4">
        <f>RANK(AX19,AX$21:AX$189)</f>
        <v>47</v>
      </c>
      <c r="BA19" s="4" t="e">
        <f>RANK(AY19,AY$21:AY$189)</f>
        <v>#N/A</v>
      </c>
      <c r="BB19" s="4">
        <v>71</v>
      </c>
      <c r="BC19" s="5">
        <f>BB19/$D19</f>
        <v>1.7317073170731707</v>
      </c>
      <c r="BD19" s="4" t="e">
        <f>RANK(BB19,BB$21:BB$189)</f>
        <v>#N/A</v>
      </c>
      <c r="BE19" s="4" t="e">
        <f>RANK(BC19,BC$21:BC$189)</f>
        <v>#N/A</v>
      </c>
      <c r="BF19" s="4">
        <v>7</v>
      </c>
      <c r="BG19" s="5">
        <f>BF19/$D19</f>
        <v>0.17073170731707318</v>
      </c>
      <c r="BH19" s="4">
        <f>RANK(BF19,BF$21:BF$189)</f>
        <v>117</v>
      </c>
      <c r="BI19" s="4" t="e">
        <f>RANK(BG19,BG$21:BG$189)</f>
        <v>#N/A</v>
      </c>
      <c r="BJ19" s="4">
        <v>18</v>
      </c>
      <c r="BK19" s="5">
        <f>BJ19/$D19</f>
        <v>0.43902439024390244</v>
      </c>
      <c r="BL19" s="4">
        <f>RANK(BJ19,BJ$21:BJ$189)</f>
        <v>82</v>
      </c>
      <c r="BM19" s="4">
        <f>RANK(BK19,BK$21:BK$189)</f>
        <v>101</v>
      </c>
      <c r="BN19" s="16">
        <v>7</v>
      </c>
      <c r="BO19" s="5">
        <f>BN19/$D19</f>
        <v>0.17073170731707318</v>
      </c>
      <c r="BP19" s="4">
        <f>RANK(BN19,BN$21:BN$189)</f>
        <v>44</v>
      </c>
      <c r="BQ19" s="4" t="e">
        <f>RANK(BO19,BO$21:BO$189)</f>
        <v>#N/A</v>
      </c>
      <c r="BR19" s="13">
        <v>18</v>
      </c>
      <c r="BS19" s="5">
        <v>1.56</v>
      </c>
      <c r="BT19" s="4">
        <f>RANK(BR19,BR$21:BR$189)</f>
        <v>82</v>
      </c>
      <c r="BU19" s="4">
        <f>RANK(BS19,BS$21:BS$189)</f>
        <v>86</v>
      </c>
      <c r="BV19" s="4">
        <v>64</v>
      </c>
      <c r="BW19" s="5">
        <f>BV19/$D19</f>
        <v>1.5609756097560976</v>
      </c>
      <c r="BX19" s="4">
        <f>RANK(BV19,BV$21:BV$189)</f>
        <v>72</v>
      </c>
      <c r="BY19" s="4" t="e">
        <f>RANK(BW19,BW$21:BW$189)</f>
        <v>#N/A</v>
      </c>
      <c r="BZ19" s="6">
        <v>0.64800000000000002</v>
      </c>
      <c r="CA19" s="6">
        <v>6.8000000000000005E-2</v>
      </c>
      <c r="CB19" s="6">
        <v>0.11</v>
      </c>
      <c r="CC19" s="6">
        <v>0.53800000000000003</v>
      </c>
      <c r="CD19" s="4" t="e">
        <f>RANK(BZ19,BZ$21:BZ$189)</f>
        <v>#N/A</v>
      </c>
      <c r="CE19" s="4">
        <f>RANK(CA19,CA$21:CA$189)</f>
        <v>49</v>
      </c>
      <c r="CF19" s="4" t="e">
        <f>RANK(CB19,CB$21:CB$189)</f>
        <v>#N/A</v>
      </c>
      <c r="CG19" s="4" t="e">
        <f>RANK(CC19,CC$21:CC$189)</f>
        <v>#N/A</v>
      </c>
      <c r="CH19" s="6">
        <v>104.605</v>
      </c>
      <c r="CI19" s="6">
        <v>105.396</v>
      </c>
      <c r="CJ19" s="6">
        <v>6.5860000000000003</v>
      </c>
      <c r="CK19" s="6">
        <v>4.6589999999999998</v>
      </c>
      <c r="CL19" s="6">
        <v>20.073</v>
      </c>
      <c r="CM19" s="4" t="e">
        <f>RANK(CH19,CH$21:CH$189)</f>
        <v>#N/A</v>
      </c>
      <c r="CN19" s="4" t="e">
        <f>RANK(CI19,CI$21:CI$189)</f>
        <v>#N/A</v>
      </c>
      <c r="CO19" s="4" t="e">
        <f>RANK(CJ19,CJ$21:CJ$189)</f>
        <v>#N/A</v>
      </c>
      <c r="CP19" s="4" t="e">
        <f>RANK(CK19,CK$21:CK$189)</f>
        <v>#N/A</v>
      </c>
      <c r="CQ19" s="4" t="e">
        <f>RANK(CL19,CL$21:CL$189)</f>
        <v>#N/A</v>
      </c>
      <c r="CR19" s="7">
        <v>0.5171</v>
      </c>
      <c r="CS19" s="7">
        <v>0.47499999999999998</v>
      </c>
      <c r="CT19" s="6">
        <v>16.43</v>
      </c>
      <c r="CU19" s="7">
        <v>0.23549999999999999</v>
      </c>
      <c r="CV19" s="7">
        <v>0.28570000000000001</v>
      </c>
      <c r="CW19" s="4" t="e">
        <f>RANK(CR19,CR$21:CR$189)</f>
        <v>#N/A</v>
      </c>
      <c r="CX19" s="4">
        <f>RANK(CS19,CS$21:CS$189)</f>
        <v>98</v>
      </c>
      <c r="CY19" s="4" t="e">
        <f>RANK(CT19,CT$21:CT$189)</f>
        <v>#N/A</v>
      </c>
      <c r="CZ19" s="4" t="e">
        <f>RANK(CU19,CU$21:CU$189)</f>
        <v>#N/A</v>
      </c>
      <c r="DA19" s="4" t="e">
        <f>RANK(CV19,CV$21:CV$189)</f>
        <v>#N/A</v>
      </c>
      <c r="DB19" s="6">
        <v>8.0399999999999991</v>
      </c>
      <c r="DC19" s="6">
        <v>15.42</v>
      </c>
      <c r="DD19" s="6">
        <v>10.97</v>
      </c>
      <c r="DE19" s="6">
        <v>2.14</v>
      </c>
      <c r="DF19" s="6">
        <v>1.74</v>
      </c>
      <c r="DG19" s="6">
        <v>1.42</v>
      </c>
      <c r="DH19" s="6">
        <v>10.25</v>
      </c>
      <c r="DI19" s="4" t="e">
        <f>RANK(DB19,DB$21:DB$189)</f>
        <v>#N/A</v>
      </c>
      <c r="DJ19" s="4" t="e">
        <f>RANK(DC19,DC$21:DC$189)</f>
        <v>#N/A</v>
      </c>
      <c r="DK19" s="4" t="e">
        <f>RANK(DD19,DD$21:DD$189)</f>
        <v>#N/A</v>
      </c>
      <c r="DL19" s="4" t="e">
        <f>RANK(DE19,DE$21:DE$189)</f>
        <v>#N/A</v>
      </c>
      <c r="DM19" s="4" t="e">
        <f>RANK(DF19,DF$21:DF$189)</f>
        <v>#N/A</v>
      </c>
      <c r="DN19" s="4" t="e">
        <f>RANK(DG19,DG$21:DG$189)</f>
        <v>#N/A</v>
      </c>
      <c r="DO19" s="4" t="e">
        <f>RANK(DH19,DH$21:DH$189)</f>
        <v>#N/A</v>
      </c>
      <c r="DP19" t="s">
        <v>317</v>
      </c>
    </row>
    <row r="20" spans="1:121" x14ac:dyDescent="0.3">
      <c r="A20" s="1" t="s">
        <v>119</v>
      </c>
      <c r="B20" s="1" t="s">
        <v>120</v>
      </c>
      <c r="C20" s="1" t="s">
        <v>121</v>
      </c>
      <c r="D20" s="4">
        <v>52</v>
      </c>
      <c r="E20" s="4">
        <v>33</v>
      </c>
      <c r="F20" s="4">
        <v>38</v>
      </c>
      <c r="G20" s="2">
        <v>2018</v>
      </c>
      <c r="H20" s="4">
        <f>RANK(D20,$D$21:$D$189)</f>
        <v>23</v>
      </c>
      <c r="I20" s="4" t="e">
        <f>RANK(G20,$G$21:$G$189)</f>
        <v>#N/A</v>
      </c>
      <c r="J20" s="2">
        <v>1236</v>
      </c>
      <c r="K20" s="5">
        <f>J20/$D20</f>
        <v>23.76923076923077</v>
      </c>
      <c r="L20" s="4" t="e">
        <f>RANK(J20,J$21:J$189)</f>
        <v>#N/A</v>
      </c>
      <c r="M20" s="4" t="e">
        <f>RANK(K20,K$21:K$189)</f>
        <v>#N/A</v>
      </c>
      <c r="N20" s="2">
        <v>1103</v>
      </c>
      <c r="O20" s="4">
        <v>535</v>
      </c>
      <c r="P20" s="5">
        <f>N20/$D20</f>
        <v>21.21153846153846</v>
      </c>
      <c r="Q20" s="5">
        <f>O20/$D20</f>
        <v>10.288461538461538</v>
      </c>
      <c r="R20" s="7">
        <v>0.48499999999999999</v>
      </c>
      <c r="S20" s="4" t="e">
        <f>RANK(P20,P$21:P$189)</f>
        <v>#N/A</v>
      </c>
      <c r="T20" s="4" t="e">
        <f>RANK(Q20,Q$21:Q$189)</f>
        <v>#N/A</v>
      </c>
      <c r="U20" s="4" t="e">
        <f>RANK(R20,R$21:R$189)</f>
        <v>#N/A</v>
      </c>
      <c r="V20" s="2">
        <v>937</v>
      </c>
      <c r="W20" s="4">
        <v>485</v>
      </c>
      <c r="X20" s="5">
        <f>V20/$D20</f>
        <v>18.01923076923077</v>
      </c>
      <c r="Y20" s="5">
        <f>W20/$D20</f>
        <v>9.3269230769230766</v>
      </c>
      <c r="Z20" s="7">
        <v>0.51759999999999995</v>
      </c>
      <c r="AA20" s="4" t="e">
        <f>RANK(X20,X$21:X$189)</f>
        <v>#N/A</v>
      </c>
      <c r="AB20" s="4" t="e">
        <f>RANK(Y20,Y$21:Y$189)</f>
        <v>#N/A</v>
      </c>
      <c r="AC20" s="4" t="e">
        <f>RANK(Z20,Z$21:Z$189)</f>
        <v>#N/A</v>
      </c>
      <c r="AD20" s="4">
        <v>166</v>
      </c>
      <c r="AE20" s="4">
        <v>50</v>
      </c>
      <c r="AF20" s="5">
        <f>AD20/$D20</f>
        <v>3.1923076923076925</v>
      </c>
      <c r="AG20" s="5">
        <f>AE20/$D20</f>
        <v>0.96153846153846156</v>
      </c>
      <c r="AH20" s="7">
        <v>0.30120000000000002</v>
      </c>
      <c r="AI20" s="4" t="e">
        <f>RANK(AF20,AF$21:AF$189)</f>
        <v>#N/A</v>
      </c>
      <c r="AJ20" s="4" t="e">
        <f>RANK(AG20,AG$21:AG$189)</f>
        <v>#N/A</v>
      </c>
      <c r="AK20" s="4" t="e">
        <f>RANK(AH20,AH$21:AH$189)</f>
        <v>#N/A</v>
      </c>
      <c r="AL20" s="4">
        <v>201</v>
      </c>
      <c r="AM20" s="4">
        <v>116</v>
      </c>
      <c r="AN20" s="5">
        <f>AL20/$D20</f>
        <v>3.8653846153846154</v>
      </c>
      <c r="AO20" s="5">
        <f>AM20/$D20</f>
        <v>2.2307692307692308</v>
      </c>
      <c r="AP20" s="7">
        <v>0.57709999999999995</v>
      </c>
      <c r="AQ20" s="4" t="e">
        <f>RANK(AN20,AN$21:AN$189)</f>
        <v>#N/A</v>
      </c>
      <c r="AR20" s="4" t="e">
        <f>RANK(AO20,AO$21:AO$189)</f>
        <v>#N/A</v>
      </c>
      <c r="AS20" s="4" t="e">
        <f>RANK(AP20,AP$21:AP$189)</f>
        <v>#N/A</v>
      </c>
      <c r="AT20" s="4">
        <v>597</v>
      </c>
      <c r="AU20" s="5">
        <f>AT20/$D20</f>
        <v>11.48076923076923</v>
      </c>
      <c r="AV20" s="4" t="e">
        <f>RANK(AT20,AT$21:AT$189)</f>
        <v>#N/A</v>
      </c>
      <c r="AW20" s="4" t="e">
        <f>RANK(AU20,AU$21:AU$189)</f>
        <v>#N/A</v>
      </c>
      <c r="AX20" s="4">
        <v>178</v>
      </c>
      <c r="AY20" s="5">
        <f>AX20/$D20</f>
        <v>3.4230769230769229</v>
      </c>
      <c r="AZ20" s="4" t="e">
        <f>RANK(AX20,AX$21:AX$189)</f>
        <v>#N/A</v>
      </c>
      <c r="BA20" s="4" t="e">
        <f>RANK(AY20,AY$21:AY$189)</f>
        <v>#N/A</v>
      </c>
      <c r="BB20" s="4">
        <v>419</v>
      </c>
      <c r="BC20" s="5">
        <f>BB20/$D20</f>
        <v>8.0576923076923084</v>
      </c>
      <c r="BD20" s="4" t="e">
        <f>RANK(BB20,BB$21:BB$189)</f>
        <v>#N/A</v>
      </c>
      <c r="BE20" s="4" t="e">
        <f>RANK(BC20,BC$21:BC$189)</f>
        <v>#N/A</v>
      </c>
      <c r="BF20" s="4">
        <v>234</v>
      </c>
      <c r="BG20" s="5">
        <f>BF20/$D20</f>
        <v>4.5</v>
      </c>
      <c r="BH20" s="4" t="e">
        <f>RANK(BF20,BF$21:BF$189)</f>
        <v>#N/A</v>
      </c>
      <c r="BI20" s="4" t="e">
        <f>RANK(BG20,BG$21:BG$189)</f>
        <v>#N/A</v>
      </c>
      <c r="BJ20" s="4">
        <v>82</v>
      </c>
      <c r="BK20" s="5">
        <f>BJ20/$D20</f>
        <v>1.5769230769230769</v>
      </c>
      <c r="BL20" s="4" t="e">
        <f>RANK(BJ20,BJ$21:BJ$189)</f>
        <v>#N/A</v>
      </c>
      <c r="BM20" s="4" t="e">
        <f>RANK(BK20,BK$21:BK$189)</f>
        <v>#N/A</v>
      </c>
      <c r="BN20" s="16">
        <v>55</v>
      </c>
      <c r="BO20" s="5">
        <f>BN20/$D20</f>
        <v>1.0576923076923077</v>
      </c>
      <c r="BP20" s="4" t="e">
        <f>RANK(BN20,BN$21:BN$189)</f>
        <v>#N/A</v>
      </c>
      <c r="BQ20" s="4" t="e">
        <f>RANK(BO20,BO$21:BO$189)</f>
        <v>#N/A</v>
      </c>
      <c r="BR20" s="13">
        <v>82</v>
      </c>
      <c r="BS20" s="5">
        <v>1.29</v>
      </c>
      <c r="BT20" s="4" t="e">
        <f>RANK(BR20,BR$21:BR$189)</f>
        <v>#N/A</v>
      </c>
      <c r="BU20" s="4">
        <f>RANK(BS20,BS$21:BS$189)</f>
        <v>101</v>
      </c>
      <c r="BV20" s="4">
        <v>67</v>
      </c>
      <c r="BW20" s="5">
        <f>BV20/$D20</f>
        <v>1.2884615384615385</v>
      </c>
      <c r="BX20" s="4">
        <f>RANK(BV20,BV$21:BV$189)</f>
        <v>68</v>
      </c>
      <c r="BY20" s="4" t="e">
        <f>RANK(BW20,BW$21:BW$189)</f>
        <v>#N/A</v>
      </c>
      <c r="BZ20" s="6">
        <v>5.8890000000000002</v>
      </c>
      <c r="CA20" s="6">
        <v>0.13500000000000001</v>
      </c>
      <c r="CB20" s="6">
        <v>3.0070000000000001</v>
      </c>
      <c r="CC20" s="6">
        <v>2.8820000000000001</v>
      </c>
      <c r="CD20" s="4" t="e">
        <f>RANK(BZ20,BZ$21:BZ$189)</f>
        <v>#N/A</v>
      </c>
      <c r="CE20" s="4" t="e">
        <f>RANK(CA20,CA$21:CA$189)</f>
        <v>#N/A</v>
      </c>
      <c r="CF20" s="4" t="e">
        <f>RANK(CB20,CB$21:CB$189)</f>
        <v>#N/A</v>
      </c>
      <c r="CG20" s="4" t="e">
        <f>RANK(CC20,CC$21:CC$189)</f>
        <v>#N/A</v>
      </c>
      <c r="CH20" s="6">
        <v>111.96899999999999</v>
      </c>
      <c r="CI20" s="6">
        <v>103.02800000000001</v>
      </c>
      <c r="CJ20" s="6">
        <v>20.135000000000002</v>
      </c>
      <c r="CK20" s="6">
        <v>27.692</v>
      </c>
      <c r="CL20" s="6">
        <v>32.933999999999997</v>
      </c>
      <c r="CM20" s="4" t="e">
        <f>RANK(CH20,CH$21:CH$189)</f>
        <v>#N/A</v>
      </c>
      <c r="CN20" s="4" t="e">
        <f>RANK(CI20,CI$21:CI$189)</f>
        <v>#N/A</v>
      </c>
      <c r="CO20" s="4" t="e">
        <f>RANK(CJ20,CJ$21:CJ$189)</f>
        <v>#N/A</v>
      </c>
      <c r="CP20" s="4" t="e">
        <f>RANK(CK20,CK$21:CK$189)</f>
        <v>#N/A</v>
      </c>
      <c r="CQ20" s="4" t="e">
        <f>RANK(CL20,CL$21:CL$189)</f>
        <v>#N/A</v>
      </c>
      <c r="CR20" s="7">
        <v>0.51870000000000005</v>
      </c>
      <c r="CS20" s="7">
        <v>0.50770000000000004</v>
      </c>
      <c r="CT20" s="6">
        <v>32.880000000000003</v>
      </c>
      <c r="CU20" s="7">
        <v>0.15049999999999999</v>
      </c>
      <c r="CV20" s="7">
        <v>0.1822</v>
      </c>
      <c r="CW20" s="4" t="e">
        <f>RANK(CR20,CR$21:CR$189)</f>
        <v>#N/A</v>
      </c>
      <c r="CX20" s="4" t="e">
        <f>RANK(CS20,CS$21:CS$189)</f>
        <v>#N/A</v>
      </c>
      <c r="CY20" s="4" t="e">
        <f>RANK(CT20,CT$21:CT$189)</f>
        <v>#N/A</v>
      </c>
      <c r="CZ20" s="4" t="e">
        <f>RANK(CU20,CU$21:CU$189)</f>
        <v>#N/A</v>
      </c>
      <c r="DA20" s="4">
        <f>RANK(CV20,CV$21:CV$189)</f>
        <v>87</v>
      </c>
      <c r="DB20" s="6">
        <v>10.67</v>
      </c>
      <c r="DC20" s="6">
        <v>25.12</v>
      </c>
      <c r="DD20" s="6">
        <v>16.73</v>
      </c>
      <c r="DE20" s="6">
        <v>26.66</v>
      </c>
      <c r="DF20" s="6">
        <v>1.67</v>
      </c>
      <c r="DG20" s="6">
        <v>3.08</v>
      </c>
      <c r="DH20" s="6">
        <v>6.44</v>
      </c>
      <c r="DI20" s="4" t="e">
        <f>RANK(DB20,DB$21:DB$189)</f>
        <v>#N/A</v>
      </c>
      <c r="DJ20" s="4" t="e">
        <f>RANK(DC20,DC$21:DC$189)</f>
        <v>#N/A</v>
      </c>
      <c r="DK20" s="4" t="e">
        <f>RANK(DD20,DD$21:DD$189)</f>
        <v>#N/A</v>
      </c>
      <c r="DL20" s="4" t="e">
        <f>RANK(DE20,DE$21:DE$189)</f>
        <v>#N/A</v>
      </c>
      <c r="DM20" s="4" t="e">
        <f>RANK(DF20,DF$21:DF$189)</f>
        <v>#N/A</v>
      </c>
      <c r="DN20" s="4" t="e">
        <f>RANK(DG20,DG$21:DG$189)</f>
        <v>#N/A</v>
      </c>
      <c r="DO20" s="4" t="e">
        <f>RANK(DH20,DH$21:DH$189)</f>
        <v>#N/A</v>
      </c>
      <c r="DP20" t="s">
        <v>317</v>
      </c>
    </row>
    <row r="21" spans="1:121" x14ac:dyDescent="0.3">
      <c r="A21" s="1" t="s">
        <v>119</v>
      </c>
      <c r="B21" s="1" t="s">
        <v>219</v>
      </c>
      <c r="C21" s="1" t="s">
        <v>225</v>
      </c>
      <c r="D21" s="4">
        <v>46</v>
      </c>
      <c r="E21" s="4">
        <v>19</v>
      </c>
      <c r="F21" s="4">
        <v>20</v>
      </c>
      <c r="G21" s="2">
        <v>1160</v>
      </c>
      <c r="H21" s="4">
        <f>RANK(D21,$D$21:$D$189)</f>
        <v>47</v>
      </c>
      <c r="I21" s="4">
        <f>RANK(G21,$G$21:$G$189)</f>
        <v>57</v>
      </c>
      <c r="J21" s="2">
        <v>202</v>
      </c>
      <c r="K21" s="5">
        <f>J21/$D21</f>
        <v>4.3913043478260869</v>
      </c>
      <c r="L21" s="4">
        <f>RANK(J21,J$21:J$189)</f>
        <v>70</v>
      </c>
      <c r="M21" s="4">
        <f>RANK(K21,K$21:K$189)</f>
        <v>80</v>
      </c>
      <c r="N21" s="2">
        <v>201</v>
      </c>
      <c r="O21" s="4">
        <v>69</v>
      </c>
      <c r="P21" s="5">
        <f>N21/$D21</f>
        <v>4.3695652173913047</v>
      </c>
      <c r="Q21" s="5">
        <f>O21/$D21</f>
        <v>1.5</v>
      </c>
      <c r="R21" s="7">
        <v>0.34329999999999999</v>
      </c>
      <c r="S21" s="4">
        <f>RANK(P21,P$21:P$189)</f>
        <v>72</v>
      </c>
      <c r="T21" s="4">
        <f>RANK(Q21,Q$21:Q$189)</f>
        <v>84</v>
      </c>
      <c r="U21" s="4">
        <f>RANK(R21,R$21:R$189)</f>
        <v>124</v>
      </c>
      <c r="V21" s="2">
        <v>49</v>
      </c>
      <c r="W21" s="4">
        <v>31</v>
      </c>
      <c r="X21" s="5">
        <f>V21/$D21</f>
        <v>1.0652173913043479</v>
      </c>
      <c r="Y21" s="5">
        <f>W21/$D21</f>
        <v>0.67391304347826086</v>
      </c>
      <c r="Z21" s="7">
        <v>0.63270000000000004</v>
      </c>
      <c r="AA21" s="4">
        <f>RANK(X21,X$21:X$189)</f>
        <v>113</v>
      </c>
      <c r="AB21" s="4">
        <f>RANK(Y21,Y$21:Y$189)</f>
        <v>98</v>
      </c>
      <c r="AC21" s="4">
        <f>RANK(Z21,Z$21:Z$189)</f>
        <v>14</v>
      </c>
      <c r="AD21" s="4">
        <v>152</v>
      </c>
      <c r="AE21" s="4">
        <v>38</v>
      </c>
      <c r="AF21" s="5">
        <f>AD21/$D21</f>
        <v>3.3043478260869565</v>
      </c>
      <c r="AG21" s="5">
        <f>AE21/$D21</f>
        <v>0.82608695652173914</v>
      </c>
      <c r="AH21" s="7">
        <v>0.25</v>
      </c>
      <c r="AI21" s="4">
        <f>RANK(AF21,AF$21:AF$189)</f>
        <v>38</v>
      </c>
      <c r="AJ21" s="4">
        <f>RANK(AG21,AG$21:AG$189)</f>
        <v>54</v>
      </c>
      <c r="AK21" s="4">
        <f>RANK(AH21,AH$21:AH$189)</f>
        <v>118</v>
      </c>
      <c r="AL21" s="4">
        <v>28</v>
      </c>
      <c r="AM21" s="4">
        <v>26</v>
      </c>
      <c r="AN21" s="5">
        <f>AL21/$D21</f>
        <v>0.60869565217391308</v>
      </c>
      <c r="AO21" s="5">
        <f>AM21/$D21</f>
        <v>0.56521739130434778</v>
      </c>
      <c r="AP21" s="7">
        <v>0.92859999999999998</v>
      </c>
      <c r="AQ21" s="4">
        <f>RANK(AN21,AN$21:AN$189)</f>
        <v>87</v>
      </c>
      <c r="AR21" s="4">
        <f>RANK(AO21,AO$21:AO$189)</f>
        <v>68</v>
      </c>
      <c r="AS21" s="4">
        <f>RANK(AP21,AP$21:AP$189)</f>
        <v>7</v>
      </c>
      <c r="AT21" s="4">
        <v>85</v>
      </c>
      <c r="AU21" s="5">
        <f>AT21/$D21</f>
        <v>1.8478260869565217</v>
      </c>
      <c r="AV21" s="4">
        <f>RANK(AT21,AT$21:AT$189)</f>
        <v>66</v>
      </c>
      <c r="AW21" s="4">
        <f>RANK(AU21,AU$21:AU$189)</f>
        <v>80</v>
      </c>
      <c r="AX21" s="4">
        <v>28</v>
      </c>
      <c r="AY21" s="5">
        <f>AX21/$D21</f>
        <v>0.60869565217391308</v>
      </c>
      <c r="AZ21" s="4">
        <f>RANK(AX21,AX$21:AX$189)</f>
        <v>59</v>
      </c>
      <c r="BA21" s="4">
        <f>RANK(AY21,AY$21:AY$189)</f>
        <v>70</v>
      </c>
      <c r="BB21" s="4">
        <v>57</v>
      </c>
      <c r="BC21" s="5">
        <f>BB21/$D21</f>
        <v>1.2391304347826086</v>
      </c>
      <c r="BD21" s="4">
        <f>RANK(BB21,BB$21:BB$189)</f>
        <v>68</v>
      </c>
      <c r="BE21" s="4">
        <f>RANK(BC21,BC$21:BC$189)</f>
        <v>85</v>
      </c>
      <c r="BF21" s="4">
        <v>41</v>
      </c>
      <c r="BG21" s="5">
        <f>BF21/$D21</f>
        <v>0.89130434782608692</v>
      </c>
      <c r="BH21" s="4">
        <f>RANK(BF21,BF$21:BF$189)</f>
        <v>67</v>
      </c>
      <c r="BI21" s="4">
        <f>RANK(BG21,BG$21:BG$189)</f>
        <v>81</v>
      </c>
      <c r="BJ21" s="4">
        <v>28</v>
      </c>
      <c r="BK21" s="5">
        <f>BJ21/$D21</f>
        <v>0.60869565217391308</v>
      </c>
      <c r="BL21" s="4">
        <f>RANK(BJ21,BJ$21:BJ$189)</f>
        <v>64</v>
      </c>
      <c r="BM21" s="4">
        <f>RANK(BK21,BK$21:BK$189)</f>
        <v>80</v>
      </c>
      <c r="BN21" s="15">
        <v>6</v>
      </c>
      <c r="BO21" s="5">
        <f>BN21/$D21</f>
        <v>0.13043478260869565</v>
      </c>
      <c r="BP21" s="4">
        <f>RANK(BN21,BN$21:BN$189)</f>
        <v>47</v>
      </c>
      <c r="BQ21" s="4">
        <f>RANK(BO21,BO$21:BO$189)</f>
        <v>64</v>
      </c>
      <c r="BR21" s="11">
        <v>112</v>
      </c>
      <c r="BS21" s="5">
        <v>2.15</v>
      </c>
      <c r="BT21" s="4">
        <f>RANK(BR21,BR$21:BR$189)</f>
        <v>5</v>
      </c>
      <c r="BU21" s="4">
        <f>RANK(BS21,BS$21:BS$189)</f>
        <v>43</v>
      </c>
      <c r="BV21" s="4">
        <v>112</v>
      </c>
      <c r="BW21" s="5">
        <f>BV21/$D21</f>
        <v>2.4347826086956523</v>
      </c>
      <c r="BX21" s="4">
        <f>RANK(BV21,BV$21:BV$189)</f>
        <v>22</v>
      </c>
      <c r="BY21" s="4">
        <f>RANK(BW21,BW$21:BW$189)</f>
        <v>55</v>
      </c>
      <c r="BZ21" s="6">
        <v>-0.19500000000000001</v>
      </c>
      <c r="CA21" s="6">
        <v>-8.9999999999999993E-3</v>
      </c>
      <c r="CB21" s="6">
        <v>-0.26800000000000002</v>
      </c>
      <c r="CC21" s="6">
        <v>7.1999999999999995E-2</v>
      </c>
      <c r="CD21" s="4">
        <f>RANK(BZ21,BZ$21:BZ$189)</f>
        <v>149</v>
      </c>
      <c r="CE21" s="4">
        <f>RANK(CA21,CA$21:CA$189)</f>
        <v>117</v>
      </c>
      <c r="CF21" s="4">
        <f>RANK(CB21,CB$21:CB$189)</f>
        <v>156</v>
      </c>
      <c r="CG21" s="4">
        <f>RANK(CC21,CC$21:CC$189)</f>
        <v>83</v>
      </c>
      <c r="CH21" s="6">
        <v>97.528999999999996</v>
      </c>
      <c r="CI21" s="6">
        <v>118.842</v>
      </c>
      <c r="CJ21" s="6">
        <v>3.6869999999999998</v>
      </c>
      <c r="CK21" s="6">
        <v>4.5869999999999997</v>
      </c>
      <c r="CL21" s="6">
        <v>9.49</v>
      </c>
      <c r="CM21" s="4">
        <f>RANK(CH21,CH$21:CH$189)</f>
        <v>118</v>
      </c>
      <c r="CN21" s="4">
        <f>RANK(CI21,CI$21:CI$189)</f>
        <v>52</v>
      </c>
      <c r="CO21" s="4">
        <f>RANK(CJ21,CJ$21:CJ$189)</f>
        <v>85</v>
      </c>
      <c r="CP21" s="4">
        <f>RANK(CK21,CK$21:CK$189)</f>
        <v>84</v>
      </c>
      <c r="CQ21" s="4">
        <f>RANK(CL21,CL$21:CL$189)</f>
        <v>121</v>
      </c>
      <c r="CR21" s="7">
        <v>0.47349999999999998</v>
      </c>
      <c r="CS21" s="7">
        <v>0.43780000000000002</v>
      </c>
      <c r="CT21" s="6">
        <v>10.84</v>
      </c>
      <c r="CU21" s="7">
        <v>0.75619999999999998</v>
      </c>
      <c r="CV21" s="7">
        <v>0.13930000000000001</v>
      </c>
      <c r="CW21" s="4">
        <f>RANK(CR21,CR$21:CR$189)</f>
        <v>114</v>
      </c>
      <c r="CX21" s="4">
        <f>RANK(CS21,CS$21:CS$189)</f>
        <v>120</v>
      </c>
      <c r="CY21" s="4">
        <f>RANK(CT21,CT$21:CT$189)</f>
        <v>74</v>
      </c>
      <c r="CZ21" s="4">
        <f>RANK(CU21,CU$21:CU$189)</f>
        <v>15</v>
      </c>
      <c r="DA21" s="4">
        <f>RANK(CV21,CV$21:CV$189)</f>
        <v>112</v>
      </c>
      <c r="DB21" s="6">
        <v>2.92</v>
      </c>
      <c r="DC21" s="6">
        <v>5.944</v>
      </c>
      <c r="DD21" s="6">
        <v>4.1449999999999996</v>
      </c>
      <c r="DE21" s="6">
        <v>5.5179999999999998</v>
      </c>
      <c r="DF21" s="6">
        <v>2.7320000000000002</v>
      </c>
      <c r="DG21" s="6">
        <v>9.8000000000000004E-2</v>
      </c>
      <c r="DH21" s="6">
        <v>11.603</v>
      </c>
      <c r="DI21" s="4">
        <f>RANK(DB21,DB$21:DB$189)</f>
        <v>63</v>
      </c>
      <c r="DJ21" s="4">
        <f>RANK(DC21,DC$21:DC$189)</f>
        <v>80</v>
      </c>
      <c r="DK21" s="4">
        <f>RANK(DD21,DD$21:DD$189)</f>
        <v>75</v>
      </c>
      <c r="DL21" s="4">
        <f>RANK(DE21,DE$21:DE$189)</f>
        <v>75</v>
      </c>
      <c r="DM21" s="4">
        <f>RANK(DF21,DF$21:DF$189)</f>
        <v>24</v>
      </c>
      <c r="DN21" s="4">
        <f>RANK(DG21,DG$21:DG$189)</f>
        <v>103</v>
      </c>
      <c r="DO21" s="4">
        <f>RANK(DH21,DH$21:DH$189)</f>
        <v>89</v>
      </c>
      <c r="DP21" t="s">
        <v>318</v>
      </c>
      <c r="DQ21" s="19">
        <v>225000</v>
      </c>
    </row>
    <row r="22" spans="1:121" x14ac:dyDescent="0.3">
      <c r="A22" s="1" t="s">
        <v>119</v>
      </c>
      <c r="B22" s="1" t="s">
        <v>219</v>
      </c>
      <c r="C22" s="1" t="s">
        <v>222</v>
      </c>
      <c r="D22" s="4">
        <v>47</v>
      </c>
      <c r="E22" s="4">
        <v>23</v>
      </c>
      <c r="F22" s="4">
        <v>34</v>
      </c>
      <c r="G22" s="2">
        <v>1414</v>
      </c>
      <c r="H22" s="4">
        <f>RANK(D22,$D$21:$D$189)</f>
        <v>45</v>
      </c>
      <c r="I22" s="4">
        <f>RANK(G22,$G$21:$G$189)</f>
        <v>38</v>
      </c>
      <c r="J22" s="2">
        <v>381</v>
      </c>
      <c r="K22" s="5">
        <f>J22/$D22</f>
        <v>8.1063829787234045</v>
      </c>
      <c r="L22" s="4">
        <f>RANK(J22,J$21:J$189)</f>
        <v>40</v>
      </c>
      <c r="M22" s="4">
        <f>RANK(K22,K$21:K$189)</f>
        <v>46</v>
      </c>
      <c r="N22" s="2">
        <v>322</v>
      </c>
      <c r="O22" s="4">
        <v>143</v>
      </c>
      <c r="P22" s="5">
        <f>N22/$D22</f>
        <v>6.8510638297872344</v>
      </c>
      <c r="Q22" s="5">
        <f>O22/$D22</f>
        <v>3.0425531914893615</v>
      </c>
      <c r="R22" s="7">
        <v>0.44409999999999999</v>
      </c>
      <c r="S22" s="4">
        <f>RANK(P22,P$21:P$189)</f>
        <v>49</v>
      </c>
      <c r="T22" s="4">
        <f>RANK(Q22,Q$21:Q$189)</f>
        <v>45</v>
      </c>
      <c r="U22" s="4">
        <f>RANK(R22,R$21:R$189)</f>
        <v>59</v>
      </c>
      <c r="V22" s="2">
        <v>115</v>
      </c>
      <c r="W22" s="4">
        <v>69</v>
      </c>
      <c r="X22" s="5">
        <f>V22/$D22</f>
        <v>2.4468085106382977</v>
      </c>
      <c r="Y22" s="5">
        <f>W22/$D22</f>
        <v>1.4680851063829787</v>
      </c>
      <c r="Z22" s="7">
        <v>0.6</v>
      </c>
      <c r="AA22" s="4">
        <f>RANK(X22,X$21:X$189)</f>
        <v>69</v>
      </c>
      <c r="AB22" s="4">
        <f>RANK(Y22,Y$21:Y$189)</f>
        <v>58</v>
      </c>
      <c r="AC22" s="4">
        <f>RANK(Z22,Z$21:Z$189)</f>
        <v>22</v>
      </c>
      <c r="AD22" s="4">
        <v>207</v>
      </c>
      <c r="AE22" s="4">
        <v>74</v>
      </c>
      <c r="AF22" s="5">
        <f>AD22/$D22</f>
        <v>4.4042553191489358</v>
      </c>
      <c r="AG22" s="5">
        <f>AE22/$D22</f>
        <v>1.574468085106383</v>
      </c>
      <c r="AH22" s="7">
        <v>0.35749999999999998</v>
      </c>
      <c r="AI22" s="4">
        <f>RANK(AF22,AF$21:AF$189)</f>
        <v>18</v>
      </c>
      <c r="AJ22" s="4">
        <f>RANK(AG22,AG$21:AG$189)</f>
        <v>18</v>
      </c>
      <c r="AK22" s="4">
        <f>RANK(AH22,AH$21:AH$189)</f>
        <v>45</v>
      </c>
      <c r="AL22" s="4">
        <v>35</v>
      </c>
      <c r="AM22" s="4">
        <v>21</v>
      </c>
      <c r="AN22" s="5">
        <f>AL22/$D22</f>
        <v>0.74468085106382975</v>
      </c>
      <c r="AO22" s="5">
        <f>AM22/$D22</f>
        <v>0.44680851063829785</v>
      </c>
      <c r="AP22" s="7">
        <v>0.6</v>
      </c>
      <c r="AQ22" s="4">
        <f>RANK(AN22,AN$21:AN$189)</f>
        <v>76</v>
      </c>
      <c r="AR22" s="4">
        <f>RANK(AO22,AO$21:AO$189)</f>
        <v>85</v>
      </c>
      <c r="AS22" s="4">
        <f>RANK(AP22,AP$21:AP$189)</f>
        <v>105</v>
      </c>
      <c r="AT22" s="4">
        <v>171</v>
      </c>
      <c r="AU22" s="5">
        <f>AT22/$D22</f>
        <v>3.6382978723404253</v>
      </c>
      <c r="AV22" s="4">
        <f>RANK(AT22,AT$21:AT$189)</f>
        <v>33</v>
      </c>
      <c r="AW22" s="4">
        <f>RANK(AU22,AU$21:AU$189)</f>
        <v>35</v>
      </c>
      <c r="AX22" s="4">
        <v>59</v>
      </c>
      <c r="AY22" s="5">
        <f>AX22/$D22</f>
        <v>1.2553191489361701</v>
      </c>
      <c r="AZ22" s="4">
        <f>RANK(AX22,AX$21:AX$189)</f>
        <v>28</v>
      </c>
      <c r="BA22" s="4">
        <f>RANK(AY22,AY$21:AY$189)</f>
        <v>31</v>
      </c>
      <c r="BB22" s="4">
        <v>112</v>
      </c>
      <c r="BC22" s="5">
        <f>BB22/$D22</f>
        <v>2.3829787234042552</v>
      </c>
      <c r="BD22" s="4">
        <f>RANK(BB22,BB$21:BB$189)</f>
        <v>37</v>
      </c>
      <c r="BE22" s="4">
        <f>RANK(BC22,BC$21:BC$189)</f>
        <v>39</v>
      </c>
      <c r="BF22" s="4">
        <v>45</v>
      </c>
      <c r="BG22" s="5">
        <f>BF22/$D22</f>
        <v>0.95744680851063835</v>
      </c>
      <c r="BH22" s="4">
        <f>RANK(BF22,BF$21:BF$189)</f>
        <v>62</v>
      </c>
      <c r="BI22" s="4">
        <f>RANK(BG22,BG$21:BG$189)</f>
        <v>74</v>
      </c>
      <c r="BJ22" s="4">
        <v>35</v>
      </c>
      <c r="BK22" s="5">
        <f>BJ22/$D22</f>
        <v>0.74468085106382975</v>
      </c>
      <c r="BL22" s="4">
        <f>RANK(BJ22,BJ$21:BJ$189)</f>
        <v>55</v>
      </c>
      <c r="BM22" s="4">
        <f>RANK(BK22,BK$21:BK$189)</f>
        <v>70</v>
      </c>
      <c r="BN22" s="17">
        <v>2</v>
      </c>
      <c r="BO22" s="5">
        <f>BN22/$D22</f>
        <v>4.2553191489361701E-2</v>
      </c>
      <c r="BP22" s="4">
        <f>RANK(BN22,BN$21:BN$189)</f>
        <v>68</v>
      </c>
      <c r="BQ22" s="4">
        <f>RANK(BO22,BO$21:BO$189)</f>
        <v>98</v>
      </c>
      <c r="BR22" s="10">
        <v>12</v>
      </c>
      <c r="BS22" s="5">
        <v>2.34</v>
      </c>
      <c r="BT22" s="4">
        <f>RANK(BR22,BR$21:BR$189)</f>
        <v>95</v>
      </c>
      <c r="BU22" s="4">
        <f>RANK(BS22,BS$21:BS$189)</f>
        <v>25</v>
      </c>
      <c r="BV22" s="4">
        <v>74</v>
      </c>
      <c r="BW22" s="5">
        <f>BV22/$D22</f>
        <v>1.574468085106383</v>
      </c>
      <c r="BX22" s="4">
        <f>RANK(BV22,BV$21:BV$189)</f>
        <v>62</v>
      </c>
      <c r="BY22" s="4">
        <f>RANK(BW22,BW$21:BW$189)</f>
        <v>104</v>
      </c>
      <c r="BZ22" s="6">
        <v>0.83399999999999996</v>
      </c>
      <c r="CA22" s="6">
        <v>0.03</v>
      </c>
      <c r="CB22" s="6">
        <v>0.85199999999999998</v>
      </c>
      <c r="CC22" s="6">
        <v>-1.7999999999999999E-2</v>
      </c>
      <c r="CD22" s="4">
        <f>RANK(BZ22,BZ$21:BZ$189)</f>
        <v>57</v>
      </c>
      <c r="CE22" s="4">
        <f>RANK(CA22,CA$21:CA$189)</f>
        <v>87</v>
      </c>
      <c r="CF22" s="4">
        <f>RANK(CB22,CB$21:CB$189)</f>
        <v>41</v>
      </c>
      <c r="CG22" s="4">
        <f>RANK(CC22,CC$21:CC$189)</f>
        <v>139</v>
      </c>
      <c r="CH22" s="6">
        <v>111.05</v>
      </c>
      <c r="CI22" s="6">
        <v>119.75700000000001</v>
      </c>
      <c r="CJ22" s="6">
        <v>7.4630000000000001</v>
      </c>
      <c r="CK22" s="6">
        <v>8.7449999999999992</v>
      </c>
      <c r="CL22" s="6">
        <v>14.842000000000001</v>
      </c>
      <c r="CM22" s="4">
        <f>RANK(CH22,CH$21:CH$189)</f>
        <v>64</v>
      </c>
      <c r="CN22" s="4">
        <f>RANK(CI22,CI$21:CI$189)</f>
        <v>42</v>
      </c>
      <c r="CO22" s="4">
        <f>RANK(CJ22,CJ$21:CJ$189)</f>
        <v>46</v>
      </c>
      <c r="CP22" s="4">
        <f>RANK(CK22,CK$21:CK$189)</f>
        <v>47</v>
      </c>
      <c r="CQ22" s="4">
        <f>RANK(CL22,CL$21:CL$189)</f>
        <v>65</v>
      </c>
      <c r="CR22" s="7">
        <v>0.56459999999999999</v>
      </c>
      <c r="CS22" s="7">
        <v>0.55900000000000005</v>
      </c>
      <c r="CT22" s="6">
        <v>13.72</v>
      </c>
      <c r="CU22" s="7">
        <v>0.64290000000000003</v>
      </c>
      <c r="CV22" s="7">
        <v>0.1087</v>
      </c>
      <c r="CW22" s="4">
        <f>RANK(CR22,CR$21:CR$189)</f>
        <v>52</v>
      </c>
      <c r="CX22" s="4">
        <f>RANK(CS22,CS$21:CS$189)</f>
        <v>38</v>
      </c>
      <c r="CY22" s="4">
        <f>RANK(CT22,CT$21:CT$189)</f>
        <v>53</v>
      </c>
      <c r="CZ22" s="4">
        <f>RANK(CU22,CU$21:CU$189)</f>
        <v>41</v>
      </c>
      <c r="DA22" s="4">
        <f>RANK(CV22,CV$21:CV$189)</f>
        <v>124</v>
      </c>
      <c r="DB22" s="6">
        <v>5.05</v>
      </c>
      <c r="DC22" s="6">
        <v>9.5820000000000007</v>
      </c>
      <c r="DD22" s="6">
        <v>6.84</v>
      </c>
      <c r="DE22" s="6">
        <v>5.3140000000000001</v>
      </c>
      <c r="DF22" s="6">
        <v>1.246</v>
      </c>
      <c r="DG22" s="6">
        <v>1.36</v>
      </c>
      <c r="DH22" s="6">
        <v>9.3979999999999997</v>
      </c>
      <c r="DI22" s="4">
        <f>RANK(DB22,DB$21:DB$189)</f>
        <v>32</v>
      </c>
      <c r="DJ22" s="4">
        <f>RANK(DC22,DC$21:DC$189)</f>
        <v>40</v>
      </c>
      <c r="DK22" s="4">
        <f>RANK(DD22,DD$21:DD$189)</f>
        <v>38</v>
      </c>
      <c r="DL22" s="4">
        <f>RANK(DE22,DE$21:DE$189)</f>
        <v>77</v>
      </c>
      <c r="DM22" s="4">
        <f>RANK(DF22,DF$21:DF$189)</f>
        <v>109</v>
      </c>
      <c r="DN22" s="4">
        <f>RANK(DG22,DG$21:DG$189)</f>
        <v>26</v>
      </c>
      <c r="DO22" s="4">
        <f>RANK(DH22,DH$21:DH$189)</f>
        <v>123</v>
      </c>
      <c r="DP22" t="s">
        <v>318</v>
      </c>
      <c r="DQ22" s="19">
        <v>200000</v>
      </c>
    </row>
    <row r="23" spans="1:121" x14ac:dyDescent="0.3">
      <c r="A23" s="1" t="s">
        <v>119</v>
      </c>
      <c r="B23" s="1" t="s">
        <v>219</v>
      </c>
      <c r="C23" s="1" t="s">
        <v>229</v>
      </c>
      <c r="D23" s="4">
        <v>27</v>
      </c>
      <c r="E23" s="4">
        <v>13</v>
      </c>
      <c r="F23" s="4">
        <v>25</v>
      </c>
      <c r="G23" s="2">
        <v>805</v>
      </c>
      <c r="H23" s="4">
        <f>RANK(D23,$D$21:$D$189)</f>
        <v>93</v>
      </c>
      <c r="I23" s="4">
        <f>RANK(G23,$G$21:$G$189)</f>
        <v>83</v>
      </c>
      <c r="J23" s="2">
        <v>131</v>
      </c>
      <c r="K23" s="5">
        <f>J23/$D23</f>
        <v>4.8518518518518521</v>
      </c>
      <c r="L23" s="4">
        <f>RANK(J23,J$21:J$189)</f>
        <v>84</v>
      </c>
      <c r="M23" s="4">
        <f>RANK(K23,K$21:K$189)</f>
        <v>72</v>
      </c>
      <c r="N23" s="2">
        <v>132</v>
      </c>
      <c r="O23" s="4">
        <v>46</v>
      </c>
      <c r="P23" s="5">
        <f>N23/$D23</f>
        <v>4.8888888888888893</v>
      </c>
      <c r="Q23" s="5">
        <f>O23/$D23</f>
        <v>1.7037037037037037</v>
      </c>
      <c r="R23" s="7">
        <v>0.34849999999999998</v>
      </c>
      <c r="S23" s="4">
        <f>RANK(P23,P$21:P$189)</f>
        <v>64</v>
      </c>
      <c r="T23" s="4">
        <f>RANK(Q23,Q$21:Q$189)</f>
        <v>74</v>
      </c>
      <c r="U23" s="4">
        <f>RANK(R23,R$21:R$189)</f>
        <v>120</v>
      </c>
      <c r="V23" s="2">
        <v>33</v>
      </c>
      <c r="W23" s="4">
        <v>15</v>
      </c>
      <c r="X23" s="5">
        <f>V23/$D23</f>
        <v>1.2222222222222223</v>
      </c>
      <c r="Y23" s="5">
        <f>W23/$D23</f>
        <v>0.55555555555555558</v>
      </c>
      <c r="Z23" s="7">
        <v>0.4551</v>
      </c>
      <c r="AA23" s="4">
        <f>RANK(X23,X$21:X$189)</f>
        <v>106</v>
      </c>
      <c r="AB23" s="4">
        <f>RANK(Y23,Y$21:Y$189)</f>
        <v>108</v>
      </c>
      <c r="AC23" s="4">
        <f>RANK(Z23,Z$21:Z$189)</f>
        <v>109</v>
      </c>
      <c r="AD23" s="4">
        <v>99</v>
      </c>
      <c r="AE23" s="4">
        <v>31</v>
      </c>
      <c r="AF23" s="5">
        <f>AD23/$D23</f>
        <v>3.6666666666666665</v>
      </c>
      <c r="AG23" s="5">
        <f>AE23/$D23</f>
        <v>1.1481481481481481</v>
      </c>
      <c r="AH23" s="7">
        <v>0.313</v>
      </c>
      <c r="AI23" s="4">
        <f>RANK(AF23,AF$21:AF$189)</f>
        <v>31</v>
      </c>
      <c r="AJ23" s="4">
        <f>RANK(AG23,AG$21:AG$189)</f>
        <v>32</v>
      </c>
      <c r="AK23" s="4">
        <f>RANK(AH23,AH$21:AH$189)</f>
        <v>80</v>
      </c>
      <c r="AL23" s="4">
        <v>18</v>
      </c>
      <c r="AM23" s="4">
        <v>8</v>
      </c>
      <c r="AN23" s="5">
        <f>AL23/$D23</f>
        <v>0.66666666666666663</v>
      </c>
      <c r="AO23" s="5">
        <f>AM23/$D23</f>
        <v>0.29629629629629628</v>
      </c>
      <c r="AP23" s="7">
        <v>0.44440000000000002</v>
      </c>
      <c r="AQ23" s="4">
        <f>RANK(AN23,AN$21:AN$189)</f>
        <v>81</v>
      </c>
      <c r="AR23" s="4">
        <f>RANK(AO23,AO$21:AO$189)</f>
        <v>105</v>
      </c>
      <c r="AS23" s="4">
        <f>RANK(AP23,AP$21:AP$189)</f>
        <v>129</v>
      </c>
      <c r="AT23" s="4">
        <v>38</v>
      </c>
      <c r="AU23" s="5">
        <f>AT23/$D23</f>
        <v>1.4074074074074074</v>
      </c>
      <c r="AV23" s="4">
        <f>RANK(AT23,AT$21:AT$189)</f>
        <v>98</v>
      </c>
      <c r="AW23" s="4">
        <f>RANK(AU23,AU$21:AU$189)</f>
        <v>100</v>
      </c>
      <c r="AX23" s="4">
        <v>13</v>
      </c>
      <c r="AY23" s="5">
        <f>AX23/$D23</f>
        <v>0.48148148148148145</v>
      </c>
      <c r="AZ23" s="4">
        <f>RANK(AX23,AX$21:AX$189)</f>
        <v>87</v>
      </c>
      <c r="BA23" s="4">
        <f>RANK(AY23,AY$21:AY$189)</f>
        <v>90</v>
      </c>
      <c r="BB23" s="4">
        <v>25</v>
      </c>
      <c r="BC23" s="5">
        <f>BB23/$D23</f>
        <v>0.92592592592592593</v>
      </c>
      <c r="BD23" s="4">
        <f>RANK(BB23,BB$21:BB$189)</f>
        <v>99</v>
      </c>
      <c r="BE23" s="4">
        <f>RANK(BC23,BC$21:BC$189)</f>
        <v>99</v>
      </c>
      <c r="BF23" s="4">
        <v>7</v>
      </c>
      <c r="BG23" s="5">
        <f>BF23/$D23</f>
        <v>0.25925925925925924</v>
      </c>
      <c r="BH23" s="4">
        <f>RANK(BF23,BF$21:BF$189)</f>
        <v>117</v>
      </c>
      <c r="BI23" s="4">
        <f>RANK(BG23,BG$21:BG$189)</f>
        <v>133</v>
      </c>
      <c r="BJ23" s="4">
        <v>9</v>
      </c>
      <c r="BK23" s="5">
        <f>BJ23/$D23</f>
        <v>0.33333333333333331</v>
      </c>
      <c r="BL23" s="4">
        <f>RANK(BJ23,BJ$21:BJ$189)</f>
        <v>105</v>
      </c>
      <c r="BM23" s="4">
        <f>RANK(BK23,BK$21:BK$189)</f>
        <v>117</v>
      </c>
      <c r="BN23" s="17">
        <v>0</v>
      </c>
      <c r="BO23" s="5">
        <f>BN23/$D23</f>
        <v>0</v>
      </c>
      <c r="BP23" s="4">
        <f>RANK(BN23,BN$21:BN$189)</f>
        <v>109</v>
      </c>
      <c r="BQ23" s="4">
        <f>RANK(BO23,BO$21:BO$189)</f>
        <v>109</v>
      </c>
      <c r="BR23" s="10">
        <v>9</v>
      </c>
      <c r="BS23" s="5">
        <v>1.04</v>
      </c>
      <c r="BT23" s="4">
        <f>RANK(BR23,BR$21:BR$189)</f>
        <v>105</v>
      </c>
      <c r="BU23" s="4">
        <f>RANK(BS23,BS$21:BS$189)</f>
        <v>120</v>
      </c>
      <c r="BV23" s="4">
        <v>43</v>
      </c>
      <c r="BW23" s="5">
        <f>BV23/$D23</f>
        <v>1.5925925925925926</v>
      </c>
      <c r="BX23" s="4">
        <f>RANK(BV23,BV$21:BV$189)</f>
        <v>89</v>
      </c>
      <c r="BY23" s="4">
        <f>RANK(BW23,BW$21:BW$189)</f>
        <v>102</v>
      </c>
      <c r="BZ23" s="6">
        <v>-0.35199999999999998</v>
      </c>
      <c r="CA23" s="6">
        <v>-3.9E-2</v>
      </c>
      <c r="CB23" s="6">
        <v>-0.254</v>
      </c>
      <c r="CC23" s="6">
        <v>-9.8000000000000004E-2</v>
      </c>
      <c r="CD23" s="4">
        <f>RANK(BZ23,BZ$21:BZ$189)</f>
        <v>161</v>
      </c>
      <c r="CE23" s="4">
        <f>RANK(CA23,CA$21:CA$189)</f>
        <v>133</v>
      </c>
      <c r="CF23" s="4">
        <f>RANK(CB23,CB$21:CB$189)</f>
        <v>152</v>
      </c>
      <c r="CG23" s="4">
        <f>RANK(CC23,CC$21:CC$189)</f>
        <v>157</v>
      </c>
      <c r="CH23" s="6">
        <v>94.715999999999994</v>
      </c>
      <c r="CI23" s="6">
        <v>122.137</v>
      </c>
      <c r="CJ23" s="6">
        <v>2.5960000000000001</v>
      </c>
      <c r="CK23" s="6">
        <v>2.9260000000000002</v>
      </c>
      <c r="CL23" s="6">
        <v>8.7230000000000008</v>
      </c>
      <c r="CM23" s="4">
        <f>RANK(CH23,CH$21:CH$189)</f>
        <v>122</v>
      </c>
      <c r="CN23" s="4">
        <f>RANK(CI23,CI$21:CI$189)</f>
        <v>20</v>
      </c>
      <c r="CO23" s="4">
        <f>RANK(CJ23,CJ$21:CJ$189)</f>
        <v>100</v>
      </c>
      <c r="CP23" s="4">
        <f>RANK(CK23,CK$21:CK$189)</f>
        <v>104</v>
      </c>
      <c r="CQ23" s="4">
        <f>RANK(CL23,CL$21:CL$189)</f>
        <v>129</v>
      </c>
      <c r="CR23" s="7">
        <v>0.46810000000000002</v>
      </c>
      <c r="CS23" s="7">
        <v>0.46589999999999998</v>
      </c>
      <c r="CT23" s="6">
        <v>9.64</v>
      </c>
      <c r="CU23" s="7">
        <v>0.75029999999999997</v>
      </c>
      <c r="CV23" s="7">
        <v>0.13639999999999999</v>
      </c>
      <c r="CW23" s="4">
        <f>RANK(CR23,CR$21:CR$189)</f>
        <v>116</v>
      </c>
      <c r="CX23" s="4">
        <f>RANK(CS23,CS$21:CS$189)</f>
        <v>105</v>
      </c>
      <c r="CY23" s="4">
        <f>RANK(CT23,CT$21:CT$189)</f>
        <v>83</v>
      </c>
      <c r="CZ23" s="4">
        <f>RANK(CU23,CU$21:CU$189)</f>
        <v>16</v>
      </c>
      <c r="DA23" s="4">
        <f>RANK(CV23,CV$21:CV$189)</f>
        <v>113</v>
      </c>
      <c r="DB23" s="6">
        <v>1.95</v>
      </c>
      <c r="DC23" s="6">
        <v>3.7570000000000001</v>
      </c>
      <c r="DD23" s="6">
        <v>2.67</v>
      </c>
      <c r="DE23" s="6">
        <v>1.353</v>
      </c>
      <c r="DF23" s="6">
        <v>1.22</v>
      </c>
      <c r="DG23" s="6">
        <v>0</v>
      </c>
      <c r="DH23" s="6">
        <v>6.0439999999999996</v>
      </c>
      <c r="DI23" s="4">
        <f>RANK(DB23,DB$21:DB$189)</f>
        <v>91</v>
      </c>
      <c r="DJ23" s="4">
        <f>RANK(DC23,DC$21:DC$189)</f>
        <v>104</v>
      </c>
      <c r="DK23" s="4">
        <f>RANK(DD23,DD$21:DD$189)</f>
        <v>100</v>
      </c>
      <c r="DL23" s="4">
        <f>RANK(DE23,DE$21:DE$189)</f>
        <v>129</v>
      </c>
      <c r="DM23" s="4">
        <f>RANK(DF23,DF$21:DF$189)</f>
        <v>113</v>
      </c>
      <c r="DN23" s="4">
        <f>RANK(DG23,DG$21:DG$189)</f>
        <v>109</v>
      </c>
      <c r="DO23" s="4">
        <f>RANK(DH23,DH$21:DH$189)</f>
        <v>148</v>
      </c>
      <c r="DP23" t="s">
        <v>318</v>
      </c>
      <c r="DQ23" s="19">
        <v>40000</v>
      </c>
    </row>
    <row r="24" spans="1:121" x14ac:dyDescent="0.3">
      <c r="A24" s="1" t="s">
        <v>119</v>
      </c>
      <c r="B24" s="1" t="s">
        <v>219</v>
      </c>
      <c r="C24" s="1" t="s">
        <v>237</v>
      </c>
      <c r="D24" s="4">
        <v>5</v>
      </c>
      <c r="E24" s="4">
        <v>3</v>
      </c>
      <c r="F24" s="4">
        <v>39</v>
      </c>
      <c r="G24" s="2">
        <v>219</v>
      </c>
      <c r="H24" s="4">
        <f>RANK(D24,$D$21:$D$189)</f>
        <v>150</v>
      </c>
      <c r="I24" s="4">
        <f>RANK(G24,$G$21:$G$189)</f>
        <v>155</v>
      </c>
      <c r="J24" s="2">
        <v>4</v>
      </c>
      <c r="K24" s="5">
        <f>J24/$D24</f>
        <v>0.8</v>
      </c>
      <c r="L24" s="4">
        <f>RANK(J24,J$21:J$189)</f>
        <v>149</v>
      </c>
      <c r="M24" s="4">
        <f>RANK(K24,K$21:K$189)</f>
        <v>150</v>
      </c>
      <c r="N24" s="2">
        <v>6</v>
      </c>
      <c r="O24" s="4">
        <v>2</v>
      </c>
      <c r="P24" s="5">
        <f>N24/$D24</f>
        <v>1.2</v>
      </c>
      <c r="Q24" s="5">
        <f>O24/$D24</f>
        <v>0.4</v>
      </c>
      <c r="R24" s="7">
        <v>0.33329999999999999</v>
      </c>
      <c r="S24" s="4">
        <f>RANK(P24,P$21:P$189)</f>
        <v>149</v>
      </c>
      <c r="T24" s="4">
        <f>RANK(Q24,Q$21:Q$189)</f>
        <v>145</v>
      </c>
      <c r="U24" s="4">
        <f>RANK(R24,R$21:R$189)</f>
        <v>126</v>
      </c>
      <c r="V24" s="2">
        <v>6</v>
      </c>
      <c r="W24" s="4">
        <v>2</v>
      </c>
      <c r="X24" s="5">
        <f>V24/$D24</f>
        <v>1.2</v>
      </c>
      <c r="Y24" s="5">
        <f>W24/$D24</f>
        <v>0.4</v>
      </c>
      <c r="Z24" s="7">
        <v>0.33329999999999999</v>
      </c>
      <c r="AA24" s="4">
        <f>RANK(X24,X$21:X$189)</f>
        <v>107</v>
      </c>
      <c r="AB24" s="4">
        <f>RANK(Y24,Y$21:Y$189)</f>
        <v>123</v>
      </c>
      <c r="AC24" s="4">
        <f>RANK(Z24,Z$21:Z$189)</f>
        <v>138</v>
      </c>
      <c r="AD24" s="4">
        <v>0</v>
      </c>
      <c r="AE24" s="4">
        <v>0</v>
      </c>
      <c r="AF24" s="5">
        <f>AD24/$D24</f>
        <v>0</v>
      </c>
      <c r="AG24" s="5">
        <f>AE24/$D24</f>
        <v>0</v>
      </c>
      <c r="AH24" s="7">
        <v>0</v>
      </c>
      <c r="AI24" s="4">
        <f>RANK(AF24,AF$21:AF$189)</f>
        <v>151</v>
      </c>
      <c r="AJ24" s="4">
        <f>RANK(AG24,AG$21:AG$189)</f>
        <v>143</v>
      </c>
      <c r="AK24" s="4">
        <f>RANK(AH24,AH$21:AH$189)</f>
        <v>143</v>
      </c>
      <c r="AL24" s="4">
        <v>0</v>
      </c>
      <c r="AM24" s="4">
        <v>0</v>
      </c>
      <c r="AN24" s="5">
        <f>AL24/$D24</f>
        <v>0</v>
      </c>
      <c r="AO24" s="5">
        <f>AM24/$D24</f>
        <v>0</v>
      </c>
      <c r="AP24" s="7">
        <v>0</v>
      </c>
      <c r="AQ24" s="4">
        <f>RANK(AN24,AN$21:AN$189)</f>
        <v>141</v>
      </c>
      <c r="AR24" s="4">
        <f>RANK(AO24,AO$21:AO$189)</f>
        <v>137</v>
      </c>
      <c r="AS24" s="4">
        <f>RANK(AP24,AP$21:AP$189)</f>
        <v>135</v>
      </c>
      <c r="AT24" s="4">
        <v>1</v>
      </c>
      <c r="AU24" s="5">
        <f>AT24/$D24</f>
        <v>0.2</v>
      </c>
      <c r="AV24" s="4">
        <f>RANK(AT24,AT$21:AT$189)</f>
        <v>155</v>
      </c>
      <c r="AW24" s="4">
        <f>RANK(AU24,AU$21:AU$189)</f>
        <v>160</v>
      </c>
      <c r="AX24" s="4">
        <v>1</v>
      </c>
      <c r="AY24" s="5">
        <f>AX24/$D24</f>
        <v>0.2</v>
      </c>
      <c r="AZ24" s="4">
        <f>RANK(AX24,AX$21:AX$189)</f>
        <v>140</v>
      </c>
      <c r="BA24" s="4">
        <f>RANK(AY24,AY$21:AY$189)</f>
        <v>131</v>
      </c>
      <c r="BB24" s="4">
        <v>0</v>
      </c>
      <c r="BC24" s="5">
        <f>BB24/$D24</f>
        <v>0</v>
      </c>
      <c r="BD24" s="4">
        <f>RANK(BB24,BB$21:BB$189)</f>
        <v>158</v>
      </c>
      <c r="BE24" s="4">
        <f>RANK(BC24,BC$21:BC$189)</f>
        <v>158</v>
      </c>
      <c r="BF24" s="4">
        <v>1</v>
      </c>
      <c r="BG24" s="5">
        <f>BF24/$D24</f>
        <v>0.2</v>
      </c>
      <c r="BH24" s="4">
        <f>RANK(BF24,BF$21:BF$189)</f>
        <v>146</v>
      </c>
      <c r="BI24" s="4">
        <f>RANK(BG24,BG$21:BG$189)</f>
        <v>138</v>
      </c>
      <c r="BJ24" s="4">
        <v>1</v>
      </c>
      <c r="BK24" s="5">
        <f>BJ24/$D24</f>
        <v>0.2</v>
      </c>
      <c r="BL24" s="4">
        <f>RANK(BJ24,BJ$21:BJ$189)</f>
        <v>145</v>
      </c>
      <c r="BM24" s="4">
        <f>RANK(BK24,BK$21:BK$189)</f>
        <v>137</v>
      </c>
      <c r="BN24" s="17">
        <v>0</v>
      </c>
      <c r="BO24" s="5">
        <f>BN24/$D24</f>
        <v>0</v>
      </c>
      <c r="BP24" s="4">
        <f>RANK(BN24,BN$21:BN$189)</f>
        <v>109</v>
      </c>
      <c r="BQ24" s="4">
        <f>RANK(BO24,BO$21:BO$189)</f>
        <v>109</v>
      </c>
      <c r="BR24" s="10">
        <v>9</v>
      </c>
      <c r="BS24" s="5">
        <v>1.4</v>
      </c>
      <c r="BT24" s="4">
        <f>RANK(BR24,BR$21:BR$189)</f>
        <v>105</v>
      </c>
      <c r="BU24" s="4">
        <f>RANK(BS24,BS$21:BS$189)</f>
        <v>94</v>
      </c>
      <c r="BV24" s="4">
        <v>10</v>
      </c>
      <c r="BW24" s="5">
        <f>BV24/$D24</f>
        <v>2</v>
      </c>
      <c r="BX24" s="4">
        <f>RANK(BV24,BV$21:BV$189)</f>
        <v>135</v>
      </c>
      <c r="BY24" s="4">
        <f>RANK(BW24,BW$21:BW$189)</f>
        <v>75</v>
      </c>
      <c r="BZ24" s="6">
        <v>-3.5999999999999997E-2</v>
      </c>
      <c r="CA24" s="6">
        <v>-7.9000000000000001E-2</v>
      </c>
      <c r="CB24" s="6">
        <v>-5.2999999999999999E-2</v>
      </c>
      <c r="CC24" s="6">
        <v>1.7000000000000001E-2</v>
      </c>
      <c r="CD24" s="4">
        <f>RANK(BZ24,BZ$21:BZ$189)</f>
        <v>120</v>
      </c>
      <c r="CE24" s="4">
        <f>RANK(CA24,CA$21:CA$189)</f>
        <v>146</v>
      </c>
      <c r="CF24" s="4">
        <f>RANK(CB24,CB$21:CB$189)</f>
        <v>122</v>
      </c>
      <c r="CG24" s="4">
        <f>RANK(CC24,CC$21:CC$189)</f>
        <v>107</v>
      </c>
      <c r="CH24" s="6">
        <v>72.644000000000005</v>
      </c>
      <c r="CI24" s="6">
        <v>110.979</v>
      </c>
      <c r="CJ24" s="6">
        <v>-0.14099999999999999</v>
      </c>
      <c r="CK24" s="6">
        <v>0.8</v>
      </c>
      <c r="CL24" s="6">
        <v>8.7669999999999995</v>
      </c>
      <c r="CM24" s="4">
        <f>RANK(CH24,CH$21:CH$189)</f>
        <v>152</v>
      </c>
      <c r="CN24" s="4">
        <f>RANK(CI24,CI$21:CI$189)</f>
        <v>133</v>
      </c>
      <c r="CO24" s="4">
        <f>RANK(CJ24,CJ$21:CJ$189)</f>
        <v>148</v>
      </c>
      <c r="CP24" s="4">
        <f>RANK(CK24,CK$21:CK$189)</f>
        <v>145</v>
      </c>
      <c r="CQ24" s="4">
        <f>RANK(CL24,CL$21:CL$189)</f>
        <v>128</v>
      </c>
      <c r="CR24" s="7">
        <v>0.33329999999999999</v>
      </c>
      <c r="CS24" s="7">
        <v>0.33329999999999999</v>
      </c>
      <c r="CT24" s="6">
        <v>1.67</v>
      </c>
      <c r="CU24" s="7">
        <v>0</v>
      </c>
      <c r="CV24" s="7">
        <v>0</v>
      </c>
      <c r="CW24" s="4">
        <f>RANK(CR24,CR$21:CR$189)</f>
        <v>148</v>
      </c>
      <c r="CX24" s="4">
        <f>RANK(CS24,CS$21:CS$189)</f>
        <v>146</v>
      </c>
      <c r="CY24" s="4">
        <f>RANK(CT24,CT$21:CT$189)</f>
        <v>150</v>
      </c>
      <c r="CZ24" s="4">
        <f>RANK(CU24,CU$21:CU$189)</f>
        <v>151</v>
      </c>
      <c r="DA24" s="4">
        <f>RANK(CV24,CV$21:CV$189)</f>
        <v>141</v>
      </c>
      <c r="DB24" s="6">
        <v>0.55000000000000004</v>
      </c>
      <c r="DC24" s="6">
        <v>0</v>
      </c>
      <c r="DD24" s="6">
        <v>0.25800000000000001</v>
      </c>
      <c r="DE24" s="6">
        <v>0.66100000000000003</v>
      </c>
      <c r="DF24" s="6">
        <v>6.0519999999999996</v>
      </c>
      <c r="DG24" s="6">
        <v>0.51700000000000002</v>
      </c>
      <c r="DH24" s="6">
        <v>14.286</v>
      </c>
      <c r="DI24" s="4">
        <f>RANK(DB24,DB$21:DB$189)</f>
        <v>138</v>
      </c>
      <c r="DJ24" s="4">
        <f>RANK(DC24,DC$21:DC$189)</f>
        <v>158</v>
      </c>
      <c r="DK24" s="4">
        <f>RANK(DD24,DD$21:DD$189)</f>
        <v>156</v>
      </c>
      <c r="DL24" s="4">
        <f>RANK(DE24,DE$21:DE$189)</f>
        <v>145</v>
      </c>
      <c r="DM24" s="4">
        <f>RANK(DF24,DF$21:DF$189)</f>
        <v>2</v>
      </c>
      <c r="DN24" s="4">
        <f>RANK(DG24,DG$21:DG$189)</f>
        <v>57</v>
      </c>
      <c r="DO24" s="4">
        <f>RANK(DH24,DH$21:DH$189)</f>
        <v>52</v>
      </c>
      <c r="DP24" t="s">
        <v>318</v>
      </c>
      <c r="DQ24" s="19">
        <v>40000</v>
      </c>
    </row>
    <row r="25" spans="1:121" x14ac:dyDescent="0.3">
      <c r="A25" s="1" t="s">
        <v>119</v>
      </c>
      <c r="B25" s="1" t="s">
        <v>219</v>
      </c>
      <c r="C25" s="1" t="s">
        <v>221</v>
      </c>
      <c r="D25" s="4">
        <v>33</v>
      </c>
      <c r="E25" s="4">
        <v>13</v>
      </c>
      <c r="F25" s="4">
        <v>50</v>
      </c>
      <c r="G25" s="2">
        <v>830</v>
      </c>
      <c r="H25" s="4">
        <f>RANK(D25,$D$21:$D$189)</f>
        <v>82</v>
      </c>
      <c r="I25" s="4">
        <f>RANK(G25,$G$21:$G$189)</f>
        <v>80</v>
      </c>
      <c r="J25" s="2">
        <v>82</v>
      </c>
      <c r="K25" s="5">
        <f>J25/$D25</f>
        <v>2.4848484848484849</v>
      </c>
      <c r="L25" s="4">
        <f>RANK(J25,J$21:J$189)</f>
        <v>98</v>
      </c>
      <c r="M25" s="4">
        <f>RANK(K25,K$21:K$189)</f>
        <v>110</v>
      </c>
      <c r="N25" s="2">
        <v>79</v>
      </c>
      <c r="O25" s="4">
        <v>34</v>
      </c>
      <c r="P25" s="5">
        <f>N25/$D25</f>
        <v>2.393939393939394</v>
      </c>
      <c r="Q25" s="5">
        <f>O25/$D25</f>
        <v>1.0303030303030303</v>
      </c>
      <c r="R25" s="7">
        <v>0.4304</v>
      </c>
      <c r="S25" s="4">
        <f>RANK(P25,P$21:P$189)</f>
        <v>112</v>
      </c>
      <c r="T25" s="4">
        <f>RANK(Q25,Q$21:Q$189)</f>
        <v>105</v>
      </c>
      <c r="U25" s="4">
        <f>RANK(R25,R$21:R$189)</f>
        <v>65</v>
      </c>
      <c r="V25" s="2">
        <v>43</v>
      </c>
      <c r="W25" s="4">
        <v>27</v>
      </c>
      <c r="X25" s="5">
        <f>V25/$D25</f>
        <v>1.303030303030303</v>
      </c>
      <c r="Y25" s="5">
        <f>W25/$D25</f>
        <v>0.81818181818181823</v>
      </c>
      <c r="Z25" s="7">
        <v>0.62790000000000001</v>
      </c>
      <c r="AA25" s="4">
        <f>RANK(X25,X$21:X$189)</f>
        <v>101</v>
      </c>
      <c r="AB25" s="4">
        <f>RANK(Y25,Y$21:Y$189)</f>
        <v>85</v>
      </c>
      <c r="AC25" s="4">
        <f>RANK(Z25,Z$21:Z$189)</f>
        <v>15</v>
      </c>
      <c r="AD25" s="4">
        <v>36</v>
      </c>
      <c r="AE25" s="4">
        <v>7</v>
      </c>
      <c r="AF25" s="5">
        <f>AD25/$D25</f>
        <v>1.0909090909090908</v>
      </c>
      <c r="AG25" s="5">
        <f>AE25/$D25</f>
        <v>0.21212121212121213</v>
      </c>
      <c r="AH25" s="7">
        <v>0.19439999999999999</v>
      </c>
      <c r="AI25" s="4">
        <f>RANK(AF25,AF$21:AF$189)</f>
        <v>107</v>
      </c>
      <c r="AJ25" s="4">
        <f>RANK(AG25,AG$21:AG$189)</f>
        <v>121</v>
      </c>
      <c r="AK25" s="4">
        <f>RANK(AH25,AH$21:AH$189)</f>
        <v>134</v>
      </c>
      <c r="AL25" s="4">
        <v>9</v>
      </c>
      <c r="AM25" s="4">
        <v>7</v>
      </c>
      <c r="AN25" s="5">
        <f>AL25/$D25</f>
        <v>0.27272727272727271</v>
      </c>
      <c r="AO25" s="5">
        <f>AM25/$D25</f>
        <v>0.21212121212121213</v>
      </c>
      <c r="AP25" s="7">
        <v>0.77780000000000005</v>
      </c>
      <c r="AQ25" s="4">
        <f>RANK(AN25,AN$21:AN$189)</f>
        <v>125</v>
      </c>
      <c r="AR25" s="4">
        <f>RANK(AO25,AO$21:AO$189)</f>
        <v>117</v>
      </c>
      <c r="AS25" s="4">
        <f>RANK(AP25,AP$21:AP$189)</f>
        <v>41</v>
      </c>
      <c r="AT25" s="4">
        <v>142</v>
      </c>
      <c r="AU25" s="5">
        <f>AT25/$D25</f>
        <v>4.3030303030303028</v>
      </c>
      <c r="AV25" s="4">
        <f>RANK(AT25,AT$21:AT$189)</f>
        <v>43</v>
      </c>
      <c r="AW25" s="4">
        <f>RANK(AU25,AU$21:AU$189)</f>
        <v>27</v>
      </c>
      <c r="AX25" s="4">
        <v>63</v>
      </c>
      <c r="AY25" s="5">
        <f>AX25/$D25</f>
        <v>1.9090909090909092</v>
      </c>
      <c r="AZ25" s="4">
        <f>RANK(AX25,AX$21:AX$189)</f>
        <v>23</v>
      </c>
      <c r="BA25" s="4">
        <f>RANK(AY25,AY$21:AY$189)</f>
        <v>15</v>
      </c>
      <c r="BB25" s="4">
        <v>79</v>
      </c>
      <c r="BC25" s="5">
        <f>BB25/$D25</f>
        <v>2.393939393939394</v>
      </c>
      <c r="BD25" s="4">
        <f>RANK(BB25,BB$21:BB$189)</f>
        <v>52</v>
      </c>
      <c r="BE25" s="4">
        <f>RANK(BC25,BC$21:BC$189)</f>
        <v>38</v>
      </c>
      <c r="BF25" s="4">
        <v>31</v>
      </c>
      <c r="BG25" s="5">
        <f>BF25/$D25</f>
        <v>0.93939393939393945</v>
      </c>
      <c r="BH25" s="4">
        <f>RANK(BF25,BF$21:BF$189)</f>
        <v>76</v>
      </c>
      <c r="BI25" s="4">
        <f>RANK(BG25,BG$21:BG$189)</f>
        <v>75</v>
      </c>
      <c r="BJ25" s="4">
        <v>12</v>
      </c>
      <c r="BK25" s="5">
        <f>BJ25/$D25</f>
        <v>0.36363636363636365</v>
      </c>
      <c r="BL25" s="4">
        <f>RANK(BJ25,BJ$21:BJ$189)</f>
        <v>95</v>
      </c>
      <c r="BM25" s="4">
        <f>RANK(BK25,BK$21:BK$189)</f>
        <v>115</v>
      </c>
      <c r="BN25" s="17">
        <v>43</v>
      </c>
      <c r="BO25" s="5">
        <f>BN25/$D25</f>
        <v>1.303030303030303</v>
      </c>
      <c r="BP25" s="4">
        <f>RANK(BN25,BN$21:BN$189)</f>
        <v>6</v>
      </c>
      <c r="BQ25" s="4">
        <f>RANK(BO25,BO$21:BO$189)</f>
        <v>5</v>
      </c>
      <c r="BR25" s="10">
        <v>147</v>
      </c>
      <c r="BS25" s="5">
        <v>2.2400000000000002</v>
      </c>
      <c r="BT25" s="4">
        <f>RANK(BR25,BR$21:BR$189)</f>
        <v>2</v>
      </c>
      <c r="BU25" s="4">
        <f>RANK(BS25,BS$21:BS$189)</f>
        <v>35</v>
      </c>
      <c r="BV25" s="4">
        <v>126</v>
      </c>
      <c r="BW25" s="5">
        <f>BV25/$D25</f>
        <v>3.8181818181818183</v>
      </c>
      <c r="BX25" s="4">
        <f>RANK(BV25,BV$21:BV$189)</f>
        <v>12</v>
      </c>
      <c r="BY25" s="4">
        <f>RANK(BW25,BW$21:BW$189)</f>
        <v>23</v>
      </c>
      <c r="BZ25" s="6">
        <v>0.75900000000000001</v>
      </c>
      <c r="CA25" s="6">
        <v>6.7000000000000004E-2</v>
      </c>
      <c r="CB25" s="6">
        <v>0.54700000000000004</v>
      </c>
      <c r="CC25" s="6">
        <v>0.21199999999999999</v>
      </c>
      <c r="CD25" s="4">
        <f>RANK(BZ25,BZ$21:BZ$189)</f>
        <v>58</v>
      </c>
      <c r="CE25" s="4">
        <f>RANK(CA25,CA$21:CA$189)</f>
        <v>51</v>
      </c>
      <c r="CF25" s="4">
        <f>RANK(CB25,CB$21:CB$189)</f>
        <v>54</v>
      </c>
      <c r="CG25" s="4">
        <f>RANK(CC25,CC$21:CC$189)</f>
        <v>58</v>
      </c>
      <c r="CH25" s="6">
        <v>120.371</v>
      </c>
      <c r="CI25" s="6">
        <v>115.241</v>
      </c>
      <c r="CJ25" s="6">
        <v>5.0469999999999997</v>
      </c>
      <c r="CK25" s="6">
        <v>6.4850000000000003</v>
      </c>
      <c r="CL25" s="6">
        <v>18.751000000000001</v>
      </c>
      <c r="CM25" s="4">
        <f>RANK(CH25,CH$21:CH$189)</f>
        <v>22</v>
      </c>
      <c r="CN25" s="4">
        <f>RANK(CI25,CI$21:CI$189)</f>
        <v>98</v>
      </c>
      <c r="CO25" s="4">
        <f>RANK(CJ25,CJ$21:CJ$189)</f>
        <v>68</v>
      </c>
      <c r="CP25" s="4">
        <f>RANK(CK25,CK$21:CK$189)</f>
        <v>64</v>
      </c>
      <c r="CQ25" s="4">
        <f>RANK(CL25,CL$21:CL$189)</f>
        <v>41</v>
      </c>
      <c r="CR25" s="7">
        <v>0.49419999999999997</v>
      </c>
      <c r="CS25" s="7">
        <v>0.47470000000000001</v>
      </c>
      <c r="CT25" s="6">
        <v>5.96</v>
      </c>
      <c r="CU25" s="7">
        <v>0.45569999999999999</v>
      </c>
      <c r="CV25" s="7">
        <v>0.1139</v>
      </c>
      <c r="CW25" s="4">
        <f>RANK(CR25,CR$21:CR$189)</f>
        <v>102</v>
      </c>
      <c r="CX25" s="4">
        <f>RANK(CS25,CS$21:CS$189)</f>
        <v>99</v>
      </c>
      <c r="CY25" s="4">
        <f>RANK(CT25,CT$21:CT$189)</f>
        <v>114</v>
      </c>
      <c r="CZ25" s="4">
        <f>RANK(CU25,CU$21:CU$189)</f>
        <v>86</v>
      </c>
      <c r="DA25" s="4">
        <f>RANK(CV25,CV$21:CV$189)</f>
        <v>121</v>
      </c>
      <c r="DB25" s="6">
        <v>9.18</v>
      </c>
      <c r="DC25" s="6">
        <v>11.513999999999999</v>
      </c>
      <c r="DD25" s="6">
        <v>9.6769999999999996</v>
      </c>
      <c r="DE25" s="6">
        <v>5.6669999999999998</v>
      </c>
      <c r="DF25" s="6">
        <v>1.9350000000000001</v>
      </c>
      <c r="DG25" s="6">
        <v>0.27300000000000002</v>
      </c>
      <c r="DH25" s="6">
        <v>12.637</v>
      </c>
      <c r="DI25" s="4">
        <f>RANK(DB25,DB$21:DB$189)</f>
        <v>15</v>
      </c>
      <c r="DJ25" s="4">
        <f>RANK(DC25,DC$21:DC$189)</f>
        <v>30</v>
      </c>
      <c r="DK25" s="4">
        <f>RANK(DD25,DD$21:DD$189)</f>
        <v>22</v>
      </c>
      <c r="DL25" s="4">
        <f>RANK(DE25,DE$21:DE$189)</f>
        <v>74</v>
      </c>
      <c r="DM25" s="4">
        <f>RANK(DF25,DF$21:DF$189)</f>
        <v>62</v>
      </c>
      <c r="DN25" s="4">
        <f>RANK(DG25,DG$21:DG$189)</f>
        <v>80</v>
      </c>
      <c r="DO25" s="4">
        <f>RANK(DH25,DH$21:DH$189)</f>
        <v>73</v>
      </c>
      <c r="DP25" t="s">
        <v>318</v>
      </c>
      <c r="DQ25" s="19">
        <v>130000</v>
      </c>
    </row>
    <row r="26" spans="1:121" x14ac:dyDescent="0.3">
      <c r="A26" s="1" t="s">
        <v>119</v>
      </c>
      <c r="B26" s="1" t="s">
        <v>219</v>
      </c>
      <c r="C26" s="1" t="s">
        <v>238</v>
      </c>
      <c r="D26" s="4">
        <v>22</v>
      </c>
      <c r="E26" s="4">
        <v>4</v>
      </c>
      <c r="F26" s="4">
        <v>42</v>
      </c>
      <c r="G26" s="2">
        <v>282</v>
      </c>
      <c r="H26" s="4">
        <f>RANK(D26,$D$21:$D$189)</f>
        <v>107</v>
      </c>
      <c r="I26" s="4">
        <f>RANK(G26,$G$21:$G$189)</f>
        <v>147</v>
      </c>
      <c r="J26" s="2">
        <v>20</v>
      </c>
      <c r="K26" s="5">
        <f>J26/$D26</f>
        <v>0.90909090909090906</v>
      </c>
      <c r="L26" s="4">
        <f>RANK(J26,J$21:J$189)</f>
        <v>134</v>
      </c>
      <c r="M26" s="4">
        <f>RANK(K26,K$21:K$189)</f>
        <v>149</v>
      </c>
      <c r="N26" s="2">
        <v>31</v>
      </c>
      <c r="O26" s="4">
        <v>7</v>
      </c>
      <c r="P26" s="5">
        <f>N26/$D26</f>
        <v>1.4090909090909092</v>
      </c>
      <c r="Q26" s="5">
        <f>O26/$D26</f>
        <v>0.31818181818181818</v>
      </c>
      <c r="R26" s="7">
        <v>0.2258</v>
      </c>
      <c r="S26" s="4">
        <f>RANK(P26,P$21:P$189)</f>
        <v>142</v>
      </c>
      <c r="T26" s="4">
        <f>RANK(Q26,Q$21:Q$189)</f>
        <v>152</v>
      </c>
      <c r="U26" s="4">
        <f>RANK(R26,R$21:R$189)</f>
        <v>154</v>
      </c>
      <c r="V26" s="2">
        <v>7</v>
      </c>
      <c r="W26" s="4">
        <v>1</v>
      </c>
      <c r="X26" s="5">
        <f>V26/$D26</f>
        <v>0.31818181818181818</v>
      </c>
      <c r="Y26" s="5">
        <f>W26/$D26</f>
        <v>4.5454545454545456E-2</v>
      </c>
      <c r="Z26" s="7">
        <v>0.1429</v>
      </c>
      <c r="AA26" s="4">
        <f>RANK(X26,X$21:X$189)</f>
        <v>155</v>
      </c>
      <c r="AB26" s="4">
        <f>RANK(Y26,Y$21:Y$189)</f>
        <v>155</v>
      </c>
      <c r="AC26" s="4">
        <f>RANK(Z26,Z$21:Z$189)</f>
        <v>153</v>
      </c>
      <c r="AD26" s="4">
        <v>24</v>
      </c>
      <c r="AE26" s="4">
        <v>6</v>
      </c>
      <c r="AF26" s="5">
        <f>AD26/$D26</f>
        <v>1.0909090909090908</v>
      </c>
      <c r="AG26" s="5">
        <f>AE26/$D26</f>
        <v>0.27272727272727271</v>
      </c>
      <c r="AH26" s="7">
        <v>0.25</v>
      </c>
      <c r="AI26" s="4">
        <f>RANK(AF26,AF$21:AF$189)</f>
        <v>107</v>
      </c>
      <c r="AJ26" s="4">
        <f>RANK(AG26,AG$21:AG$189)</f>
        <v>114</v>
      </c>
      <c r="AK26" s="4">
        <f>RANK(AH26,AH$21:AH$189)</f>
        <v>118</v>
      </c>
      <c r="AL26" s="4">
        <v>0</v>
      </c>
      <c r="AM26" s="4">
        <v>0</v>
      </c>
      <c r="AN26" s="5">
        <f>AL26/$D26</f>
        <v>0</v>
      </c>
      <c r="AO26" s="5">
        <f>AM26/$D26</f>
        <v>0</v>
      </c>
      <c r="AP26" s="7">
        <v>0</v>
      </c>
      <c r="AQ26" s="4">
        <f>RANK(AN26,AN$21:AN$189)</f>
        <v>141</v>
      </c>
      <c r="AR26" s="4">
        <f>RANK(AO26,AO$21:AO$189)</f>
        <v>137</v>
      </c>
      <c r="AS26" s="4">
        <f>RANK(AP26,AP$21:AP$189)</f>
        <v>135</v>
      </c>
      <c r="AT26" s="4">
        <v>3</v>
      </c>
      <c r="AU26" s="5">
        <f>AT26/$D26</f>
        <v>0.13636363636363635</v>
      </c>
      <c r="AV26" s="4">
        <f>RANK(AT26,AT$21:AT$189)</f>
        <v>150</v>
      </c>
      <c r="AW26" s="4">
        <f>RANK(AU26,AU$21:AU$189)</f>
        <v>161</v>
      </c>
      <c r="AX26" s="4">
        <v>1</v>
      </c>
      <c r="AY26" s="5">
        <f>AX26/$D26</f>
        <v>4.5454545454545456E-2</v>
      </c>
      <c r="AZ26" s="4">
        <f>RANK(AX26,AX$21:AX$189)</f>
        <v>140</v>
      </c>
      <c r="BA26" s="4">
        <f>RANK(AY26,AY$21:AY$189)</f>
        <v>155</v>
      </c>
      <c r="BB26" s="4">
        <v>2</v>
      </c>
      <c r="BC26" s="5">
        <f>BB26/$D26</f>
        <v>9.0909090909090912E-2</v>
      </c>
      <c r="BD26" s="4">
        <f>RANK(BB26,BB$21:BB$189)</f>
        <v>144</v>
      </c>
      <c r="BE26" s="4">
        <f>RANK(BC26,BC$21:BC$189)</f>
        <v>156</v>
      </c>
      <c r="BF26" s="4">
        <v>10</v>
      </c>
      <c r="BG26" s="5">
        <f>BF26/$D26</f>
        <v>0.45454545454545453</v>
      </c>
      <c r="BH26" s="4">
        <f>RANK(BF26,BF$21:BF$189)</f>
        <v>107</v>
      </c>
      <c r="BI26" s="4">
        <f>RANK(BG26,BG$21:BG$189)</f>
        <v>109</v>
      </c>
      <c r="BJ26" s="4">
        <v>4</v>
      </c>
      <c r="BK26" s="5">
        <f>BJ26/$D26</f>
        <v>0.18181818181818182</v>
      </c>
      <c r="BL26" s="4">
        <f>RANK(BJ26,BJ$21:BJ$189)</f>
        <v>122</v>
      </c>
      <c r="BM26" s="4">
        <f>RANK(BK26,BK$21:BK$189)</f>
        <v>140</v>
      </c>
      <c r="BN26" s="17">
        <v>1</v>
      </c>
      <c r="BO26" s="5">
        <f>BN26/$D26</f>
        <v>4.5454545454545456E-2</v>
      </c>
      <c r="BP26" s="4">
        <f>RANK(BN26,BN$21:BN$189)</f>
        <v>83</v>
      </c>
      <c r="BQ26" s="4">
        <f>RANK(BO26,BO$21:BO$189)</f>
        <v>94</v>
      </c>
      <c r="BR26" s="10">
        <v>1</v>
      </c>
      <c r="BS26" s="5">
        <v>0.68</v>
      </c>
      <c r="BT26" s="4">
        <f>RANK(BR26,BR$21:BR$189)</f>
        <v>143</v>
      </c>
      <c r="BU26" s="4">
        <f>RANK(BS26,BS$21:BS$189)</f>
        <v>150</v>
      </c>
      <c r="BV26" s="4">
        <v>7</v>
      </c>
      <c r="BW26" s="5">
        <f>BV26/$D26</f>
        <v>0.31818181818181818</v>
      </c>
      <c r="BX26" s="4">
        <f>RANK(BV26,BV$21:BV$189)</f>
        <v>138</v>
      </c>
      <c r="BY26" s="4">
        <f>RANK(BW26,BW$21:BW$189)</f>
        <v>149</v>
      </c>
      <c r="BZ26" s="6">
        <v>-0.249</v>
      </c>
      <c r="CA26" s="6">
        <v>-9.6000000000000002E-2</v>
      </c>
      <c r="CB26" s="6">
        <v>-0.23400000000000001</v>
      </c>
      <c r="CC26" s="6">
        <v>-1.6E-2</v>
      </c>
      <c r="CD26" s="4">
        <f>RANK(BZ26,BZ$21:BZ$189)</f>
        <v>156</v>
      </c>
      <c r="CE26" s="4">
        <f>RANK(CA26,CA$21:CA$189)</f>
        <v>149</v>
      </c>
      <c r="CF26" s="4">
        <f>RANK(CB26,CB$21:CB$189)</f>
        <v>151</v>
      </c>
      <c r="CG26" s="4">
        <f>RANK(CC26,CC$21:CC$189)</f>
        <v>138</v>
      </c>
      <c r="CH26" s="6">
        <v>75.75</v>
      </c>
      <c r="CI26" s="6">
        <v>121.021</v>
      </c>
      <c r="CJ26" s="6">
        <v>-0.222</v>
      </c>
      <c r="CK26" s="6">
        <v>0.45500000000000002</v>
      </c>
      <c r="CL26" s="6">
        <v>3.8679999999999999</v>
      </c>
      <c r="CM26" s="4">
        <f>RANK(CH26,CH$21:CH$189)</f>
        <v>148</v>
      </c>
      <c r="CN26" s="4">
        <f>RANK(CI26,CI$21:CI$189)</f>
        <v>30</v>
      </c>
      <c r="CO26" s="4">
        <f>RANK(CJ26,CJ$21:CJ$189)</f>
        <v>150</v>
      </c>
      <c r="CP26" s="4">
        <f>RANK(CK26,CK$21:CK$189)</f>
        <v>153</v>
      </c>
      <c r="CQ26" s="4">
        <f>RANK(CL26,CL$21:CL$189)</f>
        <v>153</v>
      </c>
      <c r="CR26" s="7">
        <v>0.3226</v>
      </c>
      <c r="CS26" s="7">
        <v>0.3226</v>
      </c>
      <c r="CT26" s="6">
        <v>6.47</v>
      </c>
      <c r="CU26" s="7">
        <v>0.7742</v>
      </c>
      <c r="CV26" s="7">
        <v>0</v>
      </c>
      <c r="CW26" s="4">
        <f>RANK(CR26,CR$21:CR$189)</f>
        <v>152</v>
      </c>
      <c r="CX26" s="4">
        <f>RANK(CS26,CS$21:CS$189)</f>
        <v>152</v>
      </c>
      <c r="CY26" s="4">
        <f>RANK(CT26,CT$21:CT$189)</f>
        <v>110</v>
      </c>
      <c r="CZ26" s="4">
        <f>RANK(CU26,CU$21:CU$189)</f>
        <v>14</v>
      </c>
      <c r="DA26" s="4">
        <f>RANK(CV26,CV$21:CV$189)</f>
        <v>141</v>
      </c>
      <c r="DB26" s="6">
        <v>0.43</v>
      </c>
      <c r="DC26" s="6">
        <v>0.85799999999999998</v>
      </c>
      <c r="DD26" s="6">
        <v>0.60199999999999998</v>
      </c>
      <c r="DE26" s="6">
        <v>5.2519999999999998</v>
      </c>
      <c r="DF26" s="6">
        <v>2.67</v>
      </c>
      <c r="DG26" s="6">
        <v>0</v>
      </c>
      <c r="DH26" s="6">
        <v>11.429</v>
      </c>
      <c r="DI26" s="4">
        <f>RANK(DB26,DB$21:DB$189)</f>
        <v>143</v>
      </c>
      <c r="DJ26" s="4">
        <f>RANK(DC26,DC$21:DC$189)</f>
        <v>146</v>
      </c>
      <c r="DK26" s="4">
        <f>RANK(DD26,DD$21:DD$189)</f>
        <v>149</v>
      </c>
      <c r="DL26" s="4">
        <f>RANK(DE26,DE$21:DE$189)</f>
        <v>80</v>
      </c>
      <c r="DM26" s="4">
        <f>RANK(DF26,DF$21:DF$189)</f>
        <v>28</v>
      </c>
      <c r="DN26" s="4">
        <f>RANK(DG26,DG$21:DG$189)</f>
        <v>109</v>
      </c>
      <c r="DO26" s="4">
        <f>RANK(DH26,DH$21:DH$189)</f>
        <v>94</v>
      </c>
      <c r="DP26" t="s">
        <v>318</v>
      </c>
      <c r="DQ26" s="19"/>
    </row>
    <row r="27" spans="1:121" x14ac:dyDescent="0.3">
      <c r="A27" s="1" t="s">
        <v>119</v>
      </c>
      <c r="B27" s="1" t="s">
        <v>219</v>
      </c>
      <c r="C27" s="1" t="s">
        <v>231</v>
      </c>
      <c r="D27" s="4">
        <v>22</v>
      </c>
      <c r="E27" s="4">
        <v>14</v>
      </c>
      <c r="F27" s="4">
        <v>56</v>
      </c>
      <c r="G27" s="2">
        <v>896</v>
      </c>
      <c r="H27" s="4">
        <f>RANK(D27,$D$21:$D$189)</f>
        <v>107</v>
      </c>
      <c r="I27" s="4">
        <f>RANK(G27,$G$21:$G$189)</f>
        <v>73</v>
      </c>
      <c r="J27" s="2">
        <v>105</v>
      </c>
      <c r="K27" s="5">
        <f>J27/$D27</f>
        <v>4.7727272727272725</v>
      </c>
      <c r="L27" s="4">
        <f>RANK(J27,J$21:J$189)</f>
        <v>89</v>
      </c>
      <c r="M27" s="4">
        <f>RANK(K27,K$21:K$189)</f>
        <v>73</v>
      </c>
      <c r="N27" s="2">
        <v>98</v>
      </c>
      <c r="O27" s="4">
        <v>38</v>
      </c>
      <c r="P27" s="5">
        <f>N27/$D27</f>
        <v>4.4545454545454541</v>
      </c>
      <c r="Q27" s="5">
        <f>O27/$D27</f>
        <v>1.7272727272727273</v>
      </c>
      <c r="R27" s="7">
        <v>0.38779999999999998</v>
      </c>
      <c r="S27" s="4">
        <f>RANK(P27,P$21:P$189)</f>
        <v>71</v>
      </c>
      <c r="T27" s="4">
        <f>RANK(Q27,Q$21:Q$189)</f>
        <v>72</v>
      </c>
      <c r="U27" s="4">
        <f>RANK(R27,R$21:R$189)</f>
        <v>105</v>
      </c>
      <c r="V27" s="2">
        <v>32</v>
      </c>
      <c r="W27" s="4">
        <v>19</v>
      </c>
      <c r="X27" s="5">
        <f>V27/$D27</f>
        <v>1.4545454545454546</v>
      </c>
      <c r="Y27" s="5">
        <f>W27/$D27</f>
        <v>0.86363636363636365</v>
      </c>
      <c r="Z27" s="7">
        <v>0.59319999999999995</v>
      </c>
      <c r="AA27" s="4">
        <f>RANK(X27,X$21:X$189)</f>
        <v>95</v>
      </c>
      <c r="AB27" s="4">
        <f>RANK(Y27,Y$21:Y$189)</f>
        <v>83</v>
      </c>
      <c r="AC27" s="4">
        <f>RANK(Z27,Z$21:Z$189)</f>
        <v>27</v>
      </c>
      <c r="AD27" s="4">
        <v>66</v>
      </c>
      <c r="AE27" s="4">
        <v>19</v>
      </c>
      <c r="AF27" s="5">
        <f>AD27/$D27</f>
        <v>3</v>
      </c>
      <c r="AG27" s="5">
        <f>AE27/$D27</f>
        <v>0.86363636363636365</v>
      </c>
      <c r="AH27" s="7">
        <v>0.28799999999999998</v>
      </c>
      <c r="AI27" s="4">
        <f>RANK(AF27,AF$21:AF$189)</f>
        <v>43</v>
      </c>
      <c r="AJ27" s="4">
        <f>RANK(AG27,AG$21:AG$189)</f>
        <v>52</v>
      </c>
      <c r="AK27" s="4">
        <f>RANK(AH27,AH$21:AH$189)</f>
        <v>102</v>
      </c>
      <c r="AL27" s="4">
        <v>15</v>
      </c>
      <c r="AM27" s="4">
        <v>10</v>
      </c>
      <c r="AN27" s="5">
        <f>AL27/$D27</f>
        <v>0.68181818181818177</v>
      </c>
      <c r="AO27" s="5">
        <f>AM27/$D27</f>
        <v>0.45454545454545453</v>
      </c>
      <c r="AP27" s="7">
        <v>0.66669999999999996</v>
      </c>
      <c r="AQ27" s="4">
        <f>RANK(AN27,AN$21:AN$189)</f>
        <v>80</v>
      </c>
      <c r="AR27" s="4">
        <f>RANK(AO27,AO$21:AO$189)</f>
        <v>84</v>
      </c>
      <c r="AS27" s="4">
        <f>RANK(AP27,AP$21:AP$189)</f>
        <v>85</v>
      </c>
      <c r="AT27" s="4">
        <v>17</v>
      </c>
      <c r="AU27" s="5">
        <f>AT27/$D27</f>
        <v>0.77272727272727271</v>
      </c>
      <c r="AV27" s="4">
        <f>RANK(AT27,AT$21:AT$189)</f>
        <v>118</v>
      </c>
      <c r="AW27" s="4">
        <f>RANK(AU27,AU$21:AU$189)</f>
        <v>127</v>
      </c>
      <c r="AX27" s="4">
        <v>8</v>
      </c>
      <c r="AY27" s="5">
        <f>AX27/$D27</f>
        <v>0.36363636363636365</v>
      </c>
      <c r="AZ27" s="4">
        <f>RANK(AX27,AX$21:AX$189)</f>
        <v>103</v>
      </c>
      <c r="BA27" s="4">
        <f>RANK(AY27,AY$21:AY$189)</f>
        <v>107</v>
      </c>
      <c r="BB27" s="4">
        <v>9</v>
      </c>
      <c r="BC27" s="5">
        <f>BB27/$D27</f>
        <v>0.40909090909090912</v>
      </c>
      <c r="BD27" s="4">
        <f>RANK(BB27,BB$21:BB$189)</f>
        <v>121</v>
      </c>
      <c r="BE27" s="4">
        <f>RANK(BC27,BC$21:BC$189)</f>
        <v>133</v>
      </c>
      <c r="BF27" s="4">
        <v>14</v>
      </c>
      <c r="BG27" s="5">
        <f>BF27/$D27</f>
        <v>0.63636363636363635</v>
      </c>
      <c r="BH27" s="4">
        <f>RANK(BF27,BF$21:BF$189)</f>
        <v>100</v>
      </c>
      <c r="BI27" s="4">
        <f>RANK(BG27,BG$21:BG$189)</f>
        <v>93</v>
      </c>
      <c r="BJ27" s="4">
        <v>9</v>
      </c>
      <c r="BK27" s="5">
        <f>BJ27/$D27</f>
        <v>0.40909090909090912</v>
      </c>
      <c r="BL27" s="4">
        <f>RANK(BJ27,BJ$21:BJ$189)</f>
        <v>105</v>
      </c>
      <c r="BM27" s="4">
        <f>RANK(BK27,BK$21:BK$189)</f>
        <v>108</v>
      </c>
      <c r="BN27" s="17">
        <v>0</v>
      </c>
      <c r="BO27" s="5">
        <f>BN27/$D27</f>
        <v>0</v>
      </c>
      <c r="BP27" s="4">
        <f>RANK(BN27,BN$21:BN$189)</f>
        <v>109</v>
      </c>
      <c r="BQ27" s="4">
        <f>RANK(BO27,BO$21:BO$189)</f>
        <v>109</v>
      </c>
      <c r="BR27" s="10">
        <v>31</v>
      </c>
      <c r="BS27" s="5">
        <v>1.77</v>
      </c>
      <c r="BT27" s="4">
        <f>RANK(BR27,BR$21:BR$189)</f>
        <v>61</v>
      </c>
      <c r="BU27" s="4">
        <f>RANK(BS27,BS$21:BS$189)</f>
        <v>71</v>
      </c>
      <c r="BV27" s="4">
        <v>42</v>
      </c>
      <c r="BW27" s="5">
        <f>BV27/$D27</f>
        <v>1.9090909090909092</v>
      </c>
      <c r="BX27" s="4">
        <f>RANK(BV27,BV$21:BV$189)</f>
        <v>90</v>
      </c>
      <c r="BY27" s="4">
        <f>RANK(BW27,BW$21:BW$189)</f>
        <v>81</v>
      </c>
      <c r="BZ27" s="6">
        <v>-7.4999999999999997E-2</v>
      </c>
      <c r="CA27" s="6">
        <v>-8.9999999999999993E-3</v>
      </c>
      <c r="CB27" s="6">
        <v>-1.0999999999999999E-2</v>
      </c>
      <c r="CC27" s="6">
        <v>-6.4000000000000001E-2</v>
      </c>
      <c r="CD27" s="4">
        <f>RANK(BZ27,BZ$21:BZ$189)</f>
        <v>135</v>
      </c>
      <c r="CE27" s="4">
        <f>RANK(CA27,CA$21:CA$189)</f>
        <v>117</v>
      </c>
      <c r="CF27" s="4">
        <f>RANK(CB27,CB$21:CB$189)</f>
        <v>109</v>
      </c>
      <c r="CG27" s="4">
        <f>RANK(CC27,CC$21:CC$189)</f>
        <v>150</v>
      </c>
      <c r="CH27" s="6">
        <v>101.477</v>
      </c>
      <c r="CI27" s="6">
        <v>121.429</v>
      </c>
      <c r="CJ27" s="6">
        <v>2.0739999999999998</v>
      </c>
      <c r="CK27" s="6">
        <v>3.4550000000000001</v>
      </c>
      <c r="CL27" s="6">
        <v>9.2530000000000001</v>
      </c>
      <c r="CM27" s="4">
        <f>RANK(CH27,CH$21:CH$189)</f>
        <v>106</v>
      </c>
      <c r="CN27" s="4">
        <f>RANK(CI27,CI$21:CI$189)</f>
        <v>24</v>
      </c>
      <c r="CO27" s="4">
        <f>RANK(CJ27,CJ$21:CJ$189)</f>
        <v>109</v>
      </c>
      <c r="CP27" s="4">
        <f>RANK(CK27,CK$21:CK$189)</f>
        <v>97</v>
      </c>
      <c r="CQ27" s="4">
        <f>RANK(CL27,CL$21:CL$189)</f>
        <v>125</v>
      </c>
      <c r="CR27" s="7">
        <v>0.50190000000000001</v>
      </c>
      <c r="CS27" s="7">
        <v>0.48470000000000002</v>
      </c>
      <c r="CT27" s="6">
        <v>6.61</v>
      </c>
      <c r="CU27" s="7">
        <v>0.67320000000000002</v>
      </c>
      <c r="CV27" s="7">
        <v>0.15310000000000001</v>
      </c>
      <c r="CW27" s="4">
        <f>RANK(CR27,CR$21:CR$189)</f>
        <v>95</v>
      </c>
      <c r="CX27" s="4">
        <f>RANK(CS27,CS$21:CS$189)</f>
        <v>91</v>
      </c>
      <c r="CY27" s="4">
        <f>RANK(CT27,CT$21:CT$189)</f>
        <v>104</v>
      </c>
      <c r="CZ27" s="4">
        <f>RANK(CU27,CU$21:CU$189)</f>
        <v>28</v>
      </c>
      <c r="DA27" s="4">
        <f>RANK(CV27,CV$21:CV$189)</f>
        <v>106</v>
      </c>
      <c r="DB27" s="6">
        <v>1.08</v>
      </c>
      <c r="DC27" s="6">
        <v>1.2150000000000001</v>
      </c>
      <c r="DD27" s="6">
        <v>1.073</v>
      </c>
      <c r="DE27" s="6">
        <v>2.3759999999999999</v>
      </c>
      <c r="DF27" s="6">
        <v>2.3530000000000002</v>
      </c>
      <c r="DG27" s="6">
        <v>0</v>
      </c>
      <c r="DH27" s="6">
        <v>7.923</v>
      </c>
      <c r="DI27" s="4">
        <f>RANK(DB27,DB$21:DB$189)</f>
        <v>124</v>
      </c>
      <c r="DJ27" s="4">
        <f>RANK(DC27,DC$21:DC$189)</f>
        <v>141</v>
      </c>
      <c r="DK27" s="4">
        <f>RANK(DD27,DD$21:DD$189)</f>
        <v>139</v>
      </c>
      <c r="DL27" s="4">
        <f>RANK(DE27,DE$21:DE$189)</f>
        <v>113</v>
      </c>
      <c r="DM27" s="4">
        <f>RANK(DF27,DF$21:DF$189)</f>
        <v>38</v>
      </c>
      <c r="DN27" s="4">
        <f>RANK(DG27,DG$21:DG$189)</f>
        <v>109</v>
      </c>
      <c r="DO27" s="4">
        <f>RANK(DH27,DH$21:DH$189)</f>
        <v>139</v>
      </c>
      <c r="DP27" t="s">
        <v>318</v>
      </c>
      <c r="DQ27" s="19">
        <v>38425</v>
      </c>
    </row>
    <row r="28" spans="1:121" x14ac:dyDescent="0.3">
      <c r="A28" s="1" t="s">
        <v>119</v>
      </c>
      <c r="B28" s="1" t="s">
        <v>219</v>
      </c>
      <c r="C28" s="1" t="s">
        <v>228</v>
      </c>
      <c r="D28" s="4">
        <v>38</v>
      </c>
      <c r="E28" s="4">
        <v>8</v>
      </c>
      <c r="F28" s="4">
        <v>34</v>
      </c>
      <c r="G28" s="2">
        <v>514</v>
      </c>
      <c r="H28" s="4">
        <f>RANK(D28,$D$21:$D$189)</f>
        <v>71</v>
      </c>
      <c r="I28" s="4">
        <f>RANK(G28,$G$21:$G$189)</f>
        <v>112</v>
      </c>
      <c r="J28" s="2">
        <v>60</v>
      </c>
      <c r="K28" s="5">
        <f>J28/$D28</f>
        <v>1.5789473684210527</v>
      </c>
      <c r="L28" s="4">
        <f>RANK(J28,J$21:J$189)</f>
        <v>108</v>
      </c>
      <c r="M28" s="4">
        <f>RANK(K28,K$21:K$189)</f>
        <v>131</v>
      </c>
      <c r="N28" s="2">
        <v>76</v>
      </c>
      <c r="O28" s="4">
        <v>21</v>
      </c>
      <c r="P28" s="5">
        <f>N28/$D28</f>
        <v>2</v>
      </c>
      <c r="Q28" s="5">
        <f>O28/$D28</f>
        <v>0.55263157894736847</v>
      </c>
      <c r="R28" s="7">
        <v>0.27629999999999999</v>
      </c>
      <c r="S28" s="4">
        <f>RANK(P28,P$21:P$189)</f>
        <v>124</v>
      </c>
      <c r="T28" s="4">
        <f>RANK(Q28,Q$21:Q$189)</f>
        <v>134</v>
      </c>
      <c r="U28" s="4">
        <f>RANK(R28,R$21:R$189)</f>
        <v>148</v>
      </c>
      <c r="V28" s="2">
        <v>6</v>
      </c>
      <c r="W28" s="4">
        <v>4</v>
      </c>
      <c r="X28" s="5">
        <f>V28/$D28</f>
        <v>0.15789473684210525</v>
      </c>
      <c r="Y28" s="5">
        <f>W28/$D28</f>
        <v>0.10526315789473684</v>
      </c>
      <c r="Z28" s="7">
        <v>0.66210000000000002</v>
      </c>
      <c r="AA28" s="4">
        <f>RANK(X28,X$21:X$189)</f>
        <v>163</v>
      </c>
      <c r="AB28" s="4">
        <f>RANK(Y28,Y$21:Y$189)</f>
        <v>152</v>
      </c>
      <c r="AC28" s="4">
        <f>RANK(Z28,Z$21:Z$189)</f>
        <v>10</v>
      </c>
      <c r="AD28" s="4">
        <v>70</v>
      </c>
      <c r="AE28" s="4">
        <v>17</v>
      </c>
      <c r="AF28" s="5">
        <f>AD28/$D28</f>
        <v>1.8421052631578947</v>
      </c>
      <c r="AG28" s="5">
        <f>AE28/$D28</f>
        <v>0.44736842105263158</v>
      </c>
      <c r="AH28" s="7">
        <v>0.24299999999999999</v>
      </c>
      <c r="AI28" s="4">
        <f>RANK(AF28,AF$21:AF$189)</f>
        <v>72</v>
      </c>
      <c r="AJ28" s="4">
        <f>RANK(AG28,AG$21:AG$189)</f>
        <v>82</v>
      </c>
      <c r="AK28" s="4">
        <f>RANK(AH28,AH$21:AH$189)</f>
        <v>122</v>
      </c>
      <c r="AL28" s="4">
        <v>4</v>
      </c>
      <c r="AM28" s="4">
        <v>1</v>
      </c>
      <c r="AN28" s="5">
        <f>AL28/$D28</f>
        <v>0.10526315789473684</v>
      </c>
      <c r="AO28" s="5">
        <f>AM28/$D28</f>
        <v>2.6315789473684209E-2</v>
      </c>
      <c r="AP28" s="7">
        <v>0.25</v>
      </c>
      <c r="AQ28" s="4">
        <f>RANK(AN28,AN$21:AN$189)</f>
        <v>138</v>
      </c>
      <c r="AR28" s="4">
        <f>RANK(AO28,AO$21:AO$189)</f>
        <v>136</v>
      </c>
      <c r="AS28" s="4">
        <f>RANK(AP28,AP$21:AP$189)</f>
        <v>133</v>
      </c>
      <c r="AT28" s="4">
        <v>26</v>
      </c>
      <c r="AU28" s="5">
        <f>AT28/$D28</f>
        <v>0.68421052631578949</v>
      </c>
      <c r="AV28" s="4">
        <f>RANK(AT28,AT$21:AT$189)</f>
        <v>104</v>
      </c>
      <c r="AW28" s="4">
        <f>RANK(AU28,AU$21:AU$189)</f>
        <v>131</v>
      </c>
      <c r="AX28" s="4">
        <v>15</v>
      </c>
      <c r="AY28" s="5">
        <f>AX28/$D28</f>
        <v>0.39473684210526316</v>
      </c>
      <c r="AZ28" s="4">
        <f>RANK(AX28,AX$21:AX$189)</f>
        <v>84</v>
      </c>
      <c r="BA28" s="4">
        <f>RANK(AY28,AY$21:AY$189)</f>
        <v>102</v>
      </c>
      <c r="BB28" s="4">
        <v>11</v>
      </c>
      <c r="BC28" s="5">
        <f>BB28/$D28</f>
        <v>0.28947368421052633</v>
      </c>
      <c r="BD28" s="4">
        <f>RANK(BB28,BB$21:BB$189)</f>
        <v>119</v>
      </c>
      <c r="BE28" s="4">
        <f>RANK(BC28,BC$21:BC$189)</f>
        <v>141</v>
      </c>
      <c r="BF28" s="4">
        <v>7</v>
      </c>
      <c r="BG28" s="5">
        <f>BF28/$D28</f>
        <v>0.18421052631578946</v>
      </c>
      <c r="BH28" s="4">
        <f>RANK(BF28,BF$21:BF$189)</f>
        <v>117</v>
      </c>
      <c r="BI28" s="4">
        <f>RANK(BG28,BG$21:BG$189)</f>
        <v>141</v>
      </c>
      <c r="BJ28" s="4">
        <v>9</v>
      </c>
      <c r="BK28" s="5">
        <f>BJ28/$D28</f>
        <v>0.23684210526315788</v>
      </c>
      <c r="BL28" s="4">
        <f>RANK(BJ28,BJ$21:BJ$189)</f>
        <v>105</v>
      </c>
      <c r="BM28" s="4">
        <f>RANK(BK28,BK$21:BK$189)</f>
        <v>133</v>
      </c>
      <c r="BN28" s="17">
        <v>2</v>
      </c>
      <c r="BO28" s="5">
        <f>BN28/$D28</f>
        <v>5.2631578947368418E-2</v>
      </c>
      <c r="BP28" s="4">
        <f>RANK(BN28,BN$21:BN$189)</f>
        <v>68</v>
      </c>
      <c r="BQ28" s="4">
        <f>RANK(BO28,BO$21:BO$189)</f>
        <v>86</v>
      </c>
      <c r="BR28" s="10">
        <v>14</v>
      </c>
      <c r="BS28" s="5">
        <v>1.1299999999999999</v>
      </c>
      <c r="BT28" s="4">
        <f>RANK(BR28,BR$21:BR$189)</f>
        <v>91</v>
      </c>
      <c r="BU28" s="4">
        <f>RANK(BS28,BS$21:BS$189)</f>
        <v>112</v>
      </c>
      <c r="BV28" s="4">
        <v>60</v>
      </c>
      <c r="BW28" s="5">
        <f>BV28/$D28</f>
        <v>1.5789473684210527</v>
      </c>
      <c r="BX28" s="4">
        <f>RANK(BV28,BV$21:BV$189)</f>
        <v>75</v>
      </c>
      <c r="BY28" s="4">
        <f>RANK(BW28,BW$21:BW$189)</f>
        <v>103</v>
      </c>
      <c r="BZ28" s="6">
        <v>-0.59699999999999998</v>
      </c>
      <c r="CA28" s="6">
        <v>-7.2999999999999995E-2</v>
      </c>
      <c r="CB28" s="6">
        <v>-0.41599999999999998</v>
      </c>
      <c r="CC28" s="6">
        <v>-0.18099999999999999</v>
      </c>
      <c r="CD28" s="4">
        <f>RANK(BZ28,BZ$21:BZ$189)</f>
        <v>165</v>
      </c>
      <c r="CE28" s="4">
        <f>RANK(CA28,CA$21:CA$189)</f>
        <v>143</v>
      </c>
      <c r="CF28" s="4">
        <f>RANK(CB28,CB$21:CB$189)</f>
        <v>163</v>
      </c>
      <c r="CG28" s="4">
        <f>RANK(CC28,CC$21:CC$189)</f>
        <v>162</v>
      </c>
      <c r="CH28" s="6">
        <v>82.863</v>
      </c>
      <c r="CI28" s="6">
        <v>124.824</v>
      </c>
      <c r="CJ28" s="6">
        <v>-0.35</v>
      </c>
      <c r="CK28" s="6">
        <v>0.78900000000000003</v>
      </c>
      <c r="CL28" s="6">
        <v>3.6859999999999999</v>
      </c>
      <c r="CM28" s="4">
        <f>RANK(CH28,CH$21:CH$189)</f>
        <v>140</v>
      </c>
      <c r="CN28" s="4">
        <f>RANK(CI28,CI$21:CI$189)</f>
        <v>5</v>
      </c>
      <c r="CO28" s="4">
        <f>RANK(CJ28,CJ$21:CJ$189)</f>
        <v>157</v>
      </c>
      <c r="CP28" s="4">
        <f>RANK(CK28,CK$21:CK$189)</f>
        <v>146</v>
      </c>
      <c r="CQ28" s="4">
        <f>RANK(CL28,CL$21:CL$189)</f>
        <v>154</v>
      </c>
      <c r="CR28" s="7">
        <v>0.38579999999999998</v>
      </c>
      <c r="CS28" s="7">
        <v>0.38819999999999999</v>
      </c>
      <c r="CT28" s="6">
        <v>8.8000000000000007</v>
      </c>
      <c r="CU28" s="7">
        <v>0.92049999999999998</v>
      </c>
      <c r="CV28" s="7">
        <v>5.2600000000000001E-2</v>
      </c>
      <c r="CW28" s="4">
        <f>RANK(CR28,CR$21:CR$189)</f>
        <v>142</v>
      </c>
      <c r="CX28" s="4">
        <f>RANK(CS28,CS$21:CS$189)</f>
        <v>134</v>
      </c>
      <c r="CY28" s="4">
        <f>RANK(CT28,CT$21:CT$189)</f>
        <v>91</v>
      </c>
      <c r="CZ28" s="4">
        <f>RANK(CU28,CU$21:CU$189)</f>
        <v>3</v>
      </c>
      <c r="DA28" s="4">
        <f>RANK(CV28,CV$21:CV$189)</f>
        <v>137</v>
      </c>
      <c r="DB28" s="6">
        <v>3.53</v>
      </c>
      <c r="DC28" s="6">
        <v>2.589</v>
      </c>
      <c r="DD28" s="6">
        <v>2.8610000000000002</v>
      </c>
      <c r="DE28" s="6">
        <v>2.0659999999999998</v>
      </c>
      <c r="DF28" s="6">
        <v>0.67900000000000005</v>
      </c>
      <c r="DG28" s="6">
        <v>0</v>
      </c>
      <c r="DH28" s="6">
        <v>10.372999999999999</v>
      </c>
      <c r="DI28" s="4">
        <f>RANK(DB28,DB$21:DB$189)</f>
        <v>55</v>
      </c>
      <c r="DJ28" s="4">
        <f>RANK(DC28,DC$21:DC$189)</f>
        <v>119</v>
      </c>
      <c r="DK28" s="4">
        <f>RANK(DD28,DD$21:DD$189)</f>
        <v>97</v>
      </c>
      <c r="DL28" s="4">
        <f>RANK(DE28,DE$21:DE$189)</f>
        <v>117</v>
      </c>
      <c r="DM28" s="4">
        <f>RANK(DF28,DF$21:DF$189)</f>
        <v>145</v>
      </c>
      <c r="DN28" s="4">
        <f>RANK(DG28,DG$21:DG$189)</f>
        <v>109</v>
      </c>
      <c r="DO28" s="4">
        <f>RANK(DH28,DH$21:DH$189)</f>
        <v>111</v>
      </c>
      <c r="DP28" t="s">
        <v>318</v>
      </c>
      <c r="DQ28" s="19">
        <v>45000</v>
      </c>
    </row>
    <row r="29" spans="1:121" x14ac:dyDescent="0.3">
      <c r="A29" s="1" t="s">
        <v>119</v>
      </c>
      <c r="B29" s="1" t="s">
        <v>219</v>
      </c>
      <c r="C29" s="1" t="s">
        <v>234</v>
      </c>
      <c r="D29" s="4">
        <v>27</v>
      </c>
      <c r="E29" s="4">
        <v>6</v>
      </c>
      <c r="F29" s="4">
        <v>41</v>
      </c>
      <c r="G29" s="2">
        <v>401</v>
      </c>
      <c r="H29" s="4">
        <f>RANK(D29,$D$21:$D$189)</f>
        <v>93</v>
      </c>
      <c r="I29" s="4">
        <f>RANK(G29,$G$21:$G$189)</f>
        <v>129</v>
      </c>
      <c r="J29" s="2">
        <v>33</v>
      </c>
      <c r="K29" s="5">
        <f>J29/$D29</f>
        <v>1.2222222222222223</v>
      </c>
      <c r="L29" s="4">
        <f>RANK(J29,J$21:J$189)</f>
        <v>123</v>
      </c>
      <c r="M29" s="4">
        <f>RANK(K29,K$21:K$189)</f>
        <v>139</v>
      </c>
      <c r="N29" s="2">
        <v>28</v>
      </c>
      <c r="O29" s="4">
        <v>11</v>
      </c>
      <c r="P29" s="5">
        <f>N29/$D29</f>
        <v>1.037037037037037</v>
      </c>
      <c r="Q29" s="5">
        <f>O29/$D29</f>
        <v>0.40740740740740738</v>
      </c>
      <c r="R29" s="7">
        <v>0.39290000000000003</v>
      </c>
      <c r="S29" s="4">
        <f>RANK(P29,P$21:P$189)</f>
        <v>154</v>
      </c>
      <c r="T29" s="4">
        <f>RANK(Q29,Q$21:Q$189)</f>
        <v>144</v>
      </c>
      <c r="U29" s="4">
        <f>RANK(R29,R$21:R$189)</f>
        <v>102</v>
      </c>
      <c r="V29" s="2">
        <v>6</v>
      </c>
      <c r="W29" s="4">
        <v>3</v>
      </c>
      <c r="X29" s="5">
        <f>V29/$D29</f>
        <v>0.22222222222222221</v>
      </c>
      <c r="Y29" s="5">
        <f>W29/$D29</f>
        <v>0.1111111111111111</v>
      </c>
      <c r="Z29" s="7">
        <v>0.49819999999999998</v>
      </c>
      <c r="AA29" s="4">
        <f>RANK(X29,X$21:X$189)</f>
        <v>160</v>
      </c>
      <c r="AB29" s="4">
        <f>RANK(Y29,Y$21:Y$189)</f>
        <v>151</v>
      </c>
      <c r="AC29" s="4">
        <f>RANK(Z29,Z$21:Z$189)</f>
        <v>82</v>
      </c>
      <c r="AD29" s="4">
        <v>22</v>
      </c>
      <c r="AE29" s="4">
        <v>8</v>
      </c>
      <c r="AF29" s="5">
        <f>AD29/$D29</f>
        <v>0.81481481481481477</v>
      </c>
      <c r="AG29" s="5">
        <f>AE29/$D29</f>
        <v>0.29629629629629628</v>
      </c>
      <c r="AH29" s="7">
        <v>0.36399999999999999</v>
      </c>
      <c r="AI29" s="4">
        <f>RANK(AF29,AF$21:AF$189)</f>
        <v>120</v>
      </c>
      <c r="AJ29" s="4">
        <f>RANK(AG29,AG$21:AG$189)</f>
        <v>110</v>
      </c>
      <c r="AK29" s="4">
        <f>RANK(AH29,AH$21:AH$189)</f>
        <v>43</v>
      </c>
      <c r="AL29" s="4">
        <v>3</v>
      </c>
      <c r="AM29" s="4">
        <v>3</v>
      </c>
      <c r="AN29" s="5">
        <f>AL29/$D29</f>
        <v>0.1111111111111111</v>
      </c>
      <c r="AO29" s="5">
        <f>AM29/$D29</f>
        <v>0.1111111111111111</v>
      </c>
      <c r="AP29" s="7">
        <v>1</v>
      </c>
      <c r="AQ29" s="4">
        <f>RANK(AN29,AN$21:AN$189)</f>
        <v>137</v>
      </c>
      <c r="AR29" s="4">
        <f>RANK(AO29,AO$21:AO$189)</f>
        <v>128</v>
      </c>
      <c r="AS29" s="4">
        <f>RANK(AP29,AP$21:AP$189)</f>
        <v>1</v>
      </c>
      <c r="AT29" s="4">
        <v>11</v>
      </c>
      <c r="AU29" s="5">
        <f>AT29/$D29</f>
        <v>0.40740740740740738</v>
      </c>
      <c r="AV29" s="4">
        <f>RANK(AT29,AT$21:AT$189)</f>
        <v>125</v>
      </c>
      <c r="AW29" s="4">
        <f>RANK(AU29,AU$21:AU$189)</f>
        <v>150</v>
      </c>
      <c r="AX29" s="4">
        <v>3</v>
      </c>
      <c r="AY29" s="5">
        <f>AX29/$D29</f>
        <v>0.1111111111111111</v>
      </c>
      <c r="AZ29" s="4">
        <f>RANK(AX29,AX$21:AX$189)</f>
        <v>125</v>
      </c>
      <c r="BA29" s="4">
        <f>RANK(AY29,AY$21:AY$189)</f>
        <v>150</v>
      </c>
      <c r="BB29" s="4">
        <v>8</v>
      </c>
      <c r="BC29" s="5">
        <f>BB29/$D29</f>
        <v>0.29629629629629628</v>
      </c>
      <c r="BD29" s="4">
        <f>RANK(BB29,BB$21:BB$189)</f>
        <v>122</v>
      </c>
      <c r="BE29" s="4">
        <f>RANK(BC29,BC$21:BC$189)</f>
        <v>139</v>
      </c>
      <c r="BF29" s="4">
        <v>2</v>
      </c>
      <c r="BG29" s="5">
        <f>BF29/$D29</f>
        <v>7.407407407407407E-2</v>
      </c>
      <c r="BH29" s="4">
        <f>RANK(BF29,BF$21:BF$189)</f>
        <v>135</v>
      </c>
      <c r="BI29" s="4">
        <f>RANK(BG29,BG$21:BG$189)</f>
        <v>151</v>
      </c>
      <c r="BJ29" s="4">
        <v>4</v>
      </c>
      <c r="BK29" s="5">
        <f>BJ29/$D29</f>
        <v>0.14814814814814814</v>
      </c>
      <c r="BL29" s="4">
        <f>RANK(BJ29,BJ$21:BJ$189)</f>
        <v>122</v>
      </c>
      <c r="BM29" s="4">
        <f>RANK(BK29,BK$21:BK$189)</f>
        <v>146</v>
      </c>
      <c r="BN29" s="17">
        <v>2</v>
      </c>
      <c r="BO29" s="5">
        <f>BN29/$D29</f>
        <v>7.407407407407407E-2</v>
      </c>
      <c r="BP29" s="4">
        <f>RANK(BN29,BN$21:BN$189)</f>
        <v>68</v>
      </c>
      <c r="BQ29" s="4">
        <f>RANK(BO29,BO$21:BO$189)</f>
        <v>78</v>
      </c>
      <c r="BR29" s="10">
        <v>20</v>
      </c>
      <c r="BS29" s="5">
        <v>1.19</v>
      </c>
      <c r="BT29" s="4">
        <f>RANK(BR29,BR$21:BR$189)</f>
        <v>78</v>
      </c>
      <c r="BU29" s="4">
        <f>RANK(BS29,BS$21:BS$189)</f>
        <v>109</v>
      </c>
      <c r="BV29" s="4">
        <v>20</v>
      </c>
      <c r="BW29" s="5">
        <f>BV29/$D29</f>
        <v>0.7407407407407407</v>
      </c>
      <c r="BX29" s="4">
        <f>RANK(BV29,BV$21:BV$189)</f>
        <v>117</v>
      </c>
      <c r="BY29" s="4">
        <f>RANK(BW29,BW$21:BW$189)</f>
        <v>138</v>
      </c>
      <c r="BZ29" s="6">
        <v>-7.2999999999999995E-2</v>
      </c>
      <c r="CA29" s="6">
        <v>-1.6E-2</v>
      </c>
      <c r="CB29" s="6">
        <v>1.7999999999999999E-2</v>
      </c>
      <c r="CC29" s="6">
        <v>-9.0999999999999998E-2</v>
      </c>
      <c r="CD29" s="4">
        <f>RANK(BZ29,BZ$21:BZ$189)</f>
        <v>134</v>
      </c>
      <c r="CE29" s="4">
        <f>RANK(CA29,CA$21:CA$189)</f>
        <v>125</v>
      </c>
      <c r="CF29" s="4">
        <f>RANK(CB29,CB$21:CB$189)</f>
        <v>97</v>
      </c>
      <c r="CG29" s="4">
        <f>RANK(CC29,CC$21:CC$189)</f>
        <v>154</v>
      </c>
      <c r="CH29" s="6">
        <v>104.17</v>
      </c>
      <c r="CI29" s="6">
        <v>124.352</v>
      </c>
      <c r="CJ29" s="6">
        <v>-2.8000000000000001E-2</v>
      </c>
      <c r="CK29" s="6">
        <v>1</v>
      </c>
      <c r="CL29" s="6">
        <v>5.9850000000000003</v>
      </c>
      <c r="CM29" s="4">
        <f>RANK(CH29,CH$21:CH$189)</f>
        <v>93</v>
      </c>
      <c r="CN29" s="4">
        <f>RANK(CI29,CI$21:CI$189)</f>
        <v>7</v>
      </c>
      <c r="CO29" s="4">
        <f>RANK(CJ29,CJ$21:CJ$189)</f>
        <v>146</v>
      </c>
      <c r="CP29" s="4">
        <f>RANK(CK29,CK$21:CK$189)</f>
        <v>137</v>
      </c>
      <c r="CQ29" s="4">
        <f>RANK(CL29,CL$21:CL$189)</f>
        <v>146</v>
      </c>
      <c r="CR29" s="7">
        <v>0.56279999999999997</v>
      </c>
      <c r="CS29" s="7">
        <v>0.53569999999999995</v>
      </c>
      <c r="CT29" s="6">
        <v>4.33</v>
      </c>
      <c r="CU29" s="7">
        <v>0.78490000000000004</v>
      </c>
      <c r="CV29" s="7">
        <v>0.1071</v>
      </c>
      <c r="CW29" s="4">
        <f>RANK(CR29,CR$21:CR$189)</f>
        <v>54</v>
      </c>
      <c r="CX29" s="4">
        <f>RANK(CS29,CS$21:CS$189)</f>
        <v>54</v>
      </c>
      <c r="CY29" s="4">
        <f>RANK(CT29,CT$21:CT$189)</f>
        <v>126</v>
      </c>
      <c r="CZ29" s="4">
        <f>RANK(CU29,CU$21:CU$189)</f>
        <v>10</v>
      </c>
      <c r="DA29" s="4">
        <f>RANK(CV29,CV$21:CV$189)</f>
        <v>126</v>
      </c>
      <c r="DB29" s="6">
        <v>0.9</v>
      </c>
      <c r="DC29" s="6">
        <v>2.4129999999999998</v>
      </c>
      <c r="DD29" s="6">
        <v>1.552</v>
      </c>
      <c r="DE29" s="6">
        <v>0.74199999999999999</v>
      </c>
      <c r="DF29" s="6">
        <v>0.61199999999999999</v>
      </c>
      <c r="DG29" s="6">
        <v>0</v>
      </c>
      <c r="DH29" s="6">
        <v>12.005000000000001</v>
      </c>
      <c r="DI29" s="4">
        <f>RANK(DB29,DB$21:DB$189)</f>
        <v>127</v>
      </c>
      <c r="DJ29" s="4">
        <f>RANK(DC29,DC$21:DC$189)</f>
        <v>124</v>
      </c>
      <c r="DK29" s="4">
        <f>RANK(DD29,DD$21:DD$189)</f>
        <v>128</v>
      </c>
      <c r="DL29" s="4">
        <f>RANK(DE29,DE$21:DE$189)</f>
        <v>143</v>
      </c>
      <c r="DM29" s="4">
        <f>RANK(DF29,DF$21:DF$189)</f>
        <v>147</v>
      </c>
      <c r="DN29" s="4">
        <f>RANK(DG29,DG$21:DG$189)</f>
        <v>109</v>
      </c>
      <c r="DO29" s="4">
        <f>RANK(DH29,DH$21:DH$189)</f>
        <v>84</v>
      </c>
      <c r="DP29" t="s">
        <v>318</v>
      </c>
      <c r="DQ29" s="19">
        <v>45000</v>
      </c>
    </row>
    <row r="30" spans="1:121" x14ac:dyDescent="0.3">
      <c r="A30" s="1" t="s">
        <v>119</v>
      </c>
      <c r="B30" s="1" t="s">
        <v>219</v>
      </c>
      <c r="C30" s="1" t="s">
        <v>224</v>
      </c>
      <c r="D30" s="4">
        <v>44</v>
      </c>
      <c r="E30" s="4">
        <v>36</v>
      </c>
      <c r="F30" s="4">
        <v>43</v>
      </c>
      <c r="G30" s="2">
        <v>2203</v>
      </c>
      <c r="H30" s="4">
        <f>RANK(D30,$D$21:$D$189)</f>
        <v>53</v>
      </c>
      <c r="I30" s="4">
        <f>RANK(G30,$G$21:$G$189)</f>
        <v>1</v>
      </c>
      <c r="J30" s="2">
        <v>1003</v>
      </c>
      <c r="K30" s="5">
        <f>J30/$D30</f>
        <v>22.795454545454547</v>
      </c>
      <c r="L30" s="4">
        <f>RANK(J30,J$21:J$189)</f>
        <v>6</v>
      </c>
      <c r="M30" s="4">
        <f>RANK(K30,K$21:K$189)</f>
        <v>4</v>
      </c>
      <c r="N30" s="2">
        <v>731</v>
      </c>
      <c r="O30" s="4">
        <v>339</v>
      </c>
      <c r="P30" s="5">
        <f>N30/$D30</f>
        <v>16.613636363636363</v>
      </c>
      <c r="Q30" s="5">
        <f>O30/$D30</f>
        <v>7.7045454545454541</v>
      </c>
      <c r="R30" s="7">
        <v>0.4637</v>
      </c>
      <c r="S30" s="4">
        <f>RANK(P30,P$21:P$189)</f>
        <v>5</v>
      </c>
      <c r="T30" s="4">
        <f>RANK(Q30,Q$21:Q$189)</f>
        <v>6</v>
      </c>
      <c r="U30" s="4">
        <f>RANK(R30,R$21:R$189)</f>
        <v>50</v>
      </c>
      <c r="V30" s="2">
        <v>384</v>
      </c>
      <c r="W30" s="4">
        <v>210</v>
      </c>
      <c r="X30" s="5">
        <f>V30/$D30</f>
        <v>8.7272727272727266</v>
      </c>
      <c r="Y30" s="5">
        <f>W30/$D30</f>
        <v>4.7727272727272725</v>
      </c>
      <c r="Z30" s="7">
        <v>0.54690000000000005</v>
      </c>
      <c r="AA30" s="4">
        <f>RANK(X30,X$21:X$189)</f>
        <v>11</v>
      </c>
      <c r="AB30" s="4">
        <f>RANK(Y30,Y$21:Y$189)</f>
        <v>13</v>
      </c>
      <c r="AC30" s="4">
        <f>RANK(Z30,Z$21:Z$189)</f>
        <v>53</v>
      </c>
      <c r="AD30" s="4">
        <v>347</v>
      </c>
      <c r="AE30" s="4">
        <v>129</v>
      </c>
      <c r="AF30" s="5">
        <f>AD30/$D30</f>
        <v>7.8863636363636367</v>
      </c>
      <c r="AG30" s="5">
        <f>AE30/$D30</f>
        <v>2.9318181818181817</v>
      </c>
      <c r="AH30" s="7">
        <v>0.37180000000000002</v>
      </c>
      <c r="AI30" s="4">
        <f>RANK(AF30,AF$21:AF$189)</f>
        <v>1</v>
      </c>
      <c r="AJ30" s="4">
        <f>RANK(AG30,AG$21:AG$189)</f>
        <v>1</v>
      </c>
      <c r="AK30" s="4">
        <f>RANK(AH30,AH$21:AH$189)</f>
        <v>38</v>
      </c>
      <c r="AL30" s="4">
        <v>228</v>
      </c>
      <c r="AM30" s="4">
        <v>196</v>
      </c>
      <c r="AN30" s="5">
        <f>AL30/$D30</f>
        <v>5.1818181818181817</v>
      </c>
      <c r="AO30" s="5">
        <f>AM30/$D30</f>
        <v>4.4545454545454541</v>
      </c>
      <c r="AP30" s="7">
        <v>0.85960000000000003</v>
      </c>
      <c r="AQ30" s="4">
        <f>RANK(AN30,AN$21:AN$189)</f>
        <v>3</v>
      </c>
      <c r="AR30" s="4">
        <f>RANK(AO30,AO$21:AO$189)</f>
        <v>1</v>
      </c>
      <c r="AS30" s="4">
        <f>RANK(AP30,AP$21:AP$189)</f>
        <v>10</v>
      </c>
      <c r="AT30" s="4">
        <v>149</v>
      </c>
      <c r="AU30" s="5">
        <f>AT30/$D30</f>
        <v>3.3863636363636362</v>
      </c>
      <c r="AV30" s="4">
        <f>RANK(AT30,AT$21:AT$189)</f>
        <v>42</v>
      </c>
      <c r="AW30" s="4">
        <f>RANK(AU30,AU$21:AU$189)</f>
        <v>39</v>
      </c>
      <c r="AX30" s="4">
        <v>29</v>
      </c>
      <c r="AY30" s="5">
        <f>AX30/$D30</f>
        <v>0.65909090909090906</v>
      </c>
      <c r="AZ30" s="4">
        <f>RANK(AX30,AX$21:AX$189)</f>
        <v>57</v>
      </c>
      <c r="BA30" s="4">
        <f>RANK(AY30,AY$21:AY$189)</f>
        <v>67</v>
      </c>
      <c r="BB30" s="4">
        <v>120</v>
      </c>
      <c r="BC30" s="5">
        <f>BB30/$D30</f>
        <v>2.7272727272727271</v>
      </c>
      <c r="BD30" s="4">
        <f>RANK(BB30,BB$21:BB$189)</f>
        <v>33</v>
      </c>
      <c r="BE30" s="4">
        <f>RANK(BC30,BC$21:BC$189)</f>
        <v>31</v>
      </c>
      <c r="BF30" s="4">
        <v>291</v>
      </c>
      <c r="BG30" s="5">
        <f>BF30/$D30</f>
        <v>6.6136363636363633</v>
      </c>
      <c r="BH30" s="4">
        <f>RANK(BF30,BF$21:BF$189)</f>
        <v>2</v>
      </c>
      <c r="BI30" s="4">
        <f>RANK(BG30,BG$21:BG$189)</f>
        <v>1</v>
      </c>
      <c r="BJ30" s="4">
        <v>112</v>
      </c>
      <c r="BK30" s="5">
        <f>BJ30/$D30</f>
        <v>2.5454545454545454</v>
      </c>
      <c r="BL30" s="4">
        <f>RANK(BJ30,BJ$21:BJ$189)</f>
        <v>5</v>
      </c>
      <c r="BM30" s="4">
        <f>RANK(BK30,BK$21:BK$189)</f>
        <v>5</v>
      </c>
      <c r="BN30" s="17">
        <v>2</v>
      </c>
      <c r="BO30" s="5">
        <f>BN30/$D30</f>
        <v>4.5454545454545456E-2</v>
      </c>
      <c r="BP30" s="4">
        <f>RANK(BN30,BN$21:BN$189)</f>
        <v>68</v>
      </c>
      <c r="BQ30" s="4">
        <f>RANK(BO30,BO$21:BO$189)</f>
        <v>94</v>
      </c>
      <c r="BR30" s="10">
        <v>16</v>
      </c>
      <c r="BS30" s="5">
        <v>2.5499999999999998</v>
      </c>
      <c r="BT30" s="4">
        <f>RANK(BR30,BR$21:BR$189)</f>
        <v>84</v>
      </c>
      <c r="BU30" s="4">
        <f>RANK(BS30,BS$21:BS$189)</f>
        <v>13</v>
      </c>
      <c r="BV30" s="4">
        <v>83</v>
      </c>
      <c r="BW30" s="5">
        <f>BV30/$D30</f>
        <v>1.8863636363636365</v>
      </c>
      <c r="BX30" s="4">
        <f>RANK(BV30,BV$21:BV$189)</f>
        <v>51</v>
      </c>
      <c r="BY30" s="4">
        <f>RANK(BW30,BW$21:BW$189)</f>
        <v>88</v>
      </c>
      <c r="BZ30" s="6">
        <v>4.7859999999999996</v>
      </c>
      <c r="CA30" s="6">
        <v>0.11899999999999999</v>
      </c>
      <c r="CB30" s="6">
        <v>4.4790000000000001</v>
      </c>
      <c r="CC30" s="6">
        <v>0.307</v>
      </c>
      <c r="CD30" s="4">
        <f>RANK(BZ30,BZ$21:BZ$189)</f>
        <v>9</v>
      </c>
      <c r="CE30" s="4">
        <f>RANK(CA30,CA$21:CA$189)</f>
        <v>21</v>
      </c>
      <c r="CF30" s="4">
        <f>RANK(CB30,CB$21:CB$189)</f>
        <v>5</v>
      </c>
      <c r="CG30" s="4">
        <f>RANK(CC30,CC$21:CC$189)</f>
        <v>49</v>
      </c>
      <c r="CH30" s="6">
        <v>120.149</v>
      </c>
      <c r="CI30" s="6">
        <v>117.821</v>
      </c>
      <c r="CJ30" s="6">
        <v>14.153</v>
      </c>
      <c r="CK30" s="6">
        <v>22.727</v>
      </c>
      <c r="CL30" s="6">
        <v>24.76</v>
      </c>
      <c r="CM30" s="4">
        <f>RANK(CH30,CH$21:CH$189)</f>
        <v>24</v>
      </c>
      <c r="CN30" s="4">
        <f>RANK(CI30,CI$21:CI$189)</f>
        <v>66</v>
      </c>
      <c r="CO30" s="4">
        <f>RANK(CJ30,CJ$21:CJ$189)</f>
        <v>18</v>
      </c>
      <c r="CP30" s="4">
        <f>RANK(CK30,CK$21:CK$189)</f>
        <v>6</v>
      </c>
      <c r="CQ30" s="4">
        <f>RANK(CL30,CL$21:CL$189)</f>
        <v>20</v>
      </c>
      <c r="CR30" s="7">
        <v>0.60329999999999995</v>
      </c>
      <c r="CS30" s="7">
        <v>0.55200000000000005</v>
      </c>
      <c r="CT30" s="6">
        <v>22.31</v>
      </c>
      <c r="CU30" s="7">
        <v>0.47470000000000001</v>
      </c>
      <c r="CV30" s="7">
        <v>0.31190000000000001</v>
      </c>
      <c r="CW30" s="4">
        <f>RANK(CR30,CR$21:CR$189)</f>
        <v>22</v>
      </c>
      <c r="CX30" s="4">
        <f>RANK(CS30,CS$21:CS$189)</f>
        <v>41</v>
      </c>
      <c r="CY30" s="4">
        <f>RANK(CT30,CT$21:CT$189)</f>
        <v>18</v>
      </c>
      <c r="CZ30" s="4">
        <f>RANK(CU30,CU$21:CU$189)</f>
        <v>83</v>
      </c>
      <c r="DA30" s="4">
        <f>RANK(CV30,CV$21:CV$189)</f>
        <v>25</v>
      </c>
      <c r="DB30" s="6">
        <v>1.59</v>
      </c>
      <c r="DC30" s="6">
        <v>6.5890000000000004</v>
      </c>
      <c r="DD30" s="6">
        <v>3.8260000000000001</v>
      </c>
      <c r="DE30" s="6">
        <v>24.187999999999999</v>
      </c>
      <c r="DF30" s="6">
        <v>2.9740000000000002</v>
      </c>
      <c r="DG30" s="6">
        <v>0.308</v>
      </c>
      <c r="DH30" s="6">
        <v>11.872999999999999</v>
      </c>
      <c r="DI30" s="4">
        <f>RANK(DB30,DB$21:DB$189)</f>
        <v>104</v>
      </c>
      <c r="DJ30" s="4">
        <f>RANK(DC30,DC$21:DC$189)</f>
        <v>68</v>
      </c>
      <c r="DK30" s="4">
        <f>RANK(DD30,DD$21:DD$189)</f>
        <v>82</v>
      </c>
      <c r="DL30" s="4">
        <f>RANK(DE30,DE$21:DE$189)</f>
        <v>9</v>
      </c>
      <c r="DM30" s="4">
        <f>RANK(DF30,DF$21:DF$189)</f>
        <v>21</v>
      </c>
      <c r="DN30" s="4">
        <f>RANK(DG30,DG$21:DG$189)</f>
        <v>76</v>
      </c>
      <c r="DO30" s="4">
        <f>RANK(DH30,DH$21:DH$189)</f>
        <v>87</v>
      </c>
      <c r="DP30" t="s">
        <v>318</v>
      </c>
      <c r="DQ30" s="19">
        <v>500000</v>
      </c>
    </row>
    <row r="31" spans="1:121" x14ac:dyDescent="0.3">
      <c r="A31" s="1" t="s">
        <v>119</v>
      </c>
      <c r="B31" s="1" t="s">
        <v>219</v>
      </c>
      <c r="C31" s="1" t="s">
        <v>235</v>
      </c>
      <c r="D31" s="4">
        <v>9</v>
      </c>
      <c r="E31" s="4">
        <v>2</v>
      </c>
      <c r="F31" s="4">
        <v>55</v>
      </c>
      <c r="G31" s="2">
        <v>175</v>
      </c>
      <c r="H31" s="4">
        <f>RANK(D31,$D$21:$D$189)</f>
        <v>140</v>
      </c>
      <c r="I31" s="4">
        <f>RANK(G31,$G$21:$G$189)</f>
        <v>162</v>
      </c>
      <c r="J31" s="2">
        <v>1</v>
      </c>
      <c r="K31" s="5">
        <f>J31/$D31</f>
        <v>0.1111111111111111</v>
      </c>
      <c r="L31" s="4">
        <f>RANK(J31,J$21:J$189)</f>
        <v>162</v>
      </c>
      <c r="M31" s="4">
        <f>RANK(K31,K$21:K$189)</f>
        <v>162</v>
      </c>
      <c r="N31" s="2">
        <v>2</v>
      </c>
      <c r="O31" s="4">
        <v>0</v>
      </c>
      <c r="P31" s="5">
        <f>N31/$D31</f>
        <v>0.22222222222222221</v>
      </c>
      <c r="Q31" s="5">
        <f>O31/$D31</f>
        <v>0</v>
      </c>
      <c r="R31" s="7">
        <v>0</v>
      </c>
      <c r="S31" s="4">
        <f>RANK(P31,P$21:P$189)</f>
        <v>166</v>
      </c>
      <c r="T31" s="4">
        <f>RANK(Q31,Q$21:Q$189)</f>
        <v>162</v>
      </c>
      <c r="U31" s="4">
        <f>RANK(R31,R$21:R$189)</f>
        <v>162</v>
      </c>
      <c r="V31" s="2">
        <v>1</v>
      </c>
      <c r="W31" s="4">
        <v>0</v>
      </c>
      <c r="X31" s="5">
        <f>V31/$D31</f>
        <v>0.1111111111111111</v>
      </c>
      <c r="Y31" s="5">
        <f>W31/$D31</f>
        <v>0</v>
      </c>
      <c r="Z31" s="7">
        <v>0</v>
      </c>
      <c r="AA31" s="4">
        <f>RANK(X31,X$21:X$189)</f>
        <v>164</v>
      </c>
      <c r="AB31" s="4">
        <f>RANK(Y31,Y$21:Y$189)</f>
        <v>157</v>
      </c>
      <c r="AC31" s="4">
        <f>RANK(Z31,Z$21:Z$189)</f>
        <v>157</v>
      </c>
      <c r="AD31" s="4">
        <v>1</v>
      </c>
      <c r="AE31" s="4">
        <v>0</v>
      </c>
      <c r="AF31" s="5">
        <f>AD31/$D31</f>
        <v>0.1111111111111111</v>
      </c>
      <c r="AG31" s="5">
        <f>AE31/$D31</f>
        <v>0</v>
      </c>
      <c r="AH31" s="7">
        <v>0</v>
      </c>
      <c r="AI31" s="4">
        <f>RANK(AF31,AF$21:AF$189)</f>
        <v>146</v>
      </c>
      <c r="AJ31" s="4">
        <f>RANK(AG31,AG$21:AG$189)</f>
        <v>143</v>
      </c>
      <c r="AK31" s="4">
        <f>RANK(AH31,AH$21:AH$189)</f>
        <v>143</v>
      </c>
      <c r="AL31" s="4">
        <v>2</v>
      </c>
      <c r="AM31" s="4">
        <v>1</v>
      </c>
      <c r="AN31" s="5">
        <f>AL31/$D31</f>
        <v>0.22222222222222221</v>
      </c>
      <c r="AO31" s="5">
        <f>AM31/$D31</f>
        <v>0.1111111111111111</v>
      </c>
      <c r="AP31" s="7">
        <v>0.5</v>
      </c>
      <c r="AQ31" s="4">
        <f>RANK(AN31,AN$21:AN$189)</f>
        <v>126</v>
      </c>
      <c r="AR31" s="4">
        <f>RANK(AO31,AO$21:AO$189)</f>
        <v>128</v>
      </c>
      <c r="AS31" s="4">
        <f>RANK(AP31,AP$21:AP$189)</f>
        <v>120</v>
      </c>
      <c r="AT31" s="4">
        <v>4</v>
      </c>
      <c r="AU31" s="5">
        <f>AT31/$D31</f>
        <v>0.44444444444444442</v>
      </c>
      <c r="AV31" s="4">
        <f>RANK(AT31,AT$21:AT$189)</f>
        <v>145</v>
      </c>
      <c r="AW31" s="4">
        <f>RANK(AU31,AU$21:AU$189)</f>
        <v>147</v>
      </c>
      <c r="AX31" s="4">
        <v>3</v>
      </c>
      <c r="AY31" s="5">
        <f>AX31/$D31</f>
        <v>0.33333333333333331</v>
      </c>
      <c r="AZ31" s="4">
        <f>RANK(AX31,AX$21:AX$189)</f>
        <v>125</v>
      </c>
      <c r="BA31" s="4">
        <f>RANK(AY31,AY$21:AY$189)</f>
        <v>109</v>
      </c>
      <c r="BB31" s="4">
        <v>1</v>
      </c>
      <c r="BC31" s="5">
        <f>BB31/$D31</f>
        <v>0.1111111111111111</v>
      </c>
      <c r="BD31" s="4">
        <f>RANK(BB31,BB$21:BB$189)</f>
        <v>150</v>
      </c>
      <c r="BE31" s="4">
        <f>RANK(BC31,BC$21:BC$189)</f>
        <v>155</v>
      </c>
      <c r="BF31" s="4">
        <v>2</v>
      </c>
      <c r="BG31" s="5">
        <f>BF31/$D31</f>
        <v>0.22222222222222221</v>
      </c>
      <c r="BH31" s="4">
        <f>RANK(BF31,BF$21:BF$189)</f>
        <v>135</v>
      </c>
      <c r="BI31" s="4">
        <f>RANK(BG31,BG$21:BG$189)</f>
        <v>135</v>
      </c>
      <c r="BJ31" s="4">
        <v>4</v>
      </c>
      <c r="BK31" s="5">
        <f>BJ31/$D31</f>
        <v>0.44444444444444442</v>
      </c>
      <c r="BL31" s="4">
        <f>RANK(BJ31,BJ$21:BJ$189)</f>
        <v>122</v>
      </c>
      <c r="BM31" s="4">
        <f>RANK(BK31,BK$21:BK$189)</f>
        <v>97</v>
      </c>
      <c r="BN31" s="17">
        <v>0</v>
      </c>
      <c r="BO31" s="5">
        <f>BN31/$D31</f>
        <v>0</v>
      </c>
      <c r="BP31" s="4">
        <f>RANK(BN31,BN$21:BN$189)</f>
        <v>109</v>
      </c>
      <c r="BQ31" s="4">
        <f>RANK(BO31,BO$21:BO$189)</f>
        <v>109</v>
      </c>
      <c r="BR31" s="10">
        <v>4</v>
      </c>
      <c r="BS31" s="5">
        <v>0.22</v>
      </c>
      <c r="BT31" s="4">
        <f>RANK(BR31,BR$21:BR$189)</f>
        <v>122</v>
      </c>
      <c r="BU31" s="4">
        <f>RANK(BS31,BS$21:BS$189)</f>
        <v>161</v>
      </c>
      <c r="BV31" s="4">
        <v>32</v>
      </c>
      <c r="BW31" s="5">
        <f>BV31/$D31</f>
        <v>3.5555555555555554</v>
      </c>
      <c r="BX31" s="4">
        <f>RANK(BV31,BV$21:BV$189)</f>
        <v>101</v>
      </c>
      <c r="BY31" s="4">
        <f>RANK(BW31,BW$21:BW$189)</f>
        <v>25</v>
      </c>
      <c r="BZ31" s="6">
        <v>-0.13200000000000001</v>
      </c>
      <c r="CA31" s="6">
        <v>-0.20100000000000001</v>
      </c>
      <c r="CB31" s="6">
        <v>-0.113</v>
      </c>
      <c r="CC31" s="6">
        <v>-1.9E-2</v>
      </c>
      <c r="CD31" s="4">
        <f>RANK(BZ31,BZ$21:BZ$189)</f>
        <v>143</v>
      </c>
      <c r="CE31" s="4">
        <f>RANK(CA31,CA$21:CA$189)</f>
        <v>163</v>
      </c>
      <c r="CF31" s="4">
        <f>RANK(CB31,CB$21:CB$189)</f>
        <v>137</v>
      </c>
      <c r="CG31" s="4">
        <f>RANK(CC31,CC$21:CC$189)</f>
        <v>141</v>
      </c>
      <c r="CH31" s="6">
        <v>50.722000000000001</v>
      </c>
      <c r="CI31" s="6">
        <v>126.295</v>
      </c>
      <c r="CJ31" s="6">
        <v>-0.77300000000000002</v>
      </c>
      <c r="CK31" s="6">
        <v>0</v>
      </c>
      <c r="CL31" s="6">
        <v>0</v>
      </c>
      <c r="CM31" s="4">
        <f>RANK(CH31,CH$21:CH$189)</f>
        <v>159</v>
      </c>
      <c r="CN31" s="4">
        <f>RANK(CI31,CI$21:CI$189)</f>
        <v>4</v>
      </c>
      <c r="CO31" s="4">
        <f>RANK(CJ31,CJ$21:CJ$189)</f>
        <v>166</v>
      </c>
      <c r="CP31" s="4">
        <f>RANK(CK31,CK$21:CK$189)</f>
        <v>160</v>
      </c>
      <c r="CQ31" s="4">
        <f>RANK(CL31,CL$21:CL$189)</f>
        <v>160</v>
      </c>
      <c r="CR31" s="7">
        <v>0.1736</v>
      </c>
      <c r="CS31" s="7">
        <v>0</v>
      </c>
      <c r="CT31" s="6">
        <v>2.0499999999999998</v>
      </c>
      <c r="CU31" s="7">
        <v>0.5</v>
      </c>
      <c r="CV31" s="7">
        <v>1</v>
      </c>
      <c r="CW31" s="4">
        <f>RANK(CR31,CR$21:CR$189)</f>
        <v>159</v>
      </c>
      <c r="CX31" s="4">
        <f>RANK(CS31,CS$21:CS$189)</f>
        <v>162</v>
      </c>
      <c r="CY31" s="4">
        <f>RANK(CT31,CT$21:CT$189)</f>
        <v>148</v>
      </c>
      <c r="CZ31" s="4">
        <f>RANK(CU31,CU$21:CU$189)</f>
        <v>72</v>
      </c>
      <c r="DA31" s="4">
        <f>RANK(CV31,CV$21:CV$189)</f>
        <v>1</v>
      </c>
      <c r="DB31" s="6">
        <v>2.0699999999999998</v>
      </c>
      <c r="DC31" s="6">
        <v>0.69099999999999995</v>
      </c>
      <c r="DD31" s="6">
        <v>1.2929999999999999</v>
      </c>
      <c r="DE31" s="6">
        <v>1.633</v>
      </c>
      <c r="DF31" s="6">
        <v>0</v>
      </c>
      <c r="DG31" s="6">
        <v>0</v>
      </c>
      <c r="DH31" s="6">
        <v>58.14</v>
      </c>
      <c r="DI31" s="4">
        <f>RANK(DB31,DB$21:DB$189)</f>
        <v>86</v>
      </c>
      <c r="DJ31" s="4">
        <f>RANK(DC31,DC$21:DC$189)</f>
        <v>150</v>
      </c>
      <c r="DK31" s="4">
        <f>RANK(DD31,DD$21:DD$189)</f>
        <v>132</v>
      </c>
      <c r="DL31" s="4">
        <f>RANK(DE31,DE$21:DE$189)</f>
        <v>124</v>
      </c>
      <c r="DM31" s="4">
        <f>RANK(DF31,DF$21:DF$189)</f>
        <v>152</v>
      </c>
      <c r="DN31" s="4">
        <f>RANK(DG31,DG$21:DG$189)</f>
        <v>109</v>
      </c>
      <c r="DO31" s="4">
        <f>RANK(DH31,DH$21:DH$189)</f>
        <v>3</v>
      </c>
      <c r="DP31" t="s">
        <v>318</v>
      </c>
      <c r="DQ31" s="19">
        <v>40000</v>
      </c>
    </row>
    <row r="32" spans="1:121" x14ac:dyDescent="0.3">
      <c r="A32" s="1" t="s">
        <v>119</v>
      </c>
      <c r="B32" s="1" t="s">
        <v>219</v>
      </c>
      <c r="C32" s="1" t="s">
        <v>230</v>
      </c>
      <c r="D32" s="4">
        <v>30</v>
      </c>
      <c r="E32" s="4">
        <v>29</v>
      </c>
      <c r="F32" s="4">
        <v>28</v>
      </c>
      <c r="G32" s="2">
        <v>1768</v>
      </c>
      <c r="H32" s="4">
        <f>RANK(D32,$D$21:$D$189)</f>
        <v>89</v>
      </c>
      <c r="I32" s="4">
        <f>RANK(G32,$G$21:$G$189)</f>
        <v>12</v>
      </c>
      <c r="J32" s="2">
        <v>355</v>
      </c>
      <c r="K32" s="5">
        <f>J32/$D32</f>
        <v>11.833333333333334</v>
      </c>
      <c r="L32" s="4">
        <f>RANK(J32,J$21:J$189)</f>
        <v>43</v>
      </c>
      <c r="M32" s="4">
        <f>RANK(K32,K$21:K$189)</f>
        <v>23</v>
      </c>
      <c r="N32" s="2">
        <v>336</v>
      </c>
      <c r="O32" s="4">
        <v>118</v>
      </c>
      <c r="P32" s="5">
        <f>N32/$D32</f>
        <v>11.2</v>
      </c>
      <c r="Q32" s="5">
        <f>O32/$D32</f>
        <v>3.9333333333333331</v>
      </c>
      <c r="R32" s="7">
        <v>0.35120000000000001</v>
      </c>
      <c r="S32" s="4">
        <f>RANK(P32,P$21:P$189)</f>
        <v>15</v>
      </c>
      <c r="T32" s="4">
        <f>RANK(Q32,Q$21:Q$189)</f>
        <v>30</v>
      </c>
      <c r="U32" s="4">
        <f>RANK(R32,R$21:R$189)</f>
        <v>119</v>
      </c>
      <c r="V32" s="2">
        <v>105</v>
      </c>
      <c r="W32" s="4">
        <v>42</v>
      </c>
      <c r="X32" s="5">
        <f>V32/$D32</f>
        <v>3.5</v>
      </c>
      <c r="Y32" s="5">
        <f>W32/$D32</f>
        <v>1.4</v>
      </c>
      <c r="Z32" s="7">
        <v>0.4</v>
      </c>
      <c r="AA32" s="4">
        <f>RANK(X32,X$21:X$189)</f>
        <v>53</v>
      </c>
      <c r="AB32" s="4">
        <f>RANK(Y32,Y$21:Y$189)</f>
        <v>61</v>
      </c>
      <c r="AC32" s="4">
        <f>RANK(Z32,Z$21:Z$189)</f>
        <v>125</v>
      </c>
      <c r="AD32" s="4">
        <v>231</v>
      </c>
      <c r="AE32" s="4">
        <v>76</v>
      </c>
      <c r="AF32" s="5">
        <f>AD32/$D32</f>
        <v>7.7</v>
      </c>
      <c r="AG32" s="5">
        <f>AE32/$D32</f>
        <v>2.5333333333333332</v>
      </c>
      <c r="AH32" s="7">
        <v>0.32900000000000001</v>
      </c>
      <c r="AI32" s="4">
        <f>RANK(AF32,AF$21:AF$189)</f>
        <v>2</v>
      </c>
      <c r="AJ32" s="4">
        <f>RANK(AG32,AG$21:AG$189)</f>
        <v>4</v>
      </c>
      <c r="AK32" s="4">
        <f>RANK(AH32,AH$21:AH$189)</f>
        <v>70</v>
      </c>
      <c r="AL32" s="4">
        <v>55</v>
      </c>
      <c r="AM32" s="4">
        <v>43</v>
      </c>
      <c r="AN32" s="5">
        <f>AL32/$D32</f>
        <v>1.8333333333333333</v>
      </c>
      <c r="AO32" s="5">
        <f>AM32/$D32</f>
        <v>1.4333333333333333</v>
      </c>
      <c r="AP32" s="7">
        <v>0.78180000000000005</v>
      </c>
      <c r="AQ32" s="4">
        <f>RANK(AN32,AN$21:AN$189)</f>
        <v>34</v>
      </c>
      <c r="AR32" s="4">
        <f>RANK(AO32,AO$21:AO$189)</f>
        <v>32</v>
      </c>
      <c r="AS32" s="4">
        <f>RANK(AP32,AP$21:AP$189)</f>
        <v>40</v>
      </c>
      <c r="AT32" s="4">
        <v>48</v>
      </c>
      <c r="AU32" s="5">
        <f>AT32/$D32</f>
        <v>1.6</v>
      </c>
      <c r="AV32" s="4">
        <f>RANK(AT32,AT$21:AT$189)</f>
        <v>89</v>
      </c>
      <c r="AW32" s="4">
        <f>RANK(AU32,AU$21:AU$189)</f>
        <v>91</v>
      </c>
      <c r="AX32" s="4">
        <v>12</v>
      </c>
      <c r="AY32" s="5">
        <f>AX32/$D32</f>
        <v>0.4</v>
      </c>
      <c r="AZ32" s="4">
        <f>RANK(AX32,AX$21:AX$189)</f>
        <v>92</v>
      </c>
      <c r="BA32" s="4">
        <f>RANK(AY32,AY$21:AY$189)</f>
        <v>100</v>
      </c>
      <c r="BB32" s="4">
        <v>36</v>
      </c>
      <c r="BC32" s="5">
        <f>BB32/$D32</f>
        <v>1.2</v>
      </c>
      <c r="BD32" s="4">
        <f>RANK(BB32,BB$21:BB$189)</f>
        <v>84</v>
      </c>
      <c r="BE32" s="4">
        <f>RANK(BC32,BC$21:BC$189)</f>
        <v>90</v>
      </c>
      <c r="BF32" s="4">
        <v>28</v>
      </c>
      <c r="BG32" s="5">
        <f>BF32/$D32</f>
        <v>0.93333333333333335</v>
      </c>
      <c r="BH32" s="4">
        <f>RANK(BF32,BF$21:BF$189)</f>
        <v>77</v>
      </c>
      <c r="BI32" s="4">
        <f>RANK(BG32,BG$21:BG$189)</f>
        <v>76</v>
      </c>
      <c r="BJ32" s="4">
        <v>31</v>
      </c>
      <c r="BK32" s="5">
        <f>BJ32/$D32</f>
        <v>1.0333333333333334</v>
      </c>
      <c r="BL32" s="4">
        <f>RANK(BJ32,BJ$21:BJ$189)</f>
        <v>61</v>
      </c>
      <c r="BM32" s="4">
        <f>RANK(BK32,BK$21:BK$189)</f>
        <v>47</v>
      </c>
      <c r="BN32" s="17">
        <v>0</v>
      </c>
      <c r="BO32" s="5">
        <f>BN32/$D32</f>
        <v>0</v>
      </c>
      <c r="BP32" s="4">
        <f>RANK(BN32,BN$21:BN$189)</f>
        <v>109</v>
      </c>
      <c r="BQ32" s="4">
        <f>RANK(BO32,BO$21:BO$189)</f>
        <v>109</v>
      </c>
      <c r="BR32" s="10">
        <v>9</v>
      </c>
      <c r="BS32" s="5">
        <v>1.4</v>
      </c>
      <c r="BT32" s="4">
        <f>RANK(BR32,BR$21:BR$189)</f>
        <v>105</v>
      </c>
      <c r="BU32" s="4">
        <f>RANK(BS32,BS$21:BS$189)</f>
        <v>94</v>
      </c>
      <c r="BV32" s="4">
        <v>28</v>
      </c>
      <c r="BW32" s="5">
        <f>BV32/$D32</f>
        <v>0.93333333333333335</v>
      </c>
      <c r="BX32" s="4">
        <f>RANK(BV32,BV$21:BV$189)</f>
        <v>106</v>
      </c>
      <c r="BY32" s="4">
        <f>RANK(BW32,BW$21:BW$189)</f>
        <v>131</v>
      </c>
      <c r="BZ32" s="6">
        <v>-0.91700000000000004</v>
      </c>
      <c r="CA32" s="6">
        <v>-4.1000000000000002E-2</v>
      </c>
      <c r="CB32" s="6">
        <v>-0.47299999999999998</v>
      </c>
      <c r="CC32" s="6">
        <v>-0.44400000000000001</v>
      </c>
      <c r="CD32" s="4">
        <f>RANK(BZ32,BZ$21:BZ$189)</f>
        <v>167</v>
      </c>
      <c r="CE32" s="4">
        <f>RANK(CA32,CA$21:CA$189)</f>
        <v>134</v>
      </c>
      <c r="CF32" s="4">
        <f>RANK(CB32,CB$21:CB$189)</f>
        <v>164</v>
      </c>
      <c r="CG32" s="4">
        <f>RANK(CC32,CC$21:CC$189)</f>
        <v>168</v>
      </c>
      <c r="CH32" s="6">
        <v>96.787999999999997</v>
      </c>
      <c r="CI32" s="6">
        <v>124.306</v>
      </c>
      <c r="CJ32" s="6">
        <v>3.0979999999999999</v>
      </c>
      <c r="CK32" s="6">
        <v>6.133</v>
      </c>
      <c r="CL32" s="6">
        <v>8.3260000000000005</v>
      </c>
      <c r="CM32" s="4">
        <f>RANK(CH32,CH$21:CH$189)</f>
        <v>119</v>
      </c>
      <c r="CN32" s="4">
        <f>RANK(CI32,CI$21:CI$189)</f>
        <v>8</v>
      </c>
      <c r="CO32" s="4">
        <f>RANK(CJ32,CJ$21:CJ$189)</f>
        <v>94</v>
      </c>
      <c r="CP32" s="4">
        <f>RANK(CK32,CK$21:CK$189)</f>
        <v>69</v>
      </c>
      <c r="CQ32" s="4">
        <f>RANK(CL32,CL$21:CL$189)</f>
        <v>133</v>
      </c>
      <c r="CR32" s="7">
        <v>0.49280000000000002</v>
      </c>
      <c r="CS32" s="7">
        <v>0.46429999999999999</v>
      </c>
      <c r="CT32" s="6">
        <v>11.53</v>
      </c>
      <c r="CU32" s="7">
        <v>0.6875</v>
      </c>
      <c r="CV32" s="7">
        <v>0.16370000000000001</v>
      </c>
      <c r="CW32" s="4">
        <f>RANK(CR32,CR$21:CR$189)</f>
        <v>105</v>
      </c>
      <c r="CX32" s="4">
        <f>RANK(CS32,CS$21:CS$189)</f>
        <v>106</v>
      </c>
      <c r="CY32" s="4">
        <f>RANK(CT32,CT$21:CT$189)</f>
        <v>69</v>
      </c>
      <c r="CZ32" s="4">
        <f>RANK(CU32,CU$21:CU$189)</f>
        <v>25</v>
      </c>
      <c r="DA32" s="4">
        <f>RANK(CV32,CV$21:CV$189)</f>
        <v>97</v>
      </c>
      <c r="DB32" s="6">
        <v>0.82</v>
      </c>
      <c r="DC32" s="6">
        <v>2.4630000000000001</v>
      </c>
      <c r="DD32" s="6">
        <v>1.536</v>
      </c>
      <c r="DE32" s="6">
        <v>2.5009999999999999</v>
      </c>
      <c r="DF32" s="6">
        <v>0.875</v>
      </c>
      <c r="DG32" s="6">
        <v>0</v>
      </c>
      <c r="DH32" s="6">
        <v>7.9240000000000004</v>
      </c>
      <c r="DI32" s="4">
        <f>RANK(DB32,DB$21:DB$189)</f>
        <v>129</v>
      </c>
      <c r="DJ32" s="4">
        <f>RANK(DC32,DC$21:DC$189)</f>
        <v>123</v>
      </c>
      <c r="DK32" s="4">
        <f>RANK(DD32,DD$21:DD$189)</f>
        <v>129</v>
      </c>
      <c r="DL32" s="4">
        <f>RANK(DE32,DE$21:DE$189)</f>
        <v>110</v>
      </c>
      <c r="DM32" s="4">
        <f>RANK(DF32,DF$21:DF$189)</f>
        <v>138</v>
      </c>
      <c r="DN32" s="4">
        <f>RANK(DG32,DG$21:DG$189)</f>
        <v>109</v>
      </c>
      <c r="DO32" s="4">
        <f>RANK(DH32,DH$21:DH$189)</f>
        <v>138</v>
      </c>
      <c r="DP32" t="s">
        <v>318</v>
      </c>
      <c r="DQ32" s="19">
        <v>750000</v>
      </c>
    </row>
    <row r="33" spans="1:121" x14ac:dyDescent="0.3">
      <c r="A33" s="1" t="s">
        <v>119</v>
      </c>
      <c r="B33" s="1" t="s">
        <v>219</v>
      </c>
      <c r="C33" s="1" t="s">
        <v>239</v>
      </c>
      <c r="D33" s="4">
        <v>8</v>
      </c>
      <c r="E33" s="4">
        <v>2</v>
      </c>
      <c r="F33" s="4">
        <v>27</v>
      </c>
      <c r="G33" s="2">
        <v>147</v>
      </c>
      <c r="H33" s="4">
        <f>RANK(D33,$D$21:$D$189)</f>
        <v>143</v>
      </c>
      <c r="I33" s="4">
        <f>RANK(G33,$G$21:$G$189)</f>
        <v>165</v>
      </c>
      <c r="J33" s="2">
        <v>3</v>
      </c>
      <c r="K33" s="5">
        <f>J33/$D33</f>
        <v>0.375</v>
      </c>
      <c r="L33" s="4">
        <f>RANK(J33,J$21:J$189)</f>
        <v>154</v>
      </c>
      <c r="M33" s="4">
        <f>RANK(K33,K$21:K$189)</f>
        <v>160</v>
      </c>
      <c r="N33" s="2">
        <v>5</v>
      </c>
      <c r="O33" s="4">
        <v>1</v>
      </c>
      <c r="P33" s="5">
        <f>N33/$D33</f>
        <v>0.625</v>
      </c>
      <c r="Q33" s="5">
        <f>O33/$D33</f>
        <v>0.125</v>
      </c>
      <c r="R33" s="7">
        <v>0.2</v>
      </c>
      <c r="S33" s="4">
        <f>RANK(P33,P$21:P$189)</f>
        <v>160</v>
      </c>
      <c r="T33" s="4">
        <f>RANK(Q33,Q$21:Q$189)</f>
        <v>160</v>
      </c>
      <c r="U33" s="4">
        <f>RANK(R33,R$21:R$189)</f>
        <v>156</v>
      </c>
      <c r="V33" s="2">
        <v>2</v>
      </c>
      <c r="W33" s="4">
        <v>0</v>
      </c>
      <c r="X33" s="5">
        <f>V33/$D33</f>
        <v>0.25</v>
      </c>
      <c r="Y33" s="5">
        <f>W33/$D33</f>
        <v>0</v>
      </c>
      <c r="Z33" s="7">
        <v>0</v>
      </c>
      <c r="AA33" s="4">
        <f>RANK(X33,X$21:X$189)</f>
        <v>159</v>
      </c>
      <c r="AB33" s="4">
        <f>RANK(Y33,Y$21:Y$189)</f>
        <v>157</v>
      </c>
      <c r="AC33" s="4">
        <f>RANK(Z33,Z$21:Z$189)</f>
        <v>157</v>
      </c>
      <c r="AD33" s="4">
        <v>3</v>
      </c>
      <c r="AE33" s="4">
        <v>1</v>
      </c>
      <c r="AF33" s="5">
        <f>AD33/$D33</f>
        <v>0.375</v>
      </c>
      <c r="AG33" s="5">
        <f>AE33/$D33</f>
        <v>0.125</v>
      </c>
      <c r="AH33" s="7">
        <v>0.33329999999999999</v>
      </c>
      <c r="AI33" s="4">
        <f>RANK(AF33,AF$21:AF$189)</f>
        <v>139</v>
      </c>
      <c r="AJ33" s="4">
        <f>RANK(AG33,AG$21:AG$189)</f>
        <v>130</v>
      </c>
      <c r="AK33" s="4">
        <f>RANK(AH33,AH$21:AH$189)</f>
        <v>64</v>
      </c>
      <c r="AL33" s="4">
        <v>0</v>
      </c>
      <c r="AM33" s="4">
        <v>0</v>
      </c>
      <c r="AN33" s="5">
        <f>AL33/$D33</f>
        <v>0</v>
      </c>
      <c r="AO33" s="5">
        <f>AM33/$D33</f>
        <v>0</v>
      </c>
      <c r="AP33" s="7">
        <v>0</v>
      </c>
      <c r="AQ33" s="4">
        <f>RANK(AN33,AN$21:AN$189)</f>
        <v>141</v>
      </c>
      <c r="AR33" s="4">
        <f>RANK(AO33,AO$21:AO$189)</f>
        <v>137</v>
      </c>
      <c r="AS33" s="4">
        <f>RANK(AP33,AP$21:AP$189)</f>
        <v>135</v>
      </c>
      <c r="AT33" s="4">
        <v>1</v>
      </c>
      <c r="AU33" s="5">
        <f>AT33/$D33</f>
        <v>0.125</v>
      </c>
      <c r="AV33" s="4">
        <f>RANK(AT33,AT$21:AT$189)</f>
        <v>155</v>
      </c>
      <c r="AW33" s="4">
        <f>RANK(AU33,AU$21:AU$189)</f>
        <v>162</v>
      </c>
      <c r="AX33" s="4">
        <v>0</v>
      </c>
      <c r="AY33" s="5">
        <f>AX33/$D33</f>
        <v>0</v>
      </c>
      <c r="AZ33" s="4">
        <f>RANK(AX33,AX$21:AX$189)</f>
        <v>156</v>
      </c>
      <c r="BA33" s="4">
        <f>RANK(AY33,AY$21:AY$189)</f>
        <v>156</v>
      </c>
      <c r="BB33" s="4">
        <v>1</v>
      </c>
      <c r="BC33" s="5">
        <f>BB33/$D33</f>
        <v>0.125</v>
      </c>
      <c r="BD33" s="4">
        <f>RANK(BB33,BB$21:BB$189)</f>
        <v>150</v>
      </c>
      <c r="BE33" s="4">
        <f>RANK(BC33,BC$21:BC$189)</f>
        <v>154</v>
      </c>
      <c r="BF33" s="4">
        <v>3</v>
      </c>
      <c r="BG33" s="5">
        <f>BF33/$D33</f>
        <v>0.375</v>
      </c>
      <c r="BH33" s="4">
        <f>RANK(BF33,BF$21:BF$189)</f>
        <v>129</v>
      </c>
      <c r="BI33" s="4">
        <f>RANK(BG33,BG$21:BG$189)</f>
        <v>119</v>
      </c>
      <c r="BJ33" s="4">
        <v>2</v>
      </c>
      <c r="BK33" s="5">
        <f>BJ33/$D33</f>
        <v>0.25</v>
      </c>
      <c r="BL33" s="4">
        <f>RANK(BJ33,BJ$21:BJ$189)</f>
        <v>137</v>
      </c>
      <c r="BM33" s="4">
        <f>RANK(BK33,BK$21:BK$189)</f>
        <v>127</v>
      </c>
      <c r="BN33" s="17">
        <v>0</v>
      </c>
      <c r="BO33" s="5">
        <f>BN33/$D33</f>
        <v>0</v>
      </c>
      <c r="BP33" s="4">
        <f>RANK(BN33,BN$21:BN$189)</f>
        <v>109</v>
      </c>
      <c r="BQ33" s="4">
        <f>RANK(BO33,BO$21:BO$189)</f>
        <v>109</v>
      </c>
      <c r="BR33" s="10">
        <v>4</v>
      </c>
      <c r="BS33" s="5">
        <v>0.63</v>
      </c>
      <c r="BT33" s="4">
        <f>RANK(BR33,BR$21:BR$189)</f>
        <v>122</v>
      </c>
      <c r="BU33" s="4">
        <f>RANK(BS33,BS$21:BS$189)</f>
        <v>152</v>
      </c>
      <c r="BV33" s="4">
        <v>15</v>
      </c>
      <c r="BW33" s="5">
        <f>BV33/$D33</f>
        <v>1.875</v>
      </c>
      <c r="BX33" s="4">
        <f>RANK(BV33,BV$21:BV$189)</f>
        <v>124</v>
      </c>
      <c r="BY33" s="4">
        <f>RANK(BW33,BW$21:BW$189)</f>
        <v>89</v>
      </c>
      <c r="BZ33" s="6">
        <v>-7.0000000000000007E-2</v>
      </c>
      <c r="CA33" s="6">
        <v>-0.14199999999999999</v>
      </c>
      <c r="CB33" s="6">
        <v>-7.0999999999999994E-2</v>
      </c>
      <c r="CC33" s="6">
        <v>1E-3</v>
      </c>
      <c r="CD33" s="4">
        <f>RANK(BZ33,BZ$21:BZ$189)</f>
        <v>133</v>
      </c>
      <c r="CE33" s="4">
        <f>RANK(CA33,CA$21:CA$189)</f>
        <v>157</v>
      </c>
      <c r="CF33" s="4">
        <f>RANK(CB33,CB$21:CB$189)</f>
        <v>127</v>
      </c>
      <c r="CG33" s="4">
        <f>RANK(CC33,CC$21:CC$189)</f>
        <v>125</v>
      </c>
      <c r="CH33" s="6">
        <v>64.926000000000002</v>
      </c>
      <c r="CI33" s="6">
        <v>118.905</v>
      </c>
      <c r="CJ33" s="6">
        <v>-0.73499999999999999</v>
      </c>
      <c r="CK33" s="6">
        <v>0.25</v>
      </c>
      <c r="CL33" s="6">
        <v>4.0819999999999999</v>
      </c>
      <c r="CM33" s="4">
        <f>RANK(CH33,CH$21:CH$189)</f>
        <v>156</v>
      </c>
      <c r="CN33" s="4">
        <f>RANK(CI33,CI$21:CI$189)</f>
        <v>51</v>
      </c>
      <c r="CO33" s="4">
        <f>RANK(CJ33,CJ$21:CJ$189)</f>
        <v>164</v>
      </c>
      <c r="CP33" s="4">
        <f>RANK(CK33,CK$21:CK$189)</f>
        <v>158</v>
      </c>
      <c r="CQ33" s="4">
        <f>RANK(CL33,CL$21:CL$189)</f>
        <v>152</v>
      </c>
      <c r="CR33" s="7">
        <v>0.3</v>
      </c>
      <c r="CS33" s="7">
        <v>0.3</v>
      </c>
      <c r="CT33" s="6">
        <v>2.48</v>
      </c>
      <c r="CU33" s="7">
        <v>0.60009999999999997</v>
      </c>
      <c r="CV33" s="7">
        <v>0</v>
      </c>
      <c r="CW33" s="4">
        <f>RANK(CR33,CR$21:CR$189)</f>
        <v>155</v>
      </c>
      <c r="CX33" s="4">
        <f>RANK(CS33,CS$21:CS$189)</f>
        <v>155</v>
      </c>
      <c r="CY33" s="4">
        <f>RANK(CT33,CT$21:CT$189)</f>
        <v>140</v>
      </c>
      <c r="CZ33" s="4">
        <f>RANK(CU33,CU$21:CU$189)</f>
        <v>49</v>
      </c>
      <c r="DA33" s="4">
        <f>RANK(CV33,CV$21:CV$189)</f>
        <v>141</v>
      </c>
      <c r="DB33" s="6">
        <v>0</v>
      </c>
      <c r="DC33" s="6">
        <v>0.82299999999999995</v>
      </c>
      <c r="DD33" s="6">
        <v>0.38500000000000001</v>
      </c>
      <c r="DE33" s="6">
        <v>2.944</v>
      </c>
      <c r="DF33" s="6">
        <v>2.8170000000000002</v>
      </c>
      <c r="DG33" s="6">
        <v>0</v>
      </c>
      <c r="DH33" s="6">
        <v>28.571000000000002</v>
      </c>
      <c r="DI33" s="4">
        <f>RANK(DB33,DB$21:DB$189)</f>
        <v>156</v>
      </c>
      <c r="DJ33" s="4">
        <f>RANK(DC33,DC$21:DC$189)</f>
        <v>147</v>
      </c>
      <c r="DK33" s="4">
        <f>RANK(DD33,DD$21:DD$189)</f>
        <v>153</v>
      </c>
      <c r="DL33" s="4">
        <f>RANK(DE33,DE$21:DE$189)</f>
        <v>104</v>
      </c>
      <c r="DM33" s="4">
        <f>RANK(DF33,DF$21:DF$189)</f>
        <v>22</v>
      </c>
      <c r="DN33" s="4">
        <f>RANK(DG33,DG$21:DG$189)</f>
        <v>109</v>
      </c>
      <c r="DO33" s="4">
        <f>RANK(DH33,DH$21:DH$189)</f>
        <v>6</v>
      </c>
      <c r="DP33" t="s">
        <v>318</v>
      </c>
      <c r="DQ33" s="19">
        <v>45000</v>
      </c>
    </row>
    <row r="34" spans="1:121" x14ac:dyDescent="0.3">
      <c r="A34" s="1" t="s">
        <v>119</v>
      </c>
      <c r="B34" s="1" t="s">
        <v>219</v>
      </c>
      <c r="C34" s="1" t="s">
        <v>232</v>
      </c>
      <c r="D34" s="4">
        <v>14</v>
      </c>
      <c r="E34" s="4">
        <v>5</v>
      </c>
      <c r="F34" s="4">
        <v>33</v>
      </c>
      <c r="G34" s="2">
        <v>333</v>
      </c>
      <c r="H34" s="4">
        <f>RANK(D34,$D$21:$D$189)</f>
        <v>128</v>
      </c>
      <c r="I34" s="4">
        <f>RANK(G34,$G$21:$G$189)</f>
        <v>142</v>
      </c>
      <c r="J34" s="2">
        <v>16</v>
      </c>
      <c r="K34" s="5">
        <f>J34/$D34</f>
        <v>1.1428571428571428</v>
      </c>
      <c r="L34" s="4">
        <f>RANK(J34,J$21:J$189)</f>
        <v>137</v>
      </c>
      <c r="M34" s="4">
        <f>RANK(K34,K$21:K$189)</f>
        <v>141</v>
      </c>
      <c r="N34" s="2">
        <v>18</v>
      </c>
      <c r="O34" s="4">
        <v>7</v>
      </c>
      <c r="P34" s="5">
        <f>N34/$D34</f>
        <v>1.2857142857142858</v>
      </c>
      <c r="Q34" s="5">
        <f>O34/$D34</f>
        <v>0.5</v>
      </c>
      <c r="R34" s="7">
        <v>0.38890000000000002</v>
      </c>
      <c r="S34" s="4">
        <f>RANK(P34,P$21:P$189)</f>
        <v>147</v>
      </c>
      <c r="T34" s="4">
        <f>RANK(Q34,Q$21:Q$189)</f>
        <v>137</v>
      </c>
      <c r="U34" s="4">
        <f>RANK(R34,R$21:R$189)</f>
        <v>104</v>
      </c>
      <c r="V34" s="2">
        <v>18</v>
      </c>
      <c r="W34" s="4">
        <v>7</v>
      </c>
      <c r="X34" s="5">
        <f>V34/$D34</f>
        <v>1.2857142857142858</v>
      </c>
      <c r="Y34" s="5">
        <f>W34/$D34</f>
        <v>0.5</v>
      </c>
      <c r="Z34" s="7">
        <v>0.38890000000000002</v>
      </c>
      <c r="AA34" s="4">
        <f>RANK(X34,X$21:X$189)</f>
        <v>102</v>
      </c>
      <c r="AB34" s="4">
        <f>RANK(Y34,Y$21:Y$189)</f>
        <v>112</v>
      </c>
      <c r="AC34" s="4">
        <f>RANK(Z34,Z$21:Z$189)</f>
        <v>128</v>
      </c>
      <c r="AD34" s="4">
        <v>0</v>
      </c>
      <c r="AE34" s="4">
        <v>0</v>
      </c>
      <c r="AF34" s="5">
        <f>AD34/$D34</f>
        <v>0</v>
      </c>
      <c r="AG34" s="5">
        <f>AE34/$D34</f>
        <v>0</v>
      </c>
      <c r="AH34" s="7">
        <v>0</v>
      </c>
      <c r="AI34" s="4">
        <f>RANK(AF34,AF$21:AF$189)</f>
        <v>151</v>
      </c>
      <c r="AJ34" s="4">
        <f>RANK(AG34,AG$21:AG$189)</f>
        <v>143</v>
      </c>
      <c r="AK34" s="4">
        <f>RANK(AH34,AH$21:AH$189)</f>
        <v>143</v>
      </c>
      <c r="AL34" s="4">
        <v>4</v>
      </c>
      <c r="AM34" s="4">
        <v>2</v>
      </c>
      <c r="AN34" s="5">
        <f>AL34/$D34</f>
        <v>0.2857142857142857</v>
      </c>
      <c r="AO34" s="5">
        <f>AM34/$D34</f>
        <v>0.14285714285714285</v>
      </c>
      <c r="AP34" s="7">
        <v>0.5</v>
      </c>
      <c r="AQ34" s="4">
        <f>RANK(AN34,AN$21:AN$189)</f>
        <v>120</v>
      </c>
      <c r="AR34" s="4">
        <f>RANK(AO34,AO$21:AO$189)</f>
        <v>125</v>
      </c>
      <c r="AS34" s="4">
        <f>RANK(AP34,AP$21:AP$189)</f>
        <v>120</v>
      </c>
      <c r="AT34" s="4">
        <v>9</v>
      </c>
      <c r="AU34" s="5">
        <f>AT34/$D34</f>
        <v>0.6428571428571429</v>
      </c>
      <c r="AV34" s="4">
        <f>RANK(AT34,AT$21:AT$189)</f>
        <v>128</v>
      </c>
      <c r="AW34" s="4">
        <f>RANK(AU34,AU$21:AU$189)</f>
        <v>133</v>
      </c>
      <c r="AX34" s="4">
        <v>8</v>
      </c>
      <c r="AY34" s="5">
        <f>AX34/$D34</f>
        <v>0.5714285714285714</v>
      </c>
      <c r="AZ34" s="4">
        <f>RANK(AX34,AX$21:AX$189)</f>
        <v>103</v>
      </c>
      <c r="BA34" s="4">
        <f>RANK(AY34,AY$21:AY$189)</f>
        <v>76</v>
      </c>
      <c r="BB34" s="4">
        <v>1</v>
      </c>
      <c r="BC34" s="5">
        <f>BB34/$D34</f>
        <v>7.1428571428571425E-2</v>
      </c>
      <c r="BD34" s="4">
        <f>RANK(BB34,BB$21:BB$189)</f>
        <v>150</v>
      </c>
      <c r="BE34" s="4">
        <f>RANK(BC34,BC$21:BC$189)</f>
        <v>157</v>
      </c>
      <c r="BF34" s="4">
        <v>2</v>
      </c>
      <c r="BG34" s="5">
        <f>BF34/$D34</f>
        <v>0.14285714285714285</v>
      </c>
      <c r="BH34" s="4">
        <f>RANK(BF34,BF$21:BF$189)</f>
        <v>135</v>
      </c>
      <c r="BI34" s="4">
        <f>RANK(BG34,BG$21:BG$189)</f>
        <v>144</v>
      </c>
      <c r="BJ34" s="4">
        <v>4</v>
      </c>
      <c r="BK34" s="5">
        <f>BJ34/$D34</f>
        <v>0.2857142857142857</v>
      </c>
      <c r="BL34" s="4">
        <f>RANK(BJ34,BJ$21:BJ$189)</f>
        <v>122</v>
      </c>
      <c r="BM34" s="4">
        <f>RANK(BK34,BK$21:BK$189)</f>
        <v>125</v>
      </c>
      <c r="BN34" s="17">
        <v>0</v>
      </c>
      <c r="BO34" s="5">
        <f>BN34/$D34</f>
        <v>0</v>
      </c>
      <c r="BP34" s="4">
        <f>RANK(BN34,BN$21:BN$189)</f>
        <v>109</v>
      </c>
      <c r="BQ34" s="4">
        <f>RANK(BO34,BO$21:BO$189)</f>
        <v>109</v>
      </c>
      <c r="BR34" s="10">
        <v>9</v>
      </c>
      <c r="BS34" s="5">
        <v>1.36</v>
      </c>
      <c r="BT34" s="4">
        <f>RANK(BR34,BR$21:BR$189)</f>
        <v>105</v>
      </c>
      <c r="BU34" s="4">
        <f>RANK(BS34,BS$21:BS$189)</f>
        <v>98</v>
      </c>
      <c r="BV34" s="4">
        <v>39</v>
      </c>
      <c r="BW34" s="5">
        <f>BV34/$D34</f>
        <v>2.7857142857142856</v>
      </c>
      <c r="BX34" s="4">
        <f>RANK(BV34,BV$21:BV$189)</f>
        <v>94</v>
      </c>
      <c r="BY34" s="4">
        <f>RANK(BW34,BW$21:BW$189)</f>
        <v>42</v>
      </c>
      <c r="BZ34" s="6">
        <v>-0.13700000000000001</v>
      </c>
      <c r="CA34" s="6">
        <v>-7.0999999999999994E-2</v>
      </c>
      <c r="CB34" s="6">
        <v>-0.1</v>
      </c>
      <c r="CC34" s="6">
        <v>-3.6999999999999998E-2</v>
      </c>
      <c r="CD34" s="4">
        <f>RANK(BZ34,BZ$21:BZ$189)</f>
        <v>144</v>
      </c>
      <c r="CE34" s="4">
        <f>RANK(CA34,CA$21:CA$189)</f>
        <v>141</v>
      </c>
      <c r="CF34" s="4">
        <f>RANK(CB34,CB$21:CB$189)</f>
        <v>134</v>
      </c>
      <c r="CG34" s="4">
        <f>RANK(CC34,CC$21:CC$189)</f>
        <v>145</v>
      </c>
      <c r="CH34" s="6">
        <v>86.474999999999994</v>
      </c>
      <c r="CI34" s="6">
        <v>124.123</v>
      </c>
      <c r="CJ34" s="6">
        <v>-0.222</v>
      </c>
      <c r="CK34" s="6">
        <v>0.92900000000000005</v>
      </c>
      <c r="CL34" s="6">
        <v>6.6920000000000002</v>
      </c>
      <c r="CM34" s="4">
        <f>RANK(CH34,CH$21:CH$189)</f>
        <v>133</v>
      </c>
      <c r="CN34" s="4">
        <f>RANK(CI34,CI$21:CI$189)</f>
        <v>10</v>
      </c>
      <c r="CO34" s="4">
        <f>RANK(CJ34,CJ$21:CJ$189)</f>
        <v>150</v>
      </c>
      <c r="CP34" s="4">
        <f>RANK(CK34,CK$21:CK$189)</f>
        <v>141</v>
      </c>
      <c r="CQ34" s="4">
        <f>RANK(CL34,CL$21:CL$189)</f>
        <v>144</v>
      </c>
      <c r="CR34" s="7">
        <v>0.40489999999999998</v>
      </c>
      <c r="CS34" s="7">
        <v>0.38890000000000002</v>
      </c>
      <c r="CT34" s="6">
        <v>3.72</v>
      </c>
      <c r="CU34" s="7">
        <v>0</v>
      </c>
      <c r="CV34" s="7">
        <v>0.22220000000000001</v>
      </c>
      <c r="CW34" s="4">
        <f>RANK(CR34,CR$21:CR$189)</f>
        <v>133</v>
      </c>
      <c r="CX34" s="4">
        <f>RANK(CS34,CS$21:CS$189)</f>
        <v>133</v>
      </c>
      <c r="CY34" s="4">
        <f>RANK(CT34,CT$21:CT$189)</f>
        <v>132</v>
      </c>
      <c r="CZ34" s="4">
        <f>RANK(CU34,CU$21:CU$189)</f>
        <v>151</v>
      </c>
      <c r="DA34" s="4">
        <f>RANK(CV34,CV$21:CV$189)</f>
        <v>66</v>
      </c>
      <c r="DB34" s="6">
        <v>2.91</v>
      </c>
      <c r="DC34" s="6">
        <v>0.36299999999999999</v>
      </c>
      <c r="DD34" s="6">
        <v>1.5289999999999999</v>
      </c>
      <c r="DE34" s="6">
        <v>0.88500000000000001</v>
      </c>
      <c r="DF34" s="6">
        <v>0.71099999999999997</v>
      </c>
      <c r="DG34" s="6">
        <v>0.68</v>
      </c>
      <c r="DH34" s="6">
        <v>16.835000000000001</v>
      </c>
      <c r="DI34" s="4">
        <f>RANK(DB34,DB$21:DB$189)</f>
        <v>64</v>
      </c>
      <c r="DJ34" s="4">
        <f>RANK(DC34,DC$21:DC$189)</f>
        <v>156</v>
      </c>
      <c r="DK34" s="4">
        <f>RANK(DD34,DD$21:DD$189)</f>
        <v>130</v>
      </c>
      <c r="DL34" s="4">
        <f>RANK(DE34,DE$21:DE$189)</f>
        <v>140</v>
      </c>
      <c r="DM34" s="4">
        <f>RANK(DF34,DF$21:DF$189)</f>
        <v>143</v>
      </c>
      <c r="DN34" s="4">
        <f>RANK(DG34,DG$21:DG$189)</f>
        <v>50</v>
      </c>
      <c r="DO34" s="4">
        <f>RANK(DH34,DH$21:DH$189)</f>
        <v>29</v>
      </c>
      <c r="DP34" t="s">
        <v>318</v>
      </c>
      <c r="DQ34" s="19">
        <v>65000</v>
      </c>
    </row>
    <row r="35" spans="1:121" x14ac:dyDescent="0.3">
      <c r="A35" s="1" t="s">
        <v>119</v>
      </c>
      <c r="B35" s="1" t="s">
        <v>219</v>
      </c>
      <c r="C35" s="1" t="s">
        <v>223</v>
      </c>
      <c r="D35" s="4">
        <v>36</v>
      </c>
      <c r="E35" s="4">
        <v>18</v>
      </c>
      <c r="F35" s="4">
        <v>39</v>
      </c>
      <c r="G35" s="2">
        <v>1119</v>
      </c>
      <c r="H35" s="4">
        <f>RANK(D35,$D$21:$D$189)</f>
        <v>73</v>
      </c>
      <c r="I35" s="4">
        <f>RANK(G35,$G$21:$G$189)</f>
        <v>61</v>
      </c>
      <c r="J35" s="2">
        <v>168</v>
      </c>
      <c r="K35" s="5">
        <f>J35/$D35</f>
        <v>4.666666666666667</v>
      </c>
      <c r="L35" s="4">
        <f>RANK(J35,J$21:J$189)</f>
        <v>75</v>
      </c>
      <c r="M35" s="4">
        <f>RANK(K35,K$21:K$189)</f>
        <v>76</v>
      </c>
      <c r="N35" s="2">
        <v>163</v>
      </c>
      <c r="O35" s="4">
        <v>60</v>
      </c>
      <c r="P35" s="5">
        <f>N35/$D35</f>
        <v>4.5277777777777777</v>
      </c>
      <c r="Q35" s="5">
        <f>O35/$D35</f>
        <v>1.6666666666666667</v>
      </c>
      <c r="R35" s="7">
        <v>0.36809999999999998</v>
      </c>
      <c r="S35" s="4">
        <f>RANK(P35,P$21:P$189)</f>
        <v>68</v>
      </c>
      <c r="T35" s="4">
        <f>RANK(Q35,Q$21:Q$189)</f>
        <v>75</v>
      </c>
      <c r="U35" s="4">
        <f>RANK(R35,R$21:R$189)</f>
        <v>114</v>
      </c>
      <c r="V35" s="2">
        <v>60</v>
      </c>
      <c r="W35" s="4">
        <v>28</v>
      </c>
      <c r="X35" s="5">
        <f>V35/$D35</f>
        <v>1.6666666666666667</v>
      </c>
      <c r="Y35" s="5">
        <f>W35/$D35</f>
        <v>0.77777777777777779</v>
      </c>
      <c r="Z35" s="7">
        <v>0.4667</v>
      </c>
      <c r="AA35" s="4">
        <f>RANK(X35,X$21:X$189)</f>
        <v>86</v>
      </c>
      <c r="AB35" s="4">
        <f>RANK(Y35,Y$21:Y$189)</f>
        <v>88</v>
      </c>
      <c r="AC35" s="4">
        <f>RANK(Z35,Z$21:Z$189)</f>
        <v>103</v>
      </c>
      <c r="AD35" s="4">
        <v>103</v>
      </c>
      <c r="AE35" s="4">
        <v>32</v>
      </c>
      <c r="AF35" s="5">
        <f>AD35/$D35</f>
        <v>2.8611111111111112</v>
      </c>
      <c r="AG35" s="5">
        <f>AE35/$D35</f>
        <v>0.88888888888888884</v>
      </c>
      <c r="AH35" s="7">
        <v>0.31069999999999998</v>
      </c>
      <c r="AI35" s="4">
        <f>RANK(AF35,AF$21:AF$189)</f>
        <v>48</v>
      </c>
      <c r="AJ35" s="4">
        <f>RANK(AG35,AG$21:AG$189)</f>
        <v>50</v>
      </c>
      <c r="AK35" s="4">
        <f>RANK(AH35,AH$21:AH$189)</f>
        <v>81</v>
      </c>
      <c r="AL35" s="4">
        <v>27</v>
      </c>
      <c r="AM35" s="4">
        <v>16</v>
      </c>
      <c r="AN35" s="5">
        <f>AL35/$D35</f>
        <v>0.75</v>
      </c>
      <c r="AO35" s="5">
        <f>AM35/$D35</f>
        <v>0.44444444444444442</v>
      </c>
      <c r="AP35" s="7">
        <v>0.59260000000000002</v>
      </c>
      <c r="AQ35" s="4">
        <f>RANK(AN35,AN$21:AN$189)</f>
        <v>75</v>
      </c>
      <c r="AR35" s="4">
        <f>RANK(AO35,AO$21:AO$189)</f>
        <v>86</v>
      </c>
      <c r="AS35" s="4">
        <f>RANK(AP35,AP$21:AP$189)</f>
        <v>110</v>
      </c>
      <c r="AT35" s="4">
        <v>100</v>
      </c>
      <c r="AU35" s="5">
        <f>AT35/$D35</f>
        <v>2.7777777777777777</v>
      </c>
      <c r="AV35" s="4">
        <f>RANK(AT35,AT$21:AT$189)</f>
        <v>58</v>
      </c>
      <c r="AW35" s="4">
        <f>RANK(AU35,AU$21:AU$189)</f>
        <v>52</v>
      </c>
      <c r="AX35" s="4">
        <v>38</v>
      </c>
      <c r="AY35" s="5">
        <f>AX35/$D35</f>
        <v>1.0555555555555556</v>
      </c>
      <c r="AZ35" s="4">
        <f>RANK(AX35,AX$21:AX$189)</f>
        <v>45</v>
      </c>
      <c r="BA35" s="4">
        <f>RANK(AY35,AY$21:AY$189)</f>
        <v>42</v>
      </c>
      <c r="BB35" s="4">
        <v>62</v>
      </c>
      <c r="BC35" s="5">
        <f>BB35/$D35</f>
        <v>1.7222222222222223</v>
      </c>
      <c r="BD35" s="4">
        <f>RANK(BB35,BB$21:BB$189)</f>
        <v>63</v>
      </c>
      <c r="BE35" s="4">
        <f>RANK(BC35,BC$21:BC$189)</f>
        <v>56</v>
      </c>
      <c r="BF35" s="4">
        <v>38</v>
      </c>
      <c r="BG35" s="5">
        <f>BF35/$D35</f>
        <v>1.0555555555555556</v>
      </c>
      <c r="BH35" s="4">
        <f>RANK(BF35,BF$21:BF$189)</f>
        <v>69</v>
      </c>
      <c r="BI35" s="4">
        <f>RANK(BG35,BG$21:BG$189)</f>
        <v>69</v>
      </c>
      <c r="BJ35" s="4">
        <v>16</v>
      </c>
      <c r="BK35" s="5">
        <f>BJ35/$D35</f>
        <v>0.44444444444444442</v>
      </c>
      <c r="BL35" s="4">
        <f>RANK(BJ35,BJ$21:BJ$189)</f>
        <v>84</v>
      </c>
      <c r="BM35" s="4">
        <f>RANK(BK35,BK$21:BK$189)</f>
        <v>97</v>
      </c>
      <c r="BN35" s="17">
        <v>17</v>
      </c>
      <c r="BO35" s="5">
        <f>BN35/$D35</f>
        <v>0.47222222222222221</v>
      </c>
      <c r="BP35" s="4">
        <f>RANK(BN35,BN$21:BN$189)</f>
        <v>24</v>
      </c>
      <c r="BQ35" s="4">
        <f>RANK(BO35,BO$21:BO$189)</f>
        <v>25</v>
      </c>
      <c r="BR35" s="10">
        <v>35</v>
      </c>
      <c r="BS35" s="5">
        <v>2.31</v>
      </c>
      <c r="BT35" s="4">
        <f>RANK(BR35,BR$21:BR$189)</f>
        <v>55</v>
      </c>
      <c r="BU35" s="4">
        <f>RANK(BS35,BS$21:BS$189)</f>
        <v>27</v>
      </c>
      <c r="BV35" s="4">
        <v>110</v>
      </c>
      <c r="BW35" s="5">
        <f>BV35/$D35</f>
        <v>3.0555555555555554</v>
      </c>
      <c r="BX35" s="4">
        <f>RANK(BV35,BV$21:BV$189)</f>
        <v>26</v>
      </c>
      <c r="BY35" s="4">
        <f>RANK(BW35,BW$21:BW$189)</f>
        <v>32</v>
      </c>
      <c r="BZ35" s="6">
        <v>5.3999999999999999E-2</v>
      </c>
      <c r="CA35" s="6">
        <v>3.0000000000000001E-3</v>
      </c>
      <c r="CB35" s="6">
        <v>0.17499999999999999</v>
      </c>
      <c r="CC35" s="6">
        <v>-0.121</v>
      </c>
      <c r="CD35" s="4">
        <f>RANK(BZ35,BZ$21:BZ$189)</f>
        <v>98</v>
      </c>
      <c r="CE35" s="4">
        <f>RANK(CA35,CA$21:CA$189)</f>
        <v>109</v>
      </c>
      <c r="CF35" s="4">
        <f>RANK(CB35,CB$21:CB$189)</f>
        <v>77</v>
      </c>
      <c r="CG35" s="4">
        <f>RANK(CC35,CC$21:CC$189)</f>
        <v>158</v>
      </c>
      <c r="CH35" s="6">
        <v>105.39100000000001</v>
      </c>
      <c r="CI35" s="6">
        <v>121.289</v>
      </c>
      <c r="CJ35" s="6">
        <v>3.286</v>
      </c>
      <c r="CK35" s="6">
        <v>5.2779999999999996</v>
      </c>
      <c r="CL35" s="6">
        <v>11.32</v>
      </c>
      <c r="CM35" s="4">
        <f>RANK(CH35,CH$21:CH$189)</f>
        <v>88</v>
      </c>
      <c r="CN35" s="4">
        <f>RANK(CI35,CI$21:CI$189)</f>
        <v>27</v>
      </c>
      <c r="CO35" s="4">
        <f>RANK(CJ35,CJ$21:CJ$189)</f>
        <v>90</v>
      </c>
      <c r="CP35" s="4">
        <f>RANK(CK35,CK$21:CK$189)</f>
        <v>75</v>
      </c>
      <c r="CQ35" s="4">
        <f>RANK(CL35,CL$21:CL$189)</f>
        <v>108</v>
      </c>
      <c r="CR35" s="7">
        <v>0.4803</v>
      </c>
      <c r="CS35" s="7">
        <v>0.46629999999999999</v>
      </c>
      <c r="CT35" s="6">
        <v>8.89</v>
      </c>
      <c r="CU35" s="7">
        <v>0.63190000000000002</v>
      </c>
      <c r="CV35" s="7">
        <v>0.1656</v>
      </c>
      <c r="CW35" s="4">
        <f>RANK(CR35,CR$21:CR$189)</f>
        <v>108</v>
      </c>
      <c r="CX35" s="4">
        <f>RANK(CS35,CS$21:CS$189)</f>
        <v>104</v>
      </c>
      <c r="CY35" s="4">
        <f>RANK(CT35,CT$21:CT$189)</f>
        <v>89</v>
      </c>
      <c r="CZ35" s="4">
        <f>RANK(CU35,CU$21:CU$189)</f>
        <v>42</v>
      </c>
      <c r="DA35" s="4">
        <f>RANK(CV35,CV$21:CV$189)</f>
        <v>96</v>
      </c>
      <c r="DB35" s="6">
        <v>4.1100000000000003</v>
      </c>
      <c r="DC35" s="6">
        <v>6.702</v>
      </c>
      <c r="DD35" s="6">
        <v>5.0549999999999997</v>
      </c>
      <c r="DE35" s="6">
        <v>5.2539999999999996</v>
      </c>
      <c r="DF35" s="6">
        <v>0.98699999999999999</v>
      </c>
      <c r="DG35" s="6">
        <v>0.20200000000000001</v>
      </c>
      <c r="DH35" s="6">
        <v>8.3819999999999997</v>
      </c>
      <c r="DI35" s="4">
        <f>RANK(DB35,DB$21:DB$189)</f>
        <v>46</v>
      </c>
      <c r="DJ35" s="4">
        <f>RANK(DC35,DC$21:DC$189)</f>
        <v>65</v>
      </c>
      <c r="DK35" s="4">
        <f>RANK(DD35,DD$21:DD$189)</f>
        <v>57</v>
      </c>
      <c r="DL35" s="4">
        <f>RANK(DE35,DE$21:DE$189)</f>
        <v>79</v>
      </c>
      <c r="DM35" s="4">
        <f>RANK(DF35,DF$21:DF$189)</f>
        <v>132</v>
      </c>
      <c r="DN35" s="4">
        <f>RANK(DG35,DG$21:DG$189)</f>
        <v>90</v>
      </c>
      <c r="DO35" s="4">
        <f>RANK(DH35,DH$21:DH$189)</f>
        <v>131</v>
      </c>
      <c r="DP35" t="s">
        <v>318</v>
      </c>
      <c r="DQ35" s="19">
        <v>47000</v>
      </c>
    </row>
    <row r="36" spans="1:121" x14ac:dyDescent="0.3">
      <c r="A36" s="1" t="s">
        <v>119</v>
      </c>
      <c r="B36" s="1" t="s">
        <v>219</v>
      </c>
      <c r="C36" s="1" t="s">
        <v>226</v>
      </c>
      <c r="D36" s="4">
        <v>43</v>
      </c>
      <c r="E36" s="4">
        <v>24</v>
      </c>
      <c r="F36" s="4">
        <v>15</v>
      </c>
      <c r="G36" s="2">
        <v>1455</v>
      </c>
      <c r="H36" s="4">
        <f>RANK(D36,$D$21:$D$189)</f>
        <v>58</v>
      </c>
      <c r="I36" s="4">
        <f>RANK(G36,$G$21:$G$189)</f>
        <v>34</v>
      </c>
      <c r="J36" s="2">
        <v>310</v>
      </c>
      <c r="K36" s="5">
        <f>J36/$D36</f>
        <v>7.2093023255813957</v>
      </c>
      <c r="L36" s="4">
        <f>RANK(J36,J$21:J$189)</f>
        <v>47</v>
      </c>
      <c r="M36" s="4">
        <f>RANK(K36,K$21:K$189)</f>
        <v>52</v>
      </c>
      <c r="N36" s="2">
        <v>303</v>
      </c>
      <c r="O36" s="4">
        <v>109</v>
      </c>
      <c r="P36" s="5">
        <f>N36/$D36</f>
        <v>7.0465116279069768</v>
      </c>
      <c r="Q36" s="5">
        <f>O36/$D36</f>
        <v>2.5348837209302326</v>
      </c>
      <c r="R36" s="7">
        <v>0.35970000000000002</v>
      </c>
      <c r="S36" s="4">
        <f>RANK(P36,P$21:P$189)</f>
        <v>47</v>
      </c>
      <c r="T36" s="4">
        <f>RANK(Q36,Q$21:Q$189)</f>
        <v>54</v>
      </c>
      <c r="U36" s="4">
        <f>RANK(R36,R$21:R$189)</f>
        <v>117</v>
      </c>
      <c r="V36" s="2">
        <v>105</v>
      </c>
      <c r="W36" s="4">
        <v>51</v>
      </c>
      <c r="X36" s="5">
        <f>V36/$D36</f>
        <v>2.441860465116279</v>
      </c>
      <c r="Y36" s="5">
        <f>W36/$D36</f>
        <v>1.1860465116279071</v>
      </c>
      <c r="Z36" s="7">
        <v>0.48549999999999999</v>
      </c>
      <c r="AA36" s="4">
        <f>RANK(X36,X$21:X$189)</f>
        <v>70</v>
      </c>
      <c r="AB36" s="4">
        <f>RANK(Y36,Y$21:Y$189)</f>
        <v>65</v>
      </c>
      <c r="AC36" s="4">
        <f>RANK(Z36,Z$21:Z$189)</f>
        <v>92</v>
      </c>
      <c r="AD36" s="4">
        <v>198</v>
      </c>
      <c r="AE36" s="4">
        <v>58</v>
      </c>
      <c r="AF36" s="5">
        <f>AD36/$D36</f>
        <v>4.6046511627906979</v>
      </c>
      <c r="AG36" s="5">
        <f>AE36/$D36</f>
        <v>1.3488372093023255</v>
      </c>
      <c r="AH36" s="7">
        <v>0.29299999999999998</v>
      </c>
      <c r="AI36" s="4">
        <f>RANK(AF36,AF$21:AF$189)</f>
        <v>16</v>
      </c>
      <c r="AJ36" s="4">
        <f>RANK(AG36,AG$21:AG$189)</f>
        <v>23</v>
      </c>
      <c r="AK36" s="4">
        <f>RANK(AH36,AH$21:AH$189)</f>
        <v>97</v>
      </c>
      <c r="AL36" s="4">
        <v>47</v>
      </c>
      <c r="AM36" s="4">
        <v>34</v>
      </c>
      <c r="AN36" s="5">
        <f>AL36/$D36</f>
        <v>1.0930232558139534</v>
      </c>
      <c r="AO36" s="5">
        <f>AM36/$D36</f>
        <v>0.79069767441860461</v>
      </c>
      <c r="AP36" s="7">
        <v>0.72340000000000004</v>
      </c>
      <c r="AQ36" s="4">
        <f>RANK(AN36,AN$21:AN$189)</f>
        <v>58</v>
      </c>
      <c r="AR36" s="4">
        <f>RANK(AO36,AO$21:AO$189)</f>
        <v>58</v>
      </c>
      <c r="AS36" s="4">
        <f>RANK(AP36,AP$21:AP$189)</f>
        <v>66</v>
      </c>
      <c r="AT36" s="4">
        <v>87</v>
      </c>
      <c r="AU36" s="5">
        <f>AT36/$D36</f>
        <v>2.0232558139534884</v>
      </c>
      <c r="AV36" s="4">
        <f>RANK(AT36,AT$21:AT$189)</f>
        <v>65</v>
      </c>
      <c r="AW36" s="4">
        <f>RANK(AU36,AU$21:AU$189)</f>
        <v>72</v>
      </c>
      <c r="AX36" s="4">
        <v>22</v>
      </c>
      <c r="AY36" s="5">
        <f>AX36/$D36</f>
        <v>0.51162790697674421</v>
      </c>
      <c r="AZ36" s="4">
        <f>RANK(AX36,AX$21:AX$189)</f>
        <v>66</v>
      </c>
      <c r="BA36" s="4">
        <f>RANK(AY36,AY$21:AY$189)</f>
        <v>85</v>
      </c>
      <c r="BB36" s="4">
        <v>65</v>
      </c>
      <c r="BC36" s="5">
        <f>BB36/$D36</f>
        <v>1.5116279069767442</v>
      </c>
      <c r="BD36" s="4">
        <f>RANK(BB36,BB$21:BB$189)</f>
        <v>59</v>
      </c>
      <c r="BE36" s="4">
        <f>RANK(BC36,BC$21:BC$189)</f>
        <v>68</v>
      </c>
      <c r="BF36" s="4">
        <v>157</v>
      </c>
      <c r="BG36" s="5">
        <f>BF36/$D36</f>
        <v>3.6511627906976742</v>
      </c>
      <c r="BH36" s="4">
        <f>RANK(BF36,BF$21:BF$189)</f>
        <v>16</v>
      </c>
      <c r="BI36" s="4">
        <f>RANK(BG36,BG$21:BG$189)</f>
        <v>17</v>
      </c>
      <c r="BJ36" s="4">
        <v>44</v>
      </c>
      <c r="BK36" s="5">
        <f>BJ36/$D36</f>
        <v>1.0232558139534884</v>
      </c>
      <c r="BL36" s="4">
        <f>RANK(BJ36,BJ$21:BJ$189)</f>
        <v>41</v>
      </c>
      <c r="BM36" s="4">
        <f>RANK(BK36,BK$21:BK$189)</f>
        <v>48</v>
      </c>
      <c r="BN36" s="17">
        <v>1</v>
      </c>
      <c r="BO36" s="5">
        <f>BN36/$D36</f>
        <v>2.3255813953488372E-2</v>
      </c>
      <c r="BP36" s="4">
        <f>RANK(BN36,BN$21:BN$189)</f>
        <v>83</v>
      </c>
      <c r="BQ36" s="4">
        <f>RANK(BO36,BO$21:BO$189)</f>
        <v>102</v>
      </c>
      <c r="BR36" s="10">
        <v>28</v>
      </c>
      <c r="BS36" s="5">
        <v>2.12</v>
      </c>
      <c r="BT36" s="4">
        <f>RANK(BR36,BR$21:BR$189)</f>
        <v>64</v>
      </c>
      <c r="BU36" s="4">
        <f>RANK(BS36,BS$21:BS$189)</f>
        <v>46</v>
      </c>
      <c r="BV36" s="4">
        <v>99</v>
      </c>
      <c r="BW36" s="5">
        <f>BV36/$D36</f>
        <v>2.3023255813953489</v>
      </c>
      <c r="BX36" s="4">
        <f>RANK(BV36,BV$21:BV$189)</f>
        <v>36</v>
      </c>
      <c r="BY36" s="4">
        <f>RANK(BW36,BW$21:BW$189)</f>
        <v>60</v>
      </c>
      <c r="BZ36" s="6">
        <v>0.27700000000000002</v>
      </c>
      <c r="CA36" s="6">
        <v>1.0999999999999999E-2</v>
      </c>
      <c r="CB36" s="6">
        <v>0.36799999999999999</v>
      </c>
      <c r="CC36" s="6">
        <v>-9.0999999999999998E-2</v>
      </c>
      <c r="CD36" s="4">
        <f>RANK(BZ36,BZ$21:BZ$189)</f>
        <v>81</v>
      </c>
      <c r="CE36" s="4">
        <f>RANK(CA36,CA$21:CA$189)</f>
        <v>102</v>
      </c>
      <c r="CF36" s="4">
        <f>RANK(CB36,CB$21:CB$189)</f>
        <v>64</v>
      </c>
      <c r="CG36" s="4">
        <f>RANK(CC36,CC$21:CC$189)</f>
        <v>154</v>
      </c>
      <c r="CH36" s="6">
        <v>105.58799999999999</v>
      </c>
      <c r="CI36" s="6">
        <v>120.416</v>
      </c>
      <c r="CJ36" s="6">
        <v>5.9790000000000001</v>
      </c>
      <c r="CK36" s="6">
        <v>7.9770000000000003</v>
      </c>
      <c r="CL36" s="6">
        <v>13.157999999999999</v>
      </c>
      <c r="CM36" s="4">
        <f>RANK(CH36,CH$21:CH$189)</f>
        <v>87</v>
      </c>
      <c r="CN36" s="4">
        <f>RANK(CI36,CI$21:CI$189)</f>
        <v>35</v>
      </c>
      <c r="CO36" s="4">
        <f>RANK(CJ36,CJ$21:CJ$189)</f>
        <v>61</v>
      </c>
      <c r="CP36" s="4">
        <f>RANK(CK36,CK$21:CK$189)</f>
        <v>51</v>
      </c>
      <c r="CQ36" s="4">
        <f>RANK(CL36,CL$21:CL$189)</f>
        <v>88</v>
      </c>
      <c r="CR36" s="7">
        <v>0.47889999999999999</v>
      </c>
      <c r="CS36" s="7">
        <v>0.45540000000000003</v>
      </c>
      <c r="CT36" s="6">
        <v>13.17</v>
      </c>
      <c r="CU36" s="7">
        <v>0.65329999999999999</v>
      </c>
      <c r="CV36" s="7">
        <v>0.15509999999999999</v>
      </c>
      <c r="CW36" s="4">
        <f>RANK(CR36,CR$21:CR$189)</f>
        <v>111</v>
      </c>
      <c r="CX36" s="4">
        <f>RANK(CS36,CS$21:CS$189)</f>
        <v>114</v>
      </c>
      <c r="CY36" s="4">
        <f>RANK(CT36,CT$21:CT$189)</f>
        <v>59</v>
      </c>
      <c r="CZ36" s="4">
        <f>RANK(CU36,CU$21:CU$189)</f>
        <v>38</v>
      </c>
      <c r="DA36" s="4">
        <f>RANK(CV36,CV$21:CV$189)</f>
        <v>103</v>
      </c>
      <c r="DB36" s="6">
        <v>1.83</v>
      </c>
      <c r="DC36" s="6">
        <v>5.4039999999999999</v>
      </c>
      <c r="DD36" s="6">
        <v>3.3820000000000001</v>
      </c>
      <c r="DE36" s="6">
        <v>17.262</v>
      </c>
      <c r="DF36" s="6">
        <v>2.1179999999999999</v>
      </c>
      <c r="DG36" s="6">
        <v>0</v>
      </c>
      <c r="DH36" s="6">
        <v>11.967000000000001</v>
      </c>
      <c r="DI36" s="4">
        <f>RANK(DB36,DB$21:DB$189)</f>
        <v>94</v>
      </c>
      <c r="DJ36" s="4">
        <f>RANK(DC36,DC$21:DC$189)</f>
        <v>89</v>
      </c>
      <c r="DK36" s="4">
        <f>RANK(DD36,DD$21:DD$189)</f>
        <v>89</v>
      </c>
      <c r="DL36" s="4">
        <f>RANK(DE36,DE$21:DE$189)</f>
        <v>20</v>
      </c>
      <c r="DM36" s="4">
        <f>RANK(DF36,DF$21:DF$189)</f>
        <v>49</v>
      </c>
      <c r="DN36" s="4">
        <f>RANK(DG36,DG$21:DG$189)</f>
        <v>109</v>
      </c>
      <c r="DO36" s="4">
        <f>RANK(DH36,DH$21:DH$189)</f>
        <v>85</v>
      </c>
      <c r="DP36" t="s">
        <v>318</v>
      </c>
      <c r="DQ36" s="19">
        <v>300000</v>
      </c>
    </row>
    <row r="37" spans="1:121" x14ac:dyDescent="0.3">
      <c r="A37" s="1" t="s">
        <v>119</v>
      </c>
      <c r="B37" s="1" t="s">
        <v>219</v>
      </c>
      <c r="C37" s="1" t="s">
        <v>227</v>
      </c>
      <c r="D37" s="4">
        <v>35</v>
      </c>
      <c r="E37" s="4">
        <v>13</v>
      </c>
      <c r="F37" s="4">
        <v>53</v>
      </c>
      <c r="G37" s="2">
        <v>833</v>
      </c>
      <c r="H37" s="4">
        <f>RANK(D37,$D$21:$D$189)</f>
        <v>77</v>
      </c>
      <c r="I37" s="4">
        <f>RANK(G37,$G$21:$G$189)</f>
        <v>78</v>
      </c>
      <c r="J37" s="2">
        <v>98</v>
      </c>
      <c r="K37" s="5">
        <f>J37/$D37</f>
        <v>2.8</v>
      </c>
      <c r="L37" s="4">
        <f>RANK(J37,J$21:J$189)</f>
        <v>93</v>
      </c>
      <c r="M37" s="4">
        <f>RANK(K37,K$21:K$189)</f>
        <v>103</v>
      </c>
      <c r="N37" s="2">
        <v>86</v>
      </c>
      <c r="O37" s="4">
        <v>37</v>
      </c>
      <c r="P37" s="5">
        <f>N37/$D37</f>
        <v>2.4571428571428573</v>
      </c>
      <c r="Q37" s="5">
        <f>O37/$D37</f>
        <v>1.0571428571428572</v>
      </c>
      <c r="R37" s="7">
        <v>0.43020000000000003</v>
      </c>
      <c r="S37" s="4">
        <f>RANK(P37,P$21:P$189)</f>
        <v>110</v>
      </c>
      <c r="T37" s="4">
        <f>RANK(Q37,Q$21:Q$189)</f>
        <v>102</v>
      </c>
      <c r="U37" s="4">
        <f>RANK(R37,R$21:R$189)</f>
        <v>66</v>
      </c>
      <c r="V37" s="2">
        <v>41</v>
      </c>
      <c r="W37" s="4">
        <v>20</v>
      </c>
      <c r="X37" s="5">
        <f>V37/$D37</f>
        <v>1.1714285714285715</v>
      </c>
      <c r="Y37" s="5">
        <f>W37/$D37</f>
        <v>0.5714285714285714</v>
      </c>
      <c r="Z37" s="7">
        <v>0.48749999999999999</v>
      </c>
      <c r="AA37" s="4">
        <f>RANK(X37,X$21:X$189)</f>
        <v>109</v>
      </c>
      <c r="AB37" s="4">
        <f>RANK(Y37,Y$21:Y$189)</f>
        <v>106</v>
      </c>
      <c r="AC37" s="4">
        <f>RANK(Z37,Z$21:Z$189)</f>
        <v>90</v>
      </c>
      <c r="AD37" s="4">
        <v>45</v>
      </c>
      <c r="AE37" s="4">
        <v>17</v>
      </c>
      <c r="AF37" s="5">
        <f>AD37/$D37</f>
        <v>1.2857142857142858</v>
      </c>
      <c r="AG37" s="5">
        <f>AE37/$D37</f>
        <v>0.48571428571428571</v>
      </c>
      <c r="AH37" s="7">
        <v>0.378</v>
      </c>
      <c r="AI37" s="4">
        <f>RANK(AF37,AF$21:AF$189)</f>
        <v>93</v>
      </c>
      <c r="AJ37" s="4">
        <f>RANK(AG37,AG$21:AG$189)</f>
        <v>78</v>
      </c>
      <c r="AK37" s="4">
        <f>RANK(AH37,AH$21:AH$189)</f>
        <v>35</v>
      </c>
      <c r="AL37" s="4">
        <v>10</v>
      </c>
      <c r="AM37" s="4">
        <v>7</v>
      </c>
      <c r="AN37" s="5">
        <f>AL37/$D37</f>
        <v>0.2857142857142857</v>
      </c>
      <c r="AO37" s="5">
        <f>AM37/$D37</f>
        <v>0.2</v>
      </c>
      <c r="AP37" s="7">
        <v>0.7</v>
      </c>
      <c r="AQ37" s="4">
        <f>RANK(AN37,AN$21:AN$189)</f>
        <v>120</v>
      </c>
      <c r="AR37" s="4">
        <f>RANK(AO37,AO$21:AO$189)</f>
        <v>118</v>
      </c>
      <c r="AS37" s="4">
        <f>RANK(AP37,AP$21:AP$189)</f>
        <v>75</v>
      </c>
      <c r="AT37" s="4">
        <v>55</v>
      </c>
      <c r="AU37" s="5">
        <f>AT37/$D37</f>
        <v>1.5714285714285714</v>
      </c>
      <c r="AV37" s="4">
        <f>RANK(AT37,AT$21:AT$189)</f>
        <v>86</v>
      </c>
      <c r="AW37" s="4">
        <f>RANK(AU37,AU$21:AU$189)</f>
        <v>93</v>
      </c>
      <c r="AX37" s="4">
        <v>22</v>
      </c>
      <c r="AY37" s="5">
        <f>AX37/$D37</f>
        <v>0.62857142857142856</v>
      </c>
      <c r="AZ37" s="4">
        <f>RANK(AX37,AX$21:AX$189)</f>
        <v>66</v>
      </c>
      <c r="BA37" s="4">
        <f>RANK(AY37,AY$21:AY$189)</f>
        <v>68</v>
      </c>
      <c r="BB37" s="4">
        <v>33</v>
      </c>
      <c r="BC37" s="5">
        <f>BB37/$D37</f>
        <v>0.94285714285714284</v>
      </c>
      <c r="BD37" s="4">
        <f>RANK(BB37,BB$21:BB$189)</f>
        <v>89</v>
      </c>
      <c r="BE37" s="4">
        <f>RANK(BC37,BC$21:BC$189)</f>
        <v>96</v>
      </c>
      <c r="BF37" s="4">
        <v>16</v>
      </c>
      <c r="BG37" s="5">
        <f>BF37/$D37</f>
        <v>0.45714285714285713</v>
      </c>
      <c r="BH37" s="4">
        <f>RANK(BF37,BF$21:BF$189)</f>
        <v>97</v>
      </c>
      <c r="BI37" s="4">
        <f>RANK(BG37,BG$21:BG$189)</f>
        <v>108</v>
      </c>
      <c r="BJ37" s="4">
        <v>14</v>
      </c>
      <c r="BK37" s="5">
        <f>BJ37/$D37</f>
        <v>0.4</v>
      </c>
      <c r="BL37" s="4">
        <f>RANK(BJ37,BJ$21:BJ$189)</f>
        <v>91</v>
      </c>
      <c r="BM37" s="4">
        <f>RANK(BK37,BK$21:BK$189)</f>
        <v>110</v>
      </c>
      <c r="BN37" s="17">
        <v>0</v>
      </c>
      <c r="BO37" s="5">
        <f>BN37/$D37</f>
        <v>0</v>
      </c>
      <c r="BP37" s="4">
        <f>RANK(BN37,BN$21:BN$189)</f>
        <v>109</v>
      </c>
      <c r="BQ37" s="4">
        <f>RANK(BO37,BO$21:BO$189)</f>
        <v>109</v>
      </c>
      <c r="BR37" s="10">
        <v>44</v>
      </c>
      <c r="BS37" s="5">
        <v>1.71</v>
      </c>
      <c r="BT37" s="4">
        <f>RANK(BR37,BR$21:BR$189)</f>
        <v>41</v>
      </c>
      <c r="BU37" s="4">
        <f>RANK(BS37,BS$21:BS$189)</f>
        <v>76</v>
      </c>
      <c r="BV37" s="4">
        <v>91</v>
      </c>
      <c r="BW37" s="5">
        <f>BV37/$D37</f>
        <v>2.6</v>
      </c>
      <c r="BX37" s="4">
        <f>RANK(BV37,BV$21:BV$189)</f>
        <v>44</v>
      </c>
      <c r="BY37" s="4">
        <f>RANK(BW37,BW$21:BW$189)</f>
        <v>45</v>
      </c>
      <c r="BZ37" s="6">
        <v>-1.4E-2</v>
      </c>
      <c r="CA37" s="6">
        <v>-1E-3</v>
      </c>
      <c r="CB37" s="6">
        <v>0.126</v>
      </c>
      <c r="CC37" s="6">
        <v>-0.13900000000000001</v>
      </c>
      <c r="CD37" s="4">
        <f>RANK(BZ37,BZ$21:BZ$189)</f>
        <v>114</v>
      </c>
      <c r="CE37" s="4">
        <f>RANK(CA37,CA$21:CA$189)</f>
        <v>113</v>
      </c>
      <c r="CF37" s="4">
        <f>RANK(CB37,CB$21:CB$189)</f>
        <v>88</v>
      </c>
      <c r="CG37" s="4">
        <f>RANK(CC37,CC$21:CC$189)</f>
        <v>159</v>
      </c>
      <c r="CH37" s="6">
        <v>106.5</v>
      </c>
      <c r="CI37" s="6">
        <v>122.289</v>
      </c>
      <c r="CJ37" s="6">
        <v>2.3450000000000002</v>
      </c>
      <c r="CK37" s="6">
        <v>3.2570000000000001</v>
      </c>
      <c r="CL37" s="6">
        <v>9.3840000000000003</v>
      </c>
      <c r="CM37" s="4">
        <f>RANK(CH37,CH$21:CH$189)</f>
        <v>79</v>
      </c>
      <c r="CN37" s="4">
        <f>RANK(CI37,CI$21:CI$189)</f>
        <v>18</v>
      </c>
      <c r="CO37" s="4">
        <f>RANK(CJ37,CJ$21:CJ$189)</f>
        <v>105</v>
      </c>
      <c r="CP37" s="4">
        <f>RANK(CK37,CK$21:CK$189)</f>
        <v>98</v>
      </c>
      <c r="CQ37" s="4">
        <f>RANK(CL37,CL$21:CL$189)</f>
        <v>123</v>
      </c>
      <c r="CR37" s="7">
        <v>0.54200000000000004</v>
      </c>
      <c r="CS37" s="7">
        <v>0.52910000000000001</v>
      </c>
      <c r="CT37" s="6">
        <v>6.53</v>
      </c>
      <c r="CU37" s="7">
        <v>0.52290000000000003</v>
      </c>
      <c r="CV37" s="7">
        <v>0.1163</v>
      </c>
      <c r="CW37" s="4">
        <f>RANK(CR37,CR$21:CR$189)</f>
        <v>66</v>
      </c>
      <c r="CX37" s="4">
        <f>RANK(CS37,CS$21:CS$189)</f>
        <v>60</v>
      </c>
      <c r="CY37" s="4">
        <f>RANK(CT37,CT$21:CT$189)</f>
        <v>106</v>
      </c>
      <c r="CZ37" s="4">
        <f>RANK(CU37,CU$21:CU$189)</f>
        <v>66</v>
      </c>
      <c r="DA37" s="4">
        <f>RANK(CV37,CV$21:CV$189)</f>
        <v>120</v>
      </c>
      <c r="DB37" s="6">
        <v>3.19</v>
      </c>
      <c r="DC37" s="6">
        <v>4.7919999999999998</v>
      </c>
      <c r="DD37" s="6">
        <v>3.7349999999999999</v>
      </c>
      <c r="DE37" s="6">
        <v>2.93</v>
      </c>
      <c r="DF37" s="6">
        <v>1.0229999999999999</v>
      </c>
      <c r="DG37" s="6">
        <v>0.27200000000000002</v>
      </c>
      <c r="DH37" s="6">
        <v>13.41</v>
      </c>
      <c r="DI37" s="4">
        <f>RANK(DB37,DB$21:DB$189)</f>
        <v>60</v>
      </c>
      <c r="DJ37" s="4">
        <f>RANK(DC37,DC$21:DC$189)</f>
        <v>94</v>
      </c>
      <c r="DK37" s="4">
        <f>RANK(DD37,DD$21:DD$189)</f>
        <v>85</v>
      </c>
      <c r="DL37" s="4">
        <f>RANK(DE37,DE$21:DE$189)</f>
        <v>105</v>
      </c>
      <c r="DM37" s="4">
        <f>RANK(DF37,DF$21:DF$189)</f>
        <v>129</v>
      </c>
      <c r="DN37" s="4">
        <f>RANK(DG37,DG$21:DG$189)</f>
        <v>81</v>
      </c>
      <c r="DO37" s="4">
        <f>RANK(DH37,DH$21:DH$189)</f>
        <v>64</v>
      </c>
      <c r="DP37" t="s">
        <v>318</v>
      </c>
      <c r="DQ37" s="19">
        <v>80000</v>
      </c>
    </row>
    <row r="38" spans="1:121" x14ac:dyDescent="0.3">
      <c r="A38" s="1" t="s">
        <v>119</v>
      </c>
      <c r="B38" s="1" t="s">
        <v>219</v>
      </c>
      <c r="C38" s="1" t="s">
        <v>236</v>
      </c>
      <c r="D38" s="4">
        <v>11</v>
      </c>
      <c r="E38" s="4">
        <v>9</v>
      </c>
      <c r="F38" s="4">
        <v>27</v>
      </c>
      <c r="G38" s="2">
        <v>567</v>
      </c>
      <c r="H38" s="4">
        <f>RANK(D38,$D$21:$D$189)</f>
        <v>134</v>
      </c>
      <c r="I38" s="4">
        <f>RANK(G38,$G$21:$G$189)</f>
        <v>104</v>
      </c>
      <c r="J38" s="2">
        <v>44</v>
      </c>
      <c r="K38" s="5">
        <f>J38/$D38</f>
        <v>4</v>
      </c>
      <c r="L38" s="4">
        <f>RANK(J38,J$21:J$189)</f>
        <v>116</v>
      </c>
      <c r="M38" s="4">
        <f>RANK(K38,K$21:K$189)</f>
        <v>85</v>
      </c>
      <c r="N38" s="2">
        <v>51</v>
      </c>
      <c r="O38" s="4">
        <v>16</v>
      </c>
      <c r="P38" s="5">
        <f>N38/$D38</f>
        <v>4.6363636363636367</v>
      </c>
      <c r="Q38" s="5">
        <f>O38/$D38</f>
        <v>1.4545454545454546</v>
      </c>
      <c r="R38" s="7">
        <v>0.31369999999999998</v>
      </c>
      <c r="S38" s="4">
        <f>RANK(P38,P$21:P$189)</f>
        <v>67</v>
      </c>
      <c r="T38" s="4">
        <f>RANK(Q38,Q$21:Q$189)</f>
        <v>89</v>
      </c>
      <c r="U38" s="4">
        <f>RANK(R38,R$21:R$189)</f>
        <v>138</v>
      </c>
      <c r="V38" s="2">
        <v>37</v>
      </c>
      <c r="W38" s="4">
        <v>12</v>
      </c>
      <c r="X38" s="5">
        <f>V38/$D38</f>
        <v>3.3636363636363638</v>
      </c>
      <c r="Y38" s="5">
        <f>W38/$D38</f>
        <v>1.0909090909090908</v>
      </c>
      <c r="Z38" s="7">
        <v>0.32419999999999999</v>
      </c>
      <c r="AA38" s="4">
        <f>RANK(X38,X$21:X$189)</f>
        <v>56</v>
      </c>
      <c r="AB38" s="4">
        <f>RANK(Y38,Y$21:Y$189)</f>
        <v>69</v>
      </c>
      <c r="AC38" s="4">
        <f>RANK(Z38,Z$21:Z$189)</f>
        <v>146</v>
      </c>
      <c r="AD38" s="4">
        <v>14</v>
      </c>
      <c r="AE38" s="4">
        <v>4</v>
      </c>
      <c r="AF38" s="5">
        <f>AD38/$D38</f>
        <v>1.2727272727272727</v>
      </c>
      <c r="AG38" s="5">
        <f>AE38/$D38</f>
        <v>0.36363636363636365</v>
      </c>
      <c r="AH38" s="7">
        <v>0.28599999999999998</v>
      </c>
      <c r="AI38" s="4">
        <f>RANK(AF38,AF$21:AF$189)</f>
        <v>95</v>
      </c>
      <c r="AJ38" s="4">
        <f>RANK(AG38,AG$21:AG$189)</f>
        <v>98</v>
      </c>
      <c r="AK38" s="4">
        <f>RANK(AH38,AH$21:AH$189)</f>
        <v>105</v>
      </c>
      <c r="AL38" s="4">
        <v>9</v>
      </c>
      <c r="AM38" s="4">
        <v>8</v>
      </c>
      <c r="AN38" s="5">
        <f>AL38/$D38</f>
        <v>0.81818181818181823</v>
      </c>
      <c r="AO38" s="5">
        <f>AM38/$D38</f>
        <v>0.72727272727272729</v>
      </c>
      <c r="AP38" s="7">
        <v>0.88890000000000002</v>
      </c>
      <c r="AQ38" s="4">
        <f>RANK(AN38,AN$21:AN$189)</f>
        <v>72</v>
      </c>
      <c r="AR38" s="4">
        <f>RANK(AO38,AO$21:AO$189)</f>
        <v>62</v>
      </c>
      <c r="AS38" s="4">
        <f>RANK(AP38,AP$21:AP$189)</f>
        <v>9</v>
      </c>
      <c r="AT38" s="4">
        <v>8</v>
      </c>
      <c r="AU38" s="5">
        <f>AT38/$D38</f>
        <v>0.72727272727272729</v>
      </c>
      <c r="AV38" s="4">
        <f>RANK(AT38,AT$21:AT$189)</f>
        <v>133</v>
      </c>
      <c r="AW38" s="4">
        <f>RANK(AU38,AU$21:AU$189)</f>
        <v>128</v>
      </c>
      <c r="AX38" s="4">
        <v>2</v>
      </c>
      <c r="AY38" s="5">
        <f>AX38/$D38</f>
        <v>0.18181818181818182</v>
      </c>
      <c r="AZ38" s="4">
        <f>RANK(AX38,AX$21:AX$189)</f>
        <v>137</v>
      </c>
      <c r="BA38" s="4">
        <f>RANK(AY38,AY$21:AY$189)</f>
        <v>135</v>
      </c>
      <c r="BB38" s="4">
        <v>6</v>
      </c>
      <c r="BC38" s="5">
        <f>BB38/$D38</f>
        <v>0.54545454545454541</v>
      </c>
      <c r="BD38" s="4">
        <f>RANK(BB38,BB$21:BB$189)</f>
        <v>127</v>
      </c>
      <c r="BE38" s="4">
        <f>RANK(BC38,BC$21:BC$189)</f>
        <v>124</v>
      </c>
      <c r="BF38" s="4">
        <v>14</v>
      </c>
      <c r="BG38" s="5">
        <f>BF38/$D38</f>
        <v>1.2727272727272727</v>
      </c>
      <c r="BH38" s="4">
        <f>RANK(BF38,BF$21:BF$189)</f>
        <v>100</v>
      </c>
      <c r="BI38" s="4">
        <f>RANK(BG38,BG$21:BG$189)</f>
        <v>58</v>
      </c>
      <c r="BJ38" s="4">
        <v>9</v>
      </c>
      <c r="BK38" s="5">
        <f>BJ38/$D38</f>
        <v>0.81818181818181823</v>
      </c>
      <c r="BL38" s="4">
        <f>RANK(BJ38,BJ$21:BJ$189)</f>
        <v>105</v>
      </c>
      <c r="BM38" s="4">
        <f>RANK(BK38,BK$21:BK$189)</f>
        <v>65</v>
      </c>
      <c r="BN38" s="17">
        <v>0</v>
      </c>
      <c r="BO38" s="5">
        <f>BN38/$D38</f>
        <v>0</v>
      </c>
      <c r="BP38" s="4">
        <f>RANK(BN38,BN$21:BN$189)</f>
        <v>109</v>
      </c>
      <c r="BQ38" s="4">
        <f>RANK(BO38,BO$21:BO$189)</f>
        <v>109</v>
      </c>
      <c r="BR38" s="10">
        <v>4</v>
      </c>
      <c r="BS38" s="5">
        <v>0.91</v>
      </c>
      <c r="BT38" s="4">
        <f>RANK(BR38,BR$21:BR$189)</f>
        <v>122</v>
      </c>
      <c r="BU38" s="4">
        <f>RANK(BS38,BS$21:BS$189)</f>
        <v>131</v>
      </c>
      <c r="BV38" s="4">
        <v>2</v>
      </c>
      <c r="BW38" s="5">
        <f>BV38/$D38</f>
        <v>0.18181818181818182</v>
      </c>
      <c r="BX38" s="4">
        <f>RANK(BV38,BV$21:BV$189)</f>
        <v>153</v>
      </c>
      <c r="BY38" s="4">
        <f>RANK(BW38,BW$21:BW$189)</f>
        <v>150</v>
      </c>
      <c r="BZ38" s="6">
        <v>-0.33700000000000002</v>
      </c>
      <c r="CA38" s="6">
        <v>-0.13</v>
      </c>
      <c r="CB38" s="6">
        <v>-0.3</v>
      </c>
      <c r="CC38" s="6">
        <v>-3.6999999999999998E-2</v>
      </c>
      <c r="CD38" s="4">
        <f>RANK(BZ38,BZ$21:BZ$189)</f>
        <v>159</v>
      </c>
      <c r="CE38" s="4">
        <f>RANK(CA38,CA$21:CA$189)</f>
        <v>156</v>
      </c>
      <c r="CF38" s="4">
        <f>RANK(CB38,CB$21:CB$189)</f>
        <v>160</v>
      </c>
      <c r="CG38" s="4">
        <f>RANK(CC38,CC$21:CC$189)</f>
        <v>145</v>
      </c>
      <c r="CH38" s="6">
        <v>83.537999999999997</v>
      </c>
      <c r="CI38" s="6">
        <v>122.958</v>
      </c>
      <c r="CJ38" s="6">
        <v>0.54900000000000004</v>
      </c>
      <c r="CK38" s="6">
        <v>2.0910000000000002</v>
      </c>
      <c r="CL38" s="6">
        <v>8.85</v>
      </c>
      <c r="CM38" s="4">
        <f>RANK(CH38,CH$21:CH$189)</f>
        <v>139</v>
      </c>
      <c r="CN38" s="4">
        <f>RANK(CI38,CI$21:CI$189)</f>
        <v>14</v>
      </c>
      <c r="CO38" s="4">
        <f>RANK(CJ38,CJ$21:CJ$189)</f>
        <v>133</v>
      </c>
      <c r="CP38" s="4">
        <f>RANK(CK38,CK$21:CK$189)</f>
        <v>118</v>
      </c>
      <c r="CQ38" s="4">
        <f>RANK(CL38,CL$21:CL$189)</f>
        <v>127</v>
      </c>
      <c r="CR38" s="7">
        <v>0.40029999999999999</v>
      </c>
      <c r="CS38" s="7">
        <v>0.35289999999999999</v>
      </c>
      <c r="CT38" s="6">
        <v>5.88</v>
      </c>
      <c r="CU38" s="7">
        <v>0.2742</v>
      </c>
      <c r="CV38" s="7">
        <v>0.17649999999999999</v>
      </c>
      <c r="CW38" s="4">
        <f>RANK(CR38,CR$21:CR$189)</f>
        <v>136</v>
      </c>
      <c r="CX38" s="4">
        <f>RANK(CS38,CS$21:CS$189)</f>
        <v>139</v>
      </c>
      <c r="CY38" s="4">
        <f>RANK(CT38,CT$21:CT$189)</f>
        <v>115</v>
      </c>
      <c r="CZ38" s="4">
        <f>RANK(CU38,CU$21:CU$189)</f>
        <v>123</v>
      </c>
      <c r="DA38" s="4">
        <f>RANK(CV38,CV$21:CV$189)</f>
        <v>88</v>
      </c>
      <c r="DB38" s="6">
        <v>0.43</v>
      </c>
      <c r="DC38" s="6">
        <v>1.28</v>
      </c>
      <c r="DD38" s="6">
        <v>0.79800000000000004</v>
      </c>
      <c r="DE38" s="6">
        <v>3.6760000000000002</v>
      </c>
      <c r="DF38" s="6">
        <v>1.0620000000000001</v>
      </c>
      <c r="DG38" s="6">
        <v>0</v>
      </c>
      <c r="DH38" s="6">
        <v>14.071</v>
      </c>
      <c r="DI38" s="4">
        <f>RANK(DB38,DB$21:DB$189)</f>
        <v>143</v>
      </c>
      <c r="DJ38" s="4">
        <f>RANK(DC38,DC$21:DC$189)</f>
        <v>138</v>
      </c>
      <c r="DK38" s="4">
        <f>RANK(DD38,DD$21:DD$189)</f>
        <v>143</v>
      </c>
      <c r="DL38" s="4">
        <f>RANK(DE38,DE$21:DE$189)</f>
        <v>100</v>
      </c>
      <c r="DM38" s="4">
        <f>RANK(DF38,DF$21:DF$189)</f>
        <v>128</v>
      </c>
      <c r="DN38" s="4">
        <f>RANK(DG38,DG$21:DG$189)</f>
        <v>109</v>
      </c>
      <c r="DO38" s="4">
        <f>RANK(DH38,DH$21:DH$189)</f>
        <v>54</v>
      </c>
      <c r="DP38" t="s">
        <v>319</v>
      </c>
    </row>
    <row r="39" spans="1:121" x14ac:dyDescent="0.3">
      <c r="A39" s="1" t="s">
        <v>119</v>
      </c>
      <c r="B39" s="1" t="s">
        <v>219</v>
      </c>
      <c r="C39" s="1" t="s">
        <v>233</v>
      </c>
      <c r="D39" s="4">
        <v>16</v>
      </c>
      <c r="E39" s="4">
        <v>12</v>
      </c>
      <c r="F39" s="4">
        <v>28</v>
      </c>
      <c r="G39" s="2">
        <v>748</v>
      </c>
      <c r="H39" s="4">
        <f>RANK(D39,$D$21:$D$189)</f>
        <v>125</v>
      </c>
      <c r="I39" s="4">
        <f>RANK(G39,$G$21:$G$189)</f>
        <v>88</v>
      </c>
      <c r="J39" s="2">
        <v>107</v>
      </c>
      <c r="K39" s="5">
        <f>J39/$D39</f>
        <v>6.6875</v>
      </c>
      <c r="L39" s="4">
        <f>RANK(J39,J$21:J$189)</f>
        <v>88</v>
      </c>
      <c r="M39" s="4">
        <f>RANK(K39,K$21:K$189)</f>
        <v>56</v>
      </c>
      <c r="N39" s="2">
        <v>119</v>
      </c>
      <c r="O39" s="4">
        <v>41</v>
      </c>
      <c r="P39" s="5">
        <f>N39/$D39</f>
        <v>7.4375</v>
      </c>
      <c r="Q39" s="5">
        <f>O39/$D39</f>
        <v>2.5625</v>
      </c>
      <c r="R39" s="7">
        <v>0.34449999999999997</v>
      </c>
      <c r="S39" s="4">
        <f>RANK(P39,P$21:P$189)</f>
        <v>40</v>
      </c>
      <c r="T39" s="4">
        <f>RANK(Q39,Q$21:Q$189)</f>
        <v>53</v>
      </c>
      <c r="U39" s="4">
        <f>RANK(R39,R$21:R$189)</f>
        <v>123</v>
      </c>
      <c r="V39" s="2">
        <v>60</v>
      </c>
      <c r="W39" s="4">
        <v>23</v>
      </c>
      <c r="X39" s="5">
        <f>V39/$D39</f>
        <v>3.75</v>
      </c>
      <c r="Y39" s="5">
        <f>W39/$D39</f>
        <v>1.4375</v>
      </c>
      <c r="Z39" s="7">
        <v>0.38340000000000002</v>
      </c>
      <c r="AA39" s="4">
        <f>RANK(X39,X$21:X$189)</f>
        <v>50</v>
      </c>
      <c r="AB39" s="4">
        <f>RANK(Y39,Y$21:Y$189)</f>
        <v>59</v>
      </c>
      <c r="AC39" s="4">
        <f>RANK(Z39,Z$21:Z$189)</f>
        <v>129</v>
      </c>
      <c r="AD39" s="4">
        <v>59</v>
      </c>
      <c r="AE39" s="4">
        <v>18</v>
      </c>
      <c r="AF39" s="5">
        <f>AD39/$D39</f>
        <v>3.6875</v>
      </c>
      <c r="AG39" s="5">
        <f>AE39/$D39</f>
        <v>1.125</v>
      </c>
      <c r="AH39" s="7">
        <v>0.30499999999999999</v>
      </c>
      <c r="AI39" s="4">
        <f>RANK(AF39,AF$21:AF$189)</f>
        <v>30</v>
      </c>
      <c r="AJ39" s="4">
        <f>RANK(AG39,AG$21:AG$189)</f>
        <v>34</v>
      </c>
      <c r="AK39" s="4">
        <f>RANK(AH39,AH$21:AH$189)</f>
        <v>87</v>
      </c>
      <c r="AL39" s="4">
        <v>14</v>
      </c>
      <c r="AM39" s="4">
        <v>7</v>
      </c>
      <c r="AN39" s="5">
        <f>AL39/$D39</f>
        <v>0.875</v>
      </c>
      <c r="AO39" s="5">
        <f>AM39/$D39</f>
        <v>0.4375</v>
      </c>
      <c r="AP39" s="7">
        <v>0.5</v>
      </c>
      <c r="AQ39" s="4">
        <f>RANK(AN39,AN$21:AN$189)</f>
        <v>67</v>
      </c>
      <c r="AR39" s="4">
        <f>RANK(AO39,AO$21:AO$189)</f>
        <v>89</v>
      </c>
      <c r="AS39" s="4">
        <f>RANK(AP39,AP$21:AP$189)</f>
        <v>120</v>
      </c>
      <c r="AT39" s="4">
        <v>34</v>
      </c>
      <c r="AU39" s="5">
        <f>AT39/$D39</f>
        <v>2.125</v>
      </c>
      <c r="AV39" s="4">
        <f>RANK(AT39,AT$21:AT$189)</f>
        <v>100</v>
      </c>
      <c r="AW39" s="4">
        <f>RANK(AU39,AU$21:AU$189)</f>
        <v>66</v>
      </c>
      <c r="AX39" s="4">
        <v>7</v>
      </c>
      <c r="AY39" s="5">
        <f>AX39/$D39</f>
        <v>0.4375</v>
      </c>
      <c r="AZ39" s="4">
        <f>RANK(AX39,AX$21:AX$189)</f>
        <v>106</v>
      </c>
      <c r="BA39" s="4">
        <f>RANK(AY39,AY$21:AY$189)</f>
        <v>93</v>
      </c>
      <c r="BB39" s="4">
        <v>27</v>
      </c>
      <c r="BC39" s="5">
        <f>BB39/$D39</f>
        <v>1.6875</v>
      </c>
      <c r="BD39" s="4">
        <f>RANK(BB39,BB$21:BB$189)</f>
        <v>95</v>
      </c>
      <c r="BE39" s="4">
        <f>RANK(BC39,BC$21:BC$189)</f>
        <v>57</v>
      </c>
      <c r="BF39" s="4">
        <v>8</v>
      </c>
      <c r="BG39" s="5">
        <f>BF39/$D39</f>
        <v>0.5</v>
      </c>
      <c r="BH39" s="4">
        <f>RANK(BF39,BF$21:BF$189)</f>
        <v>112</v>
      </c>
      <c r="BI39" s="4">
        <f>RANK(BG39,BG$21:BG$189)</f>
        <v>102</v>
      </c>
      <c r="BJ39" s="4">
        <v>20</v>
      </c>
      <c r="BK39" s="5">
        <f>BJ39/$D39</f>
        <v>1.25</v>
      </c>
      <c r="BL39" s="4">
        <f>RANK(BJ39,BJ$21:BJ$189)</f>
        <v>78</v>
      </c>
      <c r="BM39" s="4">
        <f>RANK(BK39,BK$21:BK$189)</f>
        <v>33</v>
      </c>
      <c r="BN39" s="17">
        <v>2</v>
      </c>
      <c r="BO39" s="5">
        <f>BN39/$D39</f>
        <v>0.125</v>
      </c>
      <c r="BP39" s="4">
        <f>RANK(BN39,BN$21:BN$189)</f>
        <v>68</v>
      </c>
      <c r="BQ39" s="4">
        <f>RANK(BO39,BO$21:BO$189)</f>
        <v>66</v>
      </c>
      <c r="BR39" s="10">
        <v>4</v>
      </c>
      <c r="BS39" s="5">
        <v>1.25</v>
      </c>
      <c r="BT39" s="4">
        <f>RANK(BR39,BR$21:BR$189)</f>
        <v>122</v>
      </c>
      <c r="BU39" s="4">
        <f>RANK(BS39,BS$21:BS$189)</f>
        <v>105</v>
      </c>
      <c r="BV39" s="4">
        <v>19</v>
      </c>
      <c r="BW39" s="5">
        <f>BV39/$D39</f>
        <v>1.1875</v>
      </c>
      <c r="BX39" s="4">
        <f>RANK(BV39,BV$21:BV$189)</f>
        <v>119</v>
      </c>
      <c r="BY39" s="4">
        <f>RANK(BW39,BW$21:BW$189)</f>
        <v>122</v>
      </c>
      <c r="BZ39" s="6">
        <v>-0.80400000000000005</v>
      </c>
      <c r="CA39" s="6">
        <v>-0.161</v>
      </c>
      <c r="CB39" s="6">
        <v>-0.83599999999999997</v>
      </c>
      <c r="CC39" s="6">
        <v>3.2000000000000001E-2</v>
      </c>
      <c r="CD39" s="4">
        <f>RANK(BZ39,BZ$21:BZ$189)</f>
        <v>166</v>
      </c>
      <c r="CE39" s="4">
        <f>RANK(CA39,CA$21:CA$189)</f>
        <v>160</v>
      </c>
      <c r="CF39" s="4">
        <f>RANK(CB39,CB$21:CB$189)</f>
        <v>168</v>
      </c>
      <c r="CG39" s="4">
        <f>RANK(CC39,CC$21:CC$189)</f>
        <v>95</v>
      </c>
      <c r="CH39" s="6">
        <v>78.010000000000005</v>
      </c>
      <c r="CI39" s="6">
        <v>118.119</v>
      </c>
      <c r="CJ39" s="6">
        <v>1.0920000000000001</v>
      </c>
      <c r="CK39" s="6">
        <v>3.1880000000000002</v>
      </c>
      <c r="CL39" s="6">
        <v>10.227</v>
      </c>
      <c r="CM39" s="4">
        <f>RANK(CH39,CH$21:CH$189)</f>
        <v>146</v>
      </c>
      <c r="CN39" s="4">
        <f>RANK(CI39,CI$21:CI$189)</f>
        <v>61</v>
      </c>
      <c r="CO39" s="4">
        <f>RANK(CJ39,CJ$21:CJ$189)</f>
        <v>122</v>
      </c>
      <c r="CP39" s="4">
        <f>RANK(CK39,CK$21:CK$189)</f>
        <v>99</v>
      </c>
      <c r="CQ39" s="4">
        <f>RANK(CL39,CL$21:CL$189)</f>
        <v>117</v>
      </c>
      <c r="CR39" s="7">
        <v>0.42749999999999999</v>
      </c>
      <c r="CS39" s="7">
        <v>0.42020000000000002</v>
      </c>
      <c r="CT39" s="6">
        <v>10.11</v>
      </c>
      <c r="CU39" s="7">
        <v>0.49590000000000001</v>
      </c>
      <c r="CV39" s="7">
        <v>0.1176</v>
      </c>
      <c r="CW39" s="4">
        <f>RANK(CR39,CR$21:CR$189)</f>
        <v>128</v>
      </c>
      <c r="CX39" s="4">
        <f>RANK(CS39,CS$21:CS$189)</f>
        <v>122</v>
      </c>
      <c r="CY39" s="4">
        <f>RANK(CT39,CT$21:CT$189)</f>
        <v>79</v>
      </c>
      <c r="CZ39" s="4">
        <f>RANK(CU39,CU$21:CU$189)</f>
        <v>79</v>
      </c>
      <c r="DA39" s="4">
        <f>RANK(CV39,CV$21:CV$189)</f>
        <v>117</v>
      </c>
      <c r="DB39" s="6">
        <v>1.1299999999999999</v>
      </c>
      <c r="DC39" s="6">
        <v>4.3659999999999997</v>
      </c>
      <c r="DD39" s="6">
        <v>2.5710000000000002</v>
      </c>
      <c r="DE39" s="6">
        <v>1.6579999999999999</v>
      </c>
      <c r="DF39" s="6">
        <v>1.3839999999999999</v>
      </c>
      <c r="DG39" s="6">
        <v>0.30299999999999999</v>
      </c>
      <c r="DH39" s="6">
        <v>13.778</v>
      </c>
      <c r="DI39" s="4">
        <f>RANK(DB39,DB$21:DB$189)</f>
        <v>120</v>
      </c>
      <c r="DJ39" s="4">
        <f>RANK(DC39,DC$21:DC$189)</f>
        <v>100</v>
      </c>
      <c r="DK39" s="4">
        <f>RANK(DD39,DD$21:DD$189)</f>
        <v>103</v>
      </c>
      <c r="DL39" s="4">
        <f>RANK(DE39,DE$21:DE$189)</f>
        <v>123</v>
      </c>
      <c r="DM39" s="4">
        <f>RANK(DF39,DF$21:DF$189)</f>
        <v>100</v>
      </c>
      <c r="DN39" s="4">
        <f>RANK(DG39,DG$21:DG$189)</f>
        <v>77</v>
      </c>
      <c r="DO39" s="4">
        <f>RANK(DH39,DH$21:DH$189)</f>
        <v>56</v>
      </c>
      <c r="DP39" t="s">
        <v>317</v>
      </c>
    </row>
    <row r="40" spans="1:121" x14ac:dyDescent="0.3">
      <c r="A40" s="1" t="s">
        <v>119</v>
      </c>
      <c r="B40" s="1" t="s">
        <v>219</v>
      </c>
      <c r="C40" s="1" t="s">
        <v>220</v>
      </c>
      <c r="D40" s="4">
        <v>44</v>
      </c>
      <c r="E40" s="4">
        <v>31</v>
      </c>
      <c r="F40" s="4">
        <v>31</v>
      </c>
      <c r="G40" s="2">
        <v>1891</v>
      </c>
      <c r="H40" s="4">
        <f>RANK(D40,$D$21:$D$189)</f>
        <v>53</v>
      </c>
      <c r="I40" s="4">
        <f>RANK(G40,$G$21:$G$189)</f>
        <v>5</v>
      </c>
      <c r="J40" s="2">
        <v>832</v>
      </c>
      <c r="K40" s="5">
        <f>J40/$D40</f>
        <v>18.90909090909091</v>
      </c>
      <c r="L40" s="4">
        <f>RANK(J40,J$21:J$189)</f>
        <v>8</v>
      </c>
      <c r="M40" s="4">
        <f>RANK(K40,K$21:K$189)</f>
        <v>7</v>
      </c>
      <c r="N40" s="2">
        <v>616</v>
      </c>
      <c r="O40" s="4">
        <v>332</v>
      </c>
      <c r="P40" s="5">
        <f>N40/$D40</f>
        <v>14</v>
      </c>
      <c r="Q40" s="5">
        <f>O40/$D40</f>
        <v>7.5454545454545459</v>
      </c>
      <c r="R40" s="7">
        <v>0.53900000000000003</v>
      </c>
      <c r="S40" s="4">
        <f>RANK(P40,P$21:P$189)</f>
        <v>8</v>
      </c>
      <c r="T40" s="4">
        <f>RANK(Q40,Q$21:Q$189)</f>
        <v>7</v>
      </c>
      <c r="U40" s="4">
        <f>RANK(R40,R$21:R$189)</f>
        <v>16</v>
      </c>
      <c r="V40" s="2">
        <v>525</v>
      </c>
      <c r="W40" s="4">
        <v>305</v>
      </c>
      <c r="X40" s="5">
        <f>V40/$D40</f>
        <v>11.931818181818182</v>
      </c>
      <c r="Y40" s="5">
        <f>W40/$D40</f>
        <v>6.9318181818181817</v>
      </c>
      <c r="Z40" s="7">
        <v>0.58099999999999996</v>
      </c>
      <c r="AA40" s="4">
        <f>RANK(X40,X$21:X$189)</f>
        <v>4</v>
      </c>
      <c r="AB40" s="4">
        <f>RANK(Y40,Y$21:Y$189)</f>
        <v>4</v>
      </c>
      <c r="AC40" s="4">
        <f>RANK(Z40,Z$21:Z$189)</f>
        <v>33</v>
      </c>
      <c r="AD40" s="4">
        <v>91</v>
      </c>
      <c r="AE40" s="4">
        <v>27</v>
      </c>
      <c r="AF40" s="5">
        <f>AD40/$D40</f>
        <v>2.0681818181818183</v>
      </c>
      <c r="AG40" s="5">
        <f>AE40/$D40</f>
        <v>0.61363636363636365</v>
      </c>
      <c r="AH40" s="7">
        <v>0.29670000000000002</v>
      </c>
      <c r="AI40" s="4">
        <f>RANK(AF40,AF$21:AF$189)</f>
        <v>61</v>
      </c>
      <c r="AJ40" s="4">
        <f>RANK(AG40,AG$21:AG$189)</f>
        <v>66</v>
      </c>
      <c r="AK40" s="4">
        <f>RANK(AH40,AH$21:AH$189)</f>
        <v>94</v>
      </c>
      <c r="AL40" s="4">
        <v>197</v>
      </c>
      <c r="AM40" s="4">
        <v>141</v>
      </c>
      <c r="AN40" s="5">
        <f>AL40/$D40</f>
        <v>4.4772727272727275</v>
      </c>
      <c r="AO40" s="5">
        <f>AM40/$D40</f>
        <v>3.2045454545454546</v>
      </c>
      <c r="AP40" s="7">
        <v>0.7157</v>
      </c>
      <c r="AQ40" s="4">
        <f>RANK(AN40,AN$21:AN$189)</f>
        <v>7</v>
      </c>
      <c r="AR40" s="4">
        <f>RANK(AO40,AO$21:AO$189)</f>
        <v>6</v>
      </c>
      <c r="AS40" s="4">
        <f>RANK(AP40,AP$21:AP$189)</f>
        <v>69</v>
      </c>
      <c r="AT40" s="4">
        <v>547</v>
      </c>
      <c r="AU40" s="5">
        <f>AT40/$D40</f>
        <v>12.431818181818182</v>
      </c>
      <c r="AV40" s="4">
        <f>RANK(AT40,AT$21:AT$189)</f>
        <v>4</v>
      </c>
      <c r="AW40" s="4">
        <f>RANK(AU40,AU$21:AU$189)</f>
        <v>2</v>
      </c>
      <c r="AX40" s="4">
        <v>146</v>
      </c>
      <c r="AY40" s="5">
        <f>AX40/$D40</f>
        <v>3.3181818181818183</v>
      </c>
      <c r="AZ40" s="4">
        <f>RANK(AX40,AX$21:AX$189)</f>
        <v>6</v>
      </c>
      <c r="BA40" s="4">
        <f>RANK(AY40,AY$21:AY$189)</f>
        <v>3</v>
      </c>
      <c r="BB40" s="4">
        <v>401</v>
      </c>
      <c r="BC40" s="5">
        <f>BB40/$D40</f>
        <v>9.1136363636363633</v>
      </c>
      <c r="BD40" s="4">
        <f>RANK(BB40,BB$21:BB$189)</f>
        <v>3</v>
      </c>
      <c r="BE40" s="4">
        <f>RANK(BC40,BC$21:BC$189)</f>
        <v>1</v>
      </c>
      <c r="BF40" s="4">
        <v>175</v>
      </c>
      <c r="BG40" s="5">
        <f>BF40/$D40</f>
        <v>3.9772727272727271</v>
      </c>
      <c r="BH40" s="4">
        <f>RANK(BF40,BF$21:BF$189)</f>
        <v>13</v>
      </c>
      <c r="BI40" s="4">
        <f>RANK(BG40,BG$21:BG$189)</f>
        <v>13</v>
      </c>
      <c r="BJ40" s="4">
        <v>147</v>
      </c>
      <c r="BK40" s="5">
        <f>BJ40/$D40</f>
        <v>3.3409090909090908</v>
      </c>
      <c r="BL40" s="4">
        <f>RANK(BJ40,BJ$21:BJ$189)</f>
        <v>2</v>
      </c>
      <c r="BM40" s="4">
        <f>RANK(BK40,BK$21:BK$189)</f>
        <v>1</v>
      </c>
      <c r="BN40" s="4">
        <v>0</v>
      </c>
      <c r="BO40" s="5">
        <f>BN40/$D40</f>
        <v>0</v>
      </c>
      <c r="BP40" s="4">
        <f>RANK(BN40,BN$21:BN$189)</f>
        <v>109</v>
      </c>
      <c r="BQ40" s="4">
        <f>RANK(BO40,BO$21:BO$189)</f>
        <v>109</v>
      </c>
      <c r="BR40" s="9">
        <v>0</v>
      </c>
      <c r="BS40" s="5">
        <v>2.86</v>
      </c>
      <c r="BT40" s="4">
        <f>RANK(BR40,BR$21:BR$189)</f>
        <v>156</v>
      </c>
      <c r="BU40" s="4">
        <f>RANK(BS40,BS$21:BS$189)</f>
        <v>5</v>
      </c>
      <c r="BV40" s="4">
        <v>0</v>
      </c>
      <c r="BW40" s="5">
        <f>BV40/$D40</f>
        <v>0</v>
      </c>
      <c r="BX40" s="4">
        <f>RANK(BV40,BV$21:BV$189)</f>
        <v>166</v>
      </c>
      <c r="BY40" s="4">
        <f>RANK(BW40,BW$21:BW$189)</f>
        <v>166</v>
      </c>
      <c r="BZ40" s="6">
        <v>3.7210000000000001</v>
      </c>
      <c r="CA40" s="6">
        <v>0.107</v>
      </c>
      <c r="CB40" s="6">
        <v>1.9470000000000001</v>
      </c>
      <c r="CC40" s="6">
        <v>1.7729999999999999</v>
      </c>
      <c r="CD40" s="4">
        <f>RANK(BZ40,BZ$21:BZ$189)</f>
        <v>16</v>
      </c>
      <c r="CE40" s="4">
        <f>RANK(CA40,CA$21:CA$189)</f>
        <v>25</v>
      </c>
      <c r="CF40" s="4">
        <f>RANK(CB40,CB$21:CB$189)</f>
        <v>22</v>
      </c>
      <c r="CG40" s="4">
        <f>RANK(CC40,CC$21:CC$189)</f>
        <v>6</v>
      </c>
      <c r="CH40" s="6">
        <v>110.502</v>
      </c>
      <c r="CI40" s="6">
        <v>107.619</v>
      </c>
      <c r="CJ40" s="6">
        <v>16.009</v>
      </c>
      <c r="CK40" s="6">
        <v>26.614000000000001</v>
      </c>
      <c r="CL40" s="6">
        <v>33.777000000000001</v>
      </c>
      <c r="CM40" s="4">
        <f>RANK(CH40,CH$21:CH$189)</f>
        <v>68</v>
      </c>
      <c r="CN40" s="4">
        <f>RANK(CI40,CI$21:CI$189)</f>
        <v>154</v>
      </c>
      <c r="CO40" s="4">
        <f>RANK(CJ40,CJ$21:CJ$189)</f>
        <v>17</v>
      </c>
      <c r="CP40" s="4">
        <f>RANK(CK40,CK$21:CK$189)</f>
        <v>3</v>
      </c>
      <c r="CQ40" s="4">
        <f>RANK(CL40,CL$21:CL$189)</f>
        <v>10</v>
      </c>
      <c r="CR40" s="7">
        <v>0.59199999999999997</v>
      </c>
      <c r="CS40" s="7">
        <v>0.56089999999999995</v>
      </c>
      <c r="CT40" s="6">
        <v>23.41</v>
      </c>
      <c r="CU40" s="7">
        <v>0.1477</v>
      </c>
      <c r="CV40" s="7">
        <v>0.31979999999999997</v>
      </c>
      <c r="CW40" s="4">
        <f>RANK(CR40,CR$21:CR$189)</f>
        <v>31</v>
      </c>
      <c r="CX40" s="4">
        <f>RANK(CS40,CS$21:CS$189)</f>
        <v>35</v>
      </c>
      <c r="CY40" s="4">
        <f>RANK(CT40,CT$21:CT$189)</f>
        <v>14</v>
      </c>
      <c r="CZ40" s="4">
        <f>RANK(CU40,CU$21:CU$189)</f>
        <v>139</v>
      </c>
      <c r="DA40" s="4">
        <f>RANK(CV40,CV$21:CV$189)</f>
        <v>23</v>
      </c>
      <c r="DB40" s="6">
        <v>9.34</v>
      </c>
      <c r="DC40" s="6">
        <v>25.652000000000001</v>
      </c>
      <c r="DD40" s="6">
        <v>16.361999999999998</v>
      </c>
      <c r="DE40" s="6">
        <v>17.646000000000001</v>
      </c>
      <c r="DF40" s="6">
        <v>2.4289999999999998</v>
      </c>
      <c r="DG40" s="6">
        <v>2.573</v>
      </c>
      <c r="DH40" s="6">
        <v>17.300999999999998</v>
      </c>
      <c r="DI40" s="4">
        <f>RANK(DB40,DB$21:DB$189)</f>
        <v>11</v>
      </c>
      <c r="DJ40" s="4">
        <f>RANK(DC40,DC$21:DC$189)</f>
        <v>7</v>
      </c>
      <c r="DK40" s="4">
        <f>RANK(DD40,DD$21:DD$189)</f>
        <v>11</v>
      </c>
      <c r="DL40" s="4">
        <f>RANK(DE40,DE$21:DE$189)</f>
        <v>19</v>
      </c>
      <c r="DM40" s="4">
        <f>RANK(DF40,DF$21:DF$189)</f>
        <v>36</v>
      </c>
      <c r="DN40" s="4">
        <f>RANK(DG40,DG$21:DG$189)</f>
        <v>11</v>
      </c>
      <c r="DO40" s="4">
        <f>RANK(DH40,DH$21:DH$189)</f>
        <v>24</v>
      </c>
      <c r="DP40" t="s">
        <v>317</v>
      </c>
    </row>
    <row r="41" spans="1:121" x14ac:dyDescent="0.3">
      <c r="A41" s="1" t="s">
        <v>119</v>
      </c>
      <c r="B41" s="1" t="s">
        <v>276</v>
      </c>
      <c r="C41" s="1" t="s">
        <v>285</v>
      </c>
      <c r="D41" s="4">
        <v>33</v>
      </c>
      <c r="E41" s="4">
        <v>22</v>
      </c>
      <c r="F41" s="4">
        <v>25</v>
      </c>
      <c r="G41" s="2">
        <v>1345</v>
      </c>
      <c r="H41" s="4">
        <f>RANK(D41,$D$21:$D$189)</f>
        <v>82</v>
      </c>
      <c r="I41" s="4">
        <f>RANK(G41,$G$21:$G$189)</f>
        <v>44</v>
      </c>
      <c r="J41" s="2">
        <v>351</v>
      </c>
      <c r="K41" s="5">
        <f>J41/$D41</f>
        <v>10.636363636363637</v>
      </c>
      <c r="L41" s="4">
        <f>RANK(J41,J$21:J$189)</f>
        <v>45</v>
      </c>
      <c r="M41" s="4">
        <f>RANK(K41,K$21:K$189)</f>
        <v>32</v>
      </c>
      <c r="N41" s="2">
        <v>295</v>
      </c>
      <c r="O41" s="4">
        <v>123</v>
      </c>
      <c r="P41" s="5">
        <f>N41/$D41</f>
        <v>8.9393939393939394</v>
      </c>
      <c r="Q41" s="5">
        <f>O41/$D41</f>
        <v>3.7272727272727271</v>
      </c>
      <c r="R41" s="7">
        <v>0.41689999999999999</v>
      </c>
      <c r="S41" s="4">
        <f>RANK(P41,P$21:P$189)</f>
        <v>29</v>
      </c>
      <c r="T41" s="4">
        <f>RANK(Q41,Q$21:Q$189)</f>
        <v>33</v>
      </c>
      <c r="U41" s="4">
        <f>RANK(R41,R$21:R$189)</f>
        <v>79</v>
      </c>
      <c r="V41" s="2">
        <v>126</v>
      </c>
      <c r="W41" s="4">
        <v>64</v>
      </c>
      <c r="X41" s="5">
        <f>V41/$D41</f>
        <v>3.8181818181818183</v>
      </c>
      <c r="Y41" s="5">
        <f>W41/$D41</f>
        <v>1.9393939393939394</v>
      </c>
      <c r="Z41" s="7">
        <v>0.50790000000000002</v>
      </c>
      <c r="AA41" s="4">
        <f>RANK(X41,X$21:X$189)</f>
        <v>47</v>
      </c>
      <c r="AB41" s="4">
        <f>RANK(Y41,Y$21:Y$189)</f>
        <v>50</v>
      </c>
      <c r="AC41" s="4">
        <f>RANK(Z41,Z$21:Z$189)</f>
        <v>71</v>
      </c>
      <c r="AD41" s="4">
        <v>169</v>
      </c>
      <c r="AE41" s="4">
        <v>59</v>
      </c>
      <c r="AF41" s="5">
        <f>AD41/$D41</f>
        <v>5.1212121212121211</v>
      </c>
      <c r="AG41" s="5">
        <f>AE41/$D41</f>
        <v>1.7878787878787878</v>
      </c>
      <c r="AH41" s="7">
        <v>0.34910000000000002</v>
      </c>
      <c r="AI41" s="4">
        <f>RANK(AF41,AF$21:AF$189)</f>
        <v>11</v>
      </c>
      <c r="AJ41" s="4">
        <f>RANK(AG41,AG$21:AG$189)</f>
        <v>10</v>
      </c>
      <c r="AK41" s="4">
        <f>RANK(AH41,AH$21:AH$189)</f>
        <v>54</v>
      </c>
      <c r="AL41" s="4">
        <v>56</v>
      </c>
      <c r="AM41" s="4">
        <v>46</v>
      </c>
      <c r="AN41" s="5">
        <f>AL41/$D41</f>
        <v>1.696969696969697</v>
      </c>
      <c r="AO41" s="5">
        <f>AM41/$D41</f>
        <v>1.393939393939394</v>
      </c>
      <c r="AP41" s="7">
        <v>0.82140000000000002</v>
      </c>
      <c r="AQ41" s="4">
        <f>RANK(AN41,AN$21:AN$189)</f>
        <v>38</v>
      </c>
      <c r="AR41" s="4">
        <f>RANK(AO41,AO$21:AO$189)</f>
        <v>34</v>
      </c>
      <c r="AS41" s="4">
        <f>RANK(AP41,AP$21:AP$189)</f>
        <v>25</v>
      </c>
      <c r="AT41" s="4">
        <v>70</v>
      </c>
      <c r="AU41" s="5">
        <f>AT41/$D41</f>
        <v>2.1212121212121211</v>
      </c>
      <c r="AV41" s="4">
        <f>RANK(AT41,AT$21:AT$189)</f>
        <v>75</v>
      </c>
      <c r="AW41" s="4">
        <f>RANK(AU41,AU$21:AU$189)</f>
        <v>67</v>
      </c>
      <c r="AX41" s="4">
        <v>20</v>
      </c>
      <c r="AY41" s="5">
        <f>AX41/$D41</f>
        <v>0.60606060606060608</v>
      </c>
      <c r="AZ41" s="4">
        <f>RANK(AX41,AX$21:AX$189)</f>
        <v>73</v>
      </c>
      <c r="BA41" s="4">
        <f>RANK(AY41,AY$21:AY$189)</f>
        <v>71</v>
      </c>
      <c r="BB41" s="4">
        <v>50</v>
      </c>
      <c r="BC41" s="5">
        <f>BB41/$D41</f>
        <v>1.5151515151515151</v>
      </c>
      <c r="BD41" s="4">
        <f>RANK(BB41,BB$21:BB$189)</f>
        <v>74</v>
      </c>
      <c r="BE41" s="4">
        <f>RANK(BC41,BC$21:BC$189)</f>
        <v>67</v>
      </c>
      <c r="BF41" s="4">
        <v>101</v>
      </c>
      <c r="BG41" s="5">
        <f>BF41/$D41</f>
        <v>3.0606060606060606</v>
      </c>
      <c r="BH41" s="4">
        <f>RANK(BF41,BF$21:BF$189)</f>
        <v>29</v>
      </c>
      <c r="BI41" s="4">
        <f>RANK(BG41,BG$21:BG$189)</f>
        <v>23</v>
      </c>
      <c r="BJ41" s="4">
        <v>39</v>
      </c>
      <c r="BK41" s="5">
        <f>BJ41/$D41</f>
        <v>1.1818181818181819</v>
      </c>
      <c r="BL41" s="4">
        <f>RANK(BJ41,BJ$21:BJ$189)</f>
        <v>49</v>
      </c>
      <c r="BM41" s="4">
        <f>RANK(BK41,BK$21:BK$189)</f>
        <v>38</v>
      </c>
      <c r="BN41" s="18">
        <v>1</v>
      </c>
      <c r="BO41" s="5">
        <f>BN41/$D41</f>
        <v>3.0303030303030304E-2</v>
      </c>
      <c r="BP41" s="4">
        <f>RANK(BN41,BN$21:BN$189)</f>
        <v>83</v>
      </c>
      <c r="BQ41" s="4">
        <f>RANK(BO41,BO$21:BO$189)</f>
        <v>100</v>
      </c>
      <c r="BR41" s="10">
        <v>5</v>
      </c>
      <c r="BS41" s="5">
        <v>2.0299999999999998</v>
      </c>
      <c r="BT41" s="4">
        <f>RANK(BR41,BR$21:BR$189)</f>
        <v>118</v>
      </c>
      <c r="BU41" s="4">
        <f>RANK(BS41,BS$21:BS$189)</f>
        <v>50</v>
      </c>
      <c r="BV41" s="4">
        <v>67</v>
      </c>
      <c r="BW41" s="5">
        <f>BV41/$D41</f>
        <v>2.0303030303030303</v>
      </c>
      <c r="BX41" s="4">
        <f>RANK(BV41,BV$21:BV$189)</f>
        <v>68</v>
      </c>
      <c r="BY41" s="4">
        <f>RANK(BW41,BW$21:BW$189)</f>
        <v>74</v>
      </c>
      <c r="BZ41" s="6">
        <v>1.1299999999999999</v>
      </c>
      <c r="CA41" s="6">
        <v>6.0999999999999999E-2</v>
      </c>
      <c r="CB41" s="6">
        <v>1.087</v>
      </c>
      <c r="CC41" s="6">
        <v>4.2999999999999997E-2</v>
      </c>
      <c r="CD41" s="4">
        <f>RANK(BZ41,BZ$21:BZ$189)</f>
        <v>48</v>
      </c>
      <c r="CE41" s="4">
        <f>RANK(CA41,CA$21:CA$189)</f>
        <v>56</v>
      </c>
      <c r="CF41" s="4">
        <f>RANK(CB41,CB$21:CB$189)</f>
        <v>36</v>
      </c>
      <c r="CG41" s="4">
        <f>RANK(CC41,CC$21:CC$189)</f>
        <v>92</v>
      </c>
      <c r="CH41" s="6">
        <v>114.303</v>
      </c>
      <c r="CI41" s="6">
        <v>119.01600000000001</v>
      </c>
      <c r="CJ41" s="6">
        <v>6.7939999999999996</v>
      </c>
      <c r="CK41" s="6">
        <v>9.8789999999999996</v>
      </c>
      <c r="CL41" s="6">
        <v>17.628</v>
      </c>
      <c r="CM41" s="4">
        <f>RANK(CH41,CH$21:CH$189)</f>
        <v>51</v>
      </c>
      <c r="CN41" s="4">
        <f>RANK(CI41,CI$21:CI$189)</f>
        <v>49</v>
      </c>
      <c r="CO41" s="4">
        <f>RANK(CJ41,CJ$21:CJ$189)</f>
        <v>51</v>
      </c>
      <c r="CP41" s="4">
        <f>RANK(CK41,CK$21:CK$189)</f>
        <v>40</v>
      </c>
      <c r="CQ41" s="4">
        <f>RANK(CL41,CL$21:CL$189)</f>
        <v>44</v>
      </c>
      <c r="CR41" s="7">
        <v>0.54910000000000003</v>
      </c>
      <c r="CS41" s="7">
        <v>0.51690000000000003</v>
      </c>
      <c r="CT41" s="6">
        <v>13.89</v>
      </c>
      <c r="CU41" s="7">
        <v>0.57289999999999996</v>
      </c>
      <c r="CV41" s="7">
        <v>0.1898</v>
      </c>
      <c r="CW41" s="4">
        <f>RANK(CR41,CR$21:CR$189)</f>
        <v>60</v>
      </c>
      <c r="CX41" s="4">
        <f>RANK(CS41,CS$21:CS$189)</f>
        <v>70</v>
      </c>
      <c r="CY41" s="4">
        <f>RANK(CT41,CT$21:CT$189)</f>
        <v>52</v>
      </c>
      <c r="CZ41" s="4">
        <f>RANK(CU41,CU$21:CU$189)</f>
        <v>56</v>
      </c>
      <c r="DA41" s="4">
        <f>RANK(CV41,CV$21:CV$189)</f>
        <v>84</v>
      </c>
      <c r="DB41" s="6">
        <v>1.8</v>
      </c>
      <c r="DC41" s="6">
        <v>4.4969999999999999</v>
      </c>
      <c r="DD41" s="6">
        <v>2.944</v>
      </c>
      <c r="DE41" s="6">
        <v>12.34</v>
      </c>
      <c r="DF41" s="6">
        <v>1.8660000000000001</v>
      </c>
      <c r="DG41" s="6">
        <v>0</v>
      </c>
      <c r="DH41" s="6">
        <v>10.874000000000001</v>
      </c>
      <c r="DI41" s="4">
        <f>RANK(DB41,DB$21:DB$189)</f>
        <v>95</v>
      </c>
      <c r="DJ41" s="4">
        <f>RANK(DC41,DC$21:DC$189)</f>
        <v>97</v>
      </c>
      <c r="DK41" s="4">
        <f>RANK(DD41,DD$21:DD$189)</f>
        <v>96</v>
      </c>
      <c r="DL41" s="4">
        <f>RANK(DE41,DE$21:DE$189)</f>
        <v>36</v>
      </c>
      <c r="DM41" s="4">
        <f>RANK(DF41,DF$21:DF$189)</f>
        <v>67</v>
      </c>
      <c r="DN41" s="4">
        <f>RANK(DG41,DG$21:DG$189)</f>
        <v>109</v>
      </c>
      <c r="DO41" s="4">
        <f>RANK(DH41,DH$21:DH$189)</f>
        <v>103</v>
      </c>
      <c r="DP41" t="s">
        <v>318</v>
      </c>
      <c r="DQ41" s="19">
        <v>113750</v>
      </c>
    </row>
    <row r="42" spans="1:121" x14ac:dyDescent="0.3">
      <c r="A42" s="1" t="s">
        <v>119</v>
      </c>
      <c r="B42" s="1" t="s">
        <v>276</v>
      </c>
      <c r="C42" s="1" t="s">
        <v>287</v>
      </c>
      <c r="D42" s="4">
        <v>33</v>
      </c>
      <c r="E42" s="4">
        <v>8</v>
      </c>
      <c r="F42" s="4">
        <v>47</v>
      </c>
      <c r="G42" s="2">
        <v>527</v>
      </c>
      <c r="H42" s="4">
        <f>RANK(D42,$D$21:$D$189)</f>
        <v>82</v>
      </c>
      <c r="I42" s="4">
        <f>RANK(G42,$G$21:$G$189)</f>
        <v>108</v>
      </c>
      <c r="J42" s="2">
        <v>72</v>
      </c>
      <c r="K42" s="5">
        <f>J42/$D42</f>
        <v>2.1818181818181817</v>
      </c>
      <c r="L42" s="4">
        <f>RANK(J42,J$21:J$189)</f>
        <v>104</v>
      </c>
      <c r="M42" s="4">
        <f>RANK(K42,K$21:K$189)</f>
        <v>116</v>
      </c>
      <c r="N42" s="2">
        <v>54</v>
      </c>
      <c r="O42" s="4">
        <v>29</v>
      </c>
      <c r="P42" s="5">
        <f>N42/$D42</f>
        <v>1.6363636363636365</v>
      </c>
      <c r="Q42" s="5">
        <f>O42/$D42</f>
        <v>0.87878787878787878</v>
      </c>
      <c r="R42" s="7">
        <v>0.53700000000000003</v>
      </c>
      <c r="S42" s="4">
        <f>RANK(P42,P$21:P$189)</f>
        <v>137</v>
      </c>
      <c r="T42" s="4">
        <f>RANK(Q42,Q$21:Q$189)</f>
        <v>113</v>
      </c>
      <c r="U42" s="4">
        <f>RANK(R42,R$21:R$189)</f>
        <v>17</v>
      </c>
      <c r="V42" s="2">
        <v>47</v>
      </c>
      <c r="W42" s="4">
        <v>25</v>
      </c>
      <c r="X42" s="5">
        <f>V42/$D42</f>
        <v>1.4242424242424243</v>
      </c>
      <c r="Y42" s="5">
        <f>W42/$D42</f>
        <v>0.75757575757575757</v>
      </c>
      <c r="Z42" s="7">
        <v>0.53200000000000003</v>
      </c>
      <c r="AA42" s="4">
        <f>RANK(X42,X$21:X$189)</f>
        <v>97</v>
      </c>
      <c r="AB42" s="4">
        <f>RANK(Y42,Y$21:Y$189)</f>
        <v>90</v>
      </c>
      <c r="AC42" s="4">
        <f>RANK(Z42,Z$21:Z$189)</f>
        <v>61</v>
      </c>
      <c r="AD42" s="4">
        <v>7</v>
      </c>
      <c r="AE42" s="4">
        <v>4</v>
      </c>
      <c r="AF42" s="5">
        <f>AD42/$D42</f>
        <v>0.21212121212121213</v>
      </c>
      <c r="AG42" s="5">
        <f>AE42/$D42</f>
        <v>0.12121212121212122</v>
      </c>
      <c r="AH42" s="7">
        <v>0.57099999999999995</v>
      </c>
      <c r="AI42" s="4">
        <f>RANK(AF42,AF$21:AF$189)</f>
        <v>144</v>
      </c>
      <c r="AJ42" s="4">
        <f>RANK(AG42,AG$21:AG$189)</f>
        <v>131</v>
      </c>
      <c r="AK42" s="4">
        <f>RANK(AH42,AH$21:AH$189)</f>
        <v>3</v>
      </c>
      <c r="AL42" s="4">
        <v>14</v>
      </c>
      <c r="AM42" s="4">
        <v>10</v>
      </c>
      <c r="AN42" s="5">
        <f>AL42/$D42</f>
        <v>0.42424242424242425</v>
      </c>
      <c r="AO42" s="5">
        <f>AM42/$D42</f>
        <v>0.30303030303030304</v>
      </c>
      <c r="AP42" s="7">
        <v>0.71430000000000005</v>
      </c>
      <c r="AQ42" s="4">
        <f>RANK(AN42,AN$21:AN$189)</f>
        <v>106</v>
      </c>
      <c r="AR42" s="4">
        <f>RANK(AO42,AO$21:AO$189)</f>
        <v>103</v>
      </c>
      <c r="AS42" s="4">
        <f>RANK(AP42,AP$21:AP$189)</f>
        <v>70</v>
      </c>
      <c r="AT42" s="4">
        <v>44</v>
      </c>
      <c r="AU42" s="5">
        <f>AT42/$D42</f>
        <v>1.3333333333333333</v>
      </c>
      <c r="AV42" s="4">
        <f>RANK(AT42,AT$21:AT$189)</f>
        <v>93</v>
      </c>
      <c r="AW42" s="4">
        <f>RANK(AU42,AU$21:AU$189)</f>
        <v>104</v>
      </c>
      <c r="AX42" s="4">
        <v>17</v>
      </c>
      <c r="AY42" s="5">
        <f>AX42/$D42</f>
        <v>0.51515151515151514</v>
      </c>
      <c r="AZ42" s="4">
        <f>RANK(AX42,AX$21:AX$189)</f>
        <v>79</v>
      </c>
      <c r="BA42" s="4">
        <f>RANK(AY42,AY$21:AY$189)</f>
        <v>84</v>
      </c>
      <c r="BB42" s="4">
        <v>27</v>
      </c>
      <c r="BC42" s="5">
        <f>BB42/$D42</f>
        <v>0.81818181818181823</v>
      </c>
      <c r="BD42" s="4">
        <f>RANK(BB42,BB$21:BB$189)</f>
        <v>95</v>
      </c>
      <c r="BE42" s="4">
        <f>RANK(BC42,BC$21:BC$189)</f>
        <v>108</v>
      </c>
      <c r="BF42" s="4">
        <v>20</v>
      </c>
      <c r="BG42" s="5">
        <f>BF42/$D42</f>
        <v>0.60606060606060608</v>
      </c>
      <c r="BH42" s="4">
        <f>RANK(BF42,BF$21:BF$189)</f>
        <v>87</v>
      </c>
      <c r="BI42" s="4">
        <f>RANK(BG42,BG$21:BG$189)</f>
        <v>96</v>
      </c>
      <c r="BJ42" s="4">
        <v>14</v>
      </c>
      <c r="BK42" s="5">
        <f>BJ42/$D42</f>
        <v>0.42424242424242425</v>
      </c>
      <c r="BL42" s="4">
        <f>RANK(BJ42,BJ$21:BJ$189)</f>
        <v>91</v>
      </c>
      <c r="BM42" s="4">
        <f>RANK(BK42,BK$21:BK$189)</f>
        <v>105</v>
      </c>
      <c r="BN42" s="18">
        <v>8</v>
      </c>
      <c r="BO42" s="5">
        <f>BN42/$D42</f>
        <v>0.24242424242424243</v>
      </c>
      <c r="BP42" s="4">
        <f>RANK(BN42,BN$21:BN$189)</f>
        <v>40</v>
      </c>
      <c r="BQ42" s="4">
        <f>RANK(BO42,BO$21:BO$189)</f>
        <v>46</v>
      </c>
      <c r="BR42" s="10">
        <v>20</v>
      </c>
      <c r="BS42" s="5">
        <v>1.0900000000000001</v>
      </c>
      <c r="BT42" s="4">
        <f>RANK(BR42,BR$21:BR$189)</f>
        <v>78</v>
      </c>
      <c r="BU42" s="4">
        <f>RANK(BS42,BS$21:BS$189)</f>
        <v>116</v>
      </c>
      <c r="BV42" s="4">
        <v>54</v>
      </c>
      <c r="BW42" s="5">
        <f>BV42/$D42</f>
        <v>1.6363636363636365</v>
      </c>
      <c r="BX42" s="4">
        <f>RANK(BV42,BV$21:BV$189)</f>
        <v>80</v>
      </c>
      <c r="BY42" s="4">
        <f>RANK(BW42,BW$21:BW$189)</f>
        <v>100</v>
      </c>
      <c r="BZ42" s="6">
        <v>0.27200000000000002</v>
      </c>
      <c r="CA42" s="6">
        <v>3.6999999999999998E-2</v>
      </c>
      <c r="CB42" s="6">
        <v>0.249</v>
      </c>
      <c r="CC42" s="6">
        <v>2.3E-2</v>
      </c>
      <c r="CD42" s="4">
        <f>RANK(BZ42,BZ$21:BZ$189)</f>
        <v>83</v>
      </c>
      <c r="CE42" s="4">
        <f>RANK(CA42,CA$21:CA$189)</f>
        <v>81</v>
      </c>
      <c r="CF42" s="4">
        <f>RANK(CB42,CB$21:CB$189)</f>
        <v>70</v>
      </c>
      <c r="CG42" s="4">
        <f>RANK(CC42,CC$21:CC$189)</f>
        <v>103</v>
      </c>
      <c r="CH42" s="6">
        <v>114.605</v>
      </c>
      <c r="CI42" s="6">
        <v>118.79600000000001</v>
      </c>
      <c r="CJ42" s="6">
        <v>3.9180000000000001</v>
      </c>
      <c r="CK42" s="6">
        <v>3.0609999999999999</v>
      </c>
      <c r="CL42" s="6">
        <v>13.938000000000001</v>
      </c>
      <c r="CM42" s="4">
        <f>RANK(CH42,CH$21:CH$189)</f>
        <v>48</v>
      </c>
      <c r="CN42" s="4">
        <f>RANK(CI42,CI$21:CI$189)</f>
        <v>53</v>
      </c>
      <c r="CO42" s="4">
        <f>RANK(CJ42,CJ$21:CJ$189)</f>
        <v>82</v>
      </c>
      <c r="CP42" s="4">
        <f>RANK(CK42,CK$21:CK$189)</f>
        <v>102</v>
      </c>
      <c r="CQ42" s="4">
        <f>RANK(CL42,CL$21:CL$189)</f>
        <v>76</v>
      </c>
      <c r="CR42" s="7">
        <v>0.59840000000000004</v>
      </c>
      <c r="CS42" s="7">
        <v>0.57410000000000005</v>
      </c>
      <c r="CT42" s="6">
        <v>7.33</v>
      </c>
      <c r="CU42" s="7">
        <v>0.12970000000000001</v>
      </c>
      <c r="CV42" s="7">
        <v>0.25929999999999997</v>
      </c>
      <c r="CW42" s="4">
        <f>RANK(CR42,CR$21:CR$189)</f>
        <v>28</v>
      </c>
      <c r="CX42" s="4">
        <f>RANK(CS42,CS$21:CS$189)</f>
        <v>25</v>
      </c>
      <c r="CY42" s="4">
        <f>RANK(CT42,CT$21:CT$189)</f>
        <v>101</v>
      </c>
      <c r="CZ42" s="4">
        <f>RANK(CU42,CU$21:CU$189)</f>
        <v>143</v>
      </c>
      <c r="DA42" s="4">
        <f>RANK(CV42,CV$21:CV$189)</f>
        <v>46</v>
      </c>
      <c r="DB42" s="6">
        <v>3.9</v>
      </c>
      <c r="DC42" s="6">
        <v>6.1980000000000004</v>
      </c>
      <c r="DD42" s="6">
        <v>4.7229999999999999</v>
      </c>
      <c r="DE42" s="6">
        <v>5.8840000000000003</v>
      </c>
      <c r="DF42" s="6">
        <v>1.3340000000000001</v>
      </c>
      <c r="DG42" s="6">
        <v>0.215</v>
      </c>
      <c r="DH42" s="6">
        <v>18.878</v>
      </c>
      <c r="DI42" s="4">
        <f>RANK(DB42,DB$21:DB$189)</f>
        <v>50</v>
      </c>
      <c r="DJ42" s="4">
        <f>RANK(DC42,DC$21:DC$189)</f>
        <v>75</v>
      </c>
      <c r="DK42" s="4">
        <f>RANK(DD42,DD$21:DD$189)</f>
        <v>63</v>
      </c>
      <c r="DL42" s="4">
        <f>RANK(DE42,DE$21:DE$189)</f>
        <v>73</v>
      </c>
      <c r="DM42" s="4">
        <f>RANK(DF42,DF$21:DF$189)</f>
        <v>102</v>
      </c>
      <c r="DN42" s="4">
        <f>RANK(DG42,DG$21:DG$189)</f>
        <v>89</v>
      </c>
      <c r="DO42" s="4">
        <f>RANK(DH42,DH$21:DH$189)</f>
        <v>18</v>
      </c>
      <c r="DP42" t="s">
        <v>318</v>
      </c>
      <c r="DQ42" s="19">
        <v>90000</v>
      </c>
    </row>
    <row r="43" spans="1:121" x14ac:dyDescent="0.3">
      <c r="A43" s="1" t="s">
        <v>119</v>
      </c>
      <c r="B43" s="1" t="s">
        <v>276</v>
      </c>
      <c r="C43" s="1" t="s">
        <v>296</v>
      </c>
      <c r="D43" s="4">
        <v>5</v>
      </c>
      <c r="E43" s="4">
        <v>2</v>
      </c>
      <c r="F43" s="4">
        <v>10</v>
      </c>
      <c r="G43" s="2">
        <v>130</v>
      </c>
      <c r="H43" s="4">
        <f>RANK(D43,$D$21:$D$189)</f>
        <v>150</v>
      </c>
      <c r="I43" s="4">
        <f>RANK(G43,$G$21:$G$189)</f>
        <v>167</v>
      </c>
      <c r="J43" s="2">
        <v>3</v>
      </c>
      <c r="K43" s="5">
        <f>J43/$D43</f>
        <v>0.6</v>
      </c>
      <c r="L43" s="4">
        <f>RANK(J43,J$21:J$189)</f>
        <v>154</v>
      </c>
      <c r="M43" s="4">
        <f>RANK(K43,K$21:K$189)</f>
        <v>156</v>
      </c>
      <c r="N43" s="2">
        <v>3</v>
      </c>
      <c r="O43" s="4">
        <v>1</v>
      </c>
      <c r="P43" s="5">
        <f>N43/$D43</f>
        <v>0.6</v>
      </c>
      <c r="Q43" s="5">
        <f>O43/$D43</f>
        <v>0.2</v>
      </c>
      <c r="R43" s="7">
        <v>0.33329999999999999</v>
      </c>
      <c r="S43" s="4">
        <f>RANK(P43,P$21:P$189)</f>
        <v>161</v>
      </c>
      <c r="T43" s="4">
        <f>RANK(Q43,Q$21:Q$189)</f>
        <v>155</v>
      </c>
      <c r="U43" s="4">
        <f>RANK(R43,R$21:R$189)</f>
        <v>126</v>
      </c>
      <c r="V43" s="2">
        <v>0</v>
      </c>
      <c r="W43" s="4">
        <v>0</v>
      </c>
      <c r="X43" s="5">
        <f>V43/$D43</f>
        <v>0</v>
      </c>
      <c r="Y43" s="5">
        <f>W43/$D43</f>
        <v>0</v>
      </c>
      <c r="Z43" s="7">
        <v>0</v>
      </c>
      <c r="AA43" s="4">
        <f>RANK(X43,X$21:X$189)</f>
        <v>165</v>
      </c>
      <c r="AB43" s="4">
        <f>RANK(Y43,Y$21:Y$189)</f>
        <v>157</v>
      </c>
      <c r="AC43" s="4">
        <f>RANK(Z43,Z$21:Z$189)</f>
        <v>157</v>
      </c>
      <c r="AD43" s="4">
        <v>3</v>
      </c>
      <c r="AE43" s="4">
        <v>1</v>
      </c>
      <c r="AF43" s="5">
        <f>AD43/$D43</f>
        <v>0.6</v>
      </c>
      <c r="AG43" s="5">
        <f>AE43/$D43</f>
        <v>0.2</v>
      </c>
      <c r="AH43" s="7">
        <v>0.33329999999999999</v>
      </c>
      <c r="AI43" s="4">
        <f>RANK(AF43,AF$21:AF$189)</f>
        <v>131</v>
      </c>
      <c r="AJ43" s="4">
        <f>RANK(AG43,AG$21:AG$189)</f>
        <v>123</v>
      </c>
      <c r="AK43" s="4">
        <f>RANK(AH43,AH$21:AH$189)</f>
        <v>64</v>
      </c>
      <c r="AL43" s="4">
        <v>0</v>
      </c>
      <c r="AM43" s="4">
        <v>0</v>
      </c>
      <c r="AN43" s="5">
        <f>AL43/$D43</f>
        <v>0</v>
      </c>
      <c r="AO43" s="5">
        <f>AM43/$D43</f>
        <v>0</v>
      </c>
      <c r="AP43" s="7">
        <v>0</v>
      </c>
      <c r="AQ43" s="4">
        <f>RANK(AN43,AN$21:AN$189)</f>
        <v>141</v>
      </c>
      <c r="AR43" s="4">
        <f>RANK(AO43,AO$21:AO$189)</f>
        <v>137</v>
      </c>
      <c r="AS43" s="4">
        <f>RANK(AP43,AP$21:AP$189)</f>
        <v>135</v>
      </c>
      <c r="AT43" s="4">
        <v>0</v>
      </c>
      <c r="AU43" s="5">
        <f>AT43/$D43</f>
        <v>0</v>
      </c>
      <c r="AV43" s="4">
        <f>RANK(AT43,AT$21:AT$189)</f>
        <v>163</v>
      </c>
      <c r="AW43" s="4">
        <f>RANK(AU43,AU$21:AU$189)</f>
        <v>163</v>
      </c>
      <c r="AX43" s="4">
        <v>0</v>
      </c>
      <c r="AY43" s="5">
        <f>AX43/$D43</f>
        <v>0</v>
      </c>
      <c r="AZ43" s="4">
        <f>RANK(AX43,AX$21:AX$189)</f>
        <v>156</v>
      </c>
      <c r="BA43" s="4">
        <f>RANK(AY43,AY$21:AY$189)</f>
        <v>156</v>
      </c>
      <c r="BB43" s="4">
        <v>0</v>
      </c>
      <c r="BC43" s="5">
        <f>BB43/$D43</f>
        <v>0</v>
      </c>
      <c r="BD43" s="4">
        <f>RANK(BB43,BB$21:BB$189)</f>
        <v>158</v>
      </c>
      <c r="BE43" s="4">
        <f>RANK(BC43,BC$21:BC$189)</f>
        <v>158</v>
      </c>
      <c r="BF43" s="4">
        <v>0</v>
      </c>
      <c r="BG43" s="5">
        <f>BF43/$D43</f>
        <v>0</v>
      </c>
      <c r="BH43" s="4">
        <f>RANK(BF43,BF$21:BF$189)</f>
        <v>155</v>
      </c>
      <c r="BI43" s="4">
        <f>RANK(BG43,BG$21:BG$189)</f>
        <v>155</v>
      </c>
      <c r="BJ43" s="4">
        <v>0</v>
      </c>
      <c r="BK43" s="5">
        <f>BJ43/$D43</f>
        <v>0</v>
      </c>
      <c r="BL43" s="4">
        <f>RANK(BJ43,BJ$21:BJ$189)</f>
        <v>156</v>
      </c>
      <c r="BM43" s="4">
        <f>RANK(BK43,BK$21:BK$189)</f>
        <v>156</v>
      </c>
      <c r="BN43" s="4">
        <v>0</v>
      </c>
      <c r="BO43" s="5">
        <f>BN43/$D43</f>
        <v>0</v>
      </c>
      <c r="BP43" s="4">
        <f>RANK(BN43,BN$21:BN$189)</f>
        <v>109</v>
      </c>
      <c r="BQ43" s="4">
        <f>RANK(BO43,BO$21:BO$189)</f>
        <v>109</v>
      </c>
      <c r="BR43" s="10">
        <v>2</v>
      </c>
      <c r="BS43" s="5">
        <v>0.2</v>
      </c>
      <c r="BT43" s="4">
        <f>RANK(BR43,BR$21:BR$189)</f>
        <v>137</v>
      </c>
      <c r="BU43" s="4">
        <f>RANK(BS43,BS$21:BS$189)</f>
        <v>162</v>
      </c>
      <c r="BV43" s="4">
        <v>13</v>
      </c>
      <c r="BW43" s="5">
        <f>BV43/$D43</f>
        <v>2.6</v>
      </c>
      <c r="BX43" s="4">
        <f>RANK(BV43,BV$21:BV$189)</f>
        <v>128</v>
      </c>
      <c r="BY43" s="4">
        <f>RANK(BW43,BW$21:BW$189)</f>
        <v>45</v>
      </c>
      <c r="BZ43" s="6">
        <v>8.0000000000000002E-3</v>
      </c>
      <c r="CA43" s="6">
        <v>2.8000000000000001E-2</v>
      </c>
      <c r="CB43" s="6">
        <v>2E-3</v>
      </c>
      <c r="CC43" s="6">
        <v>5.0000000000000001E-3</v>
      </c>
      <c r="CD43" s="4">
        <f>RANK(BZ43,BZ$21:BZ$189)</f>
        <v>109</v>
      </c>
      <c r="CE43" s="4">
        <f>RANK(CA43,CA$21:CA$189)</f>
        <v>89</v>
      </c>
      <c r="CF43" s="4">
        <f>RANK(CB43,CB$21:CB$189)</f>
        <v>103</v>
      </c>
      <c r="CG43" s="4">
        <f>RANK(CC43,CC$21:CC$189)</f>
        <v>121</v>
      </c>
      <c r="CH43" s="6">
        <v>105.866</v>
      </c>
      <c r="CI43" s="6">
        <v>114.71599999999999</v>
      </c>
      <c r="CJ43" s="6">
        <v>0.52900000000000003</v>
      </c>
      <c r="CK43" s="6">
        <v>0.4</v>
      </c>
      <c r="CL43" s="6">
        <v>7.3849999999999998</v>
      </c>
      <c r="CM43" s="4">
        <f>RANK(CH43,CH$21:CH$189)</f>
        <v>84</v>
      </c>
      <c r="CN43" s="4">
        <f>RANK(CI43,CI$21:CI$189)</f>
        <v>102</v>
      </c>
      <c r="CO43" s="4">
        <f>RANK(CJ43,CJ$21:CJ$189)</f>
        <v>134</v>
      </c>
      <c r="CP43" s="4">
        <f>RANK(CK43,CK$21:CK$189)</f>
        <v>155</v>
      </c>
      <c r="CQ43" s="4">
        <f>RANK(CL43,CL$21:CL$189)</f>
        <v>138</v>
      </c>
      <c r="CR43" s="7">
        <v>0.5</v>
      </c>
      <c r="CS43" s="7">
        <v>0.5</v>
      </c>
      <c r="CT43" s="6">
        <v>1.2</v>
      </c>
      <c r="CU43" s="7">
        <v>1</v>
      </c>
      <c r="CV43" s="7">
        <v>0</v>
      </c>
      <c r="CW43" s="4">
        <f>RANK(CR43,CR$21:CR$189)</f>
        <v>96</v>
      </c>
      <c r="CX43" s="4">
        <f>RANK(CS43,CS$21:CS$189)</f>
        <v>78</v>
      </c>
      <c r="CY43" s="4">
        <f>RANK(CT43,CT$21:CT$189)</f>
        <v>154</v>
      </c>
      <c r="CZ43" s="4">
        <f>RANK(CU43,CU$21:CU$189)</f>
        <v>1</v>
      </c>
      <c r="DA43" s="4">
        <f>RANK(CV43,CV$21:CV$189)</f>
        <v>141</v>
      </c>
      <c r="DB43" s="6">
        <v>0</v>
      </c>
      <c r="DC43" s="6">
        <v>0</v>
      </c>
      <c r="DD43" s="6">
        <v>0</v>
      </c>
      <c r="DE43" s="6">
        <v>0</v>
      </c>
      <c r="DF43" s="6">
        <v>5.0970000000000004</v>
      </c>
      <c r="DG43" s="6">
        <v>0</v>
      </c>
      <c r="DH43" s="6">
        <v>0</v>
      </c>
      <c r="DI43" s="4">
        <f>RANK(DB43,DB$21:DB$189)</f>
        <v>156</v>
      </c>
      <c r="DJ43" s="4">
        <f>RANK(DC43,DC$21:DC$189)</f>
        <v>158</v>
      </c>
      <c r="DK43" s="4">
        <f>RANK(DD43,DD$21:DD$189)</f>
        <v>163</v>
      </c>
      <c r="DL43" s="4">
        <f>RANK(DE43,DE$21:DE$189)</f>
        <v>155</v>
      </c>
      <c r="DM43" s="4">
        <f>RANK(DF43,DF$21:DF$189)</f>
        <v>5</v>
      </c>
      <c r="DN43" s="4">
        <f>RANK(DG43,DG$21:DG$189)</f>
        <v>109</v>
      </c>
      <c r="DO43" s="4">
        <f>RANK(DH43,DH$21:DH$189)</f>
        <v>156</v>
      </c>
      <c r="DP43" t="s">
        <v>318</v>
      </c>
      <c r="DQ43" s="19">
        <v>48000</v>
      </c>
    </row>
    <row r="44" spans="1:121" x14ac:dyDescent="0.3">
      <c r="A44" s="1" t="s">
        <v>119</v>
      </c>
      <c r="B44" s="1" t="s">
        <v>276</v>
      </c>
      <c r="C44" s="1" t="s">
        <v>282</v>
      </c>
      <c r="D44" s="4">
        <v>35</v>
      </c>
      <c r="E44" s="4">
        <v>12</v>
      </c>
      <c r="F44" s="4">
        <v>39</v>
      </c>
      <c r="G44" s="2">
        <v>759</v>
      </c>
      <c r="H44" s="4">
        <f>RANK(D44,$D$21:$D$189)</f>
        <v>77</v>
      </c>
      <c r="I44" s="4">
        <f>RANK(G44,$G$21:$G$189)</f>
        <v>87</v>
      </c>
      <c r="J44" s="2">
        <v>76</v>
      </c>
      <c r="K44" s="5">
        <f>J44/$D44</f>
        <v>2.1714285714285713</v>
      </c>
      <c r="L44" s="4">
        <f>RANK(J44,J$21:J$189)</f>
        <v>102</v>
      </c>
      <c r="M44" s="4">
        <f>RANK(K44,K$21:K$189)</f>
        <v>117</v>
      </c>
      <c r="N44" s="2">
        <v>80</v>
      </c>
      <c r="O44" s="4">
        <v>27</v>
      </c>
      <c r="P44" s="5">
        <f>N44/$D44</f>
        <v>2.2857142857142856</v>
      </c>
      <c r="Q44" s="5">
        <f>O44/$D44</f>
        <v>0.77142857142857146</v>
      </c>
      <c r="R44" s="7">
        <v>0.33750000000000002</v>
      </c>
      <c r="S44" s="4">
        <f>RANK(P44,P$21:P$189)</f>
        <v>117</v>
      </c>
      <c r="T44" s="4">
        <f>RANK(Q44,Q$21:Q$189)</f>
        <v>117</v>
      </c>
      <c r="U44" s="4">
        <f>RANK(R44,R$21:R$189)</f>
        <v>125</v>
      </c>
      <c r="V44" s="2">
        <v>10</v>
      </c>
      <c r="W44" s="4">
        <v>5</v>
      </c>
      <c r="X44" s="5">
        <f>V44/$D44</f>
        <v>0.2857142857142857</v>
      </c>
      <c r="Y44" s="5">
        <f>W44/$D44</f>
        <v>0.14285714285714285</v>
      </c>
      <c r="Z44" s="7">
        <v>0.50319999999999998</v>
      </c>
      <c r="AA44" s="4">
        <f>RANK(X44,X$21:X$189)</f>
        <v>157</v>
      </c>
      <c r="AB44" s="4">
        <f>RANK(Y44,Y$21:Y$189)</f>
        <v>147</v>
      </c>
      <c r="AC44" s="4">
        <f>RANK(Z44,Z$21:Z$189)</f>
        <v>74</v>
      </c>
      <c r="AD44" s="4">
        <v>70</v>
      </c>
      <c r="AE44" s="4">
        <v>22</v>
      </c>
      <c r="AF44" s="5">
        <f>AD44/$D44</f>
        <v>2</v>
      </c>
      <c r="AG44" s="5">
        <f>AE44/$D44</f>
        <v>0.62857142857142856</v>
      </c>
      <c r="AH44" s="7">
        <v>0.314</v>
      </c>
      <c r="AI44" s="4">
        <f>RANK(AF44,AF$21:AF$189)</f>
        <v>64</v>
      </c>
      <c r="AJ44" s="4">
        <f>RANK(AG44,AG$21:AG$189)</f>
        <v>64</v>
      </c>
      <c r="AK44" s="4">
        <f>RANK(AH44,AH$21:AH$189)</f>
        <v>78</v>
      </c>
      <c r="AL44" s="4">
        <v>0</v>
      </c>
      <c r="AM44" s="4">
        <v>0</v>
      </c>
      <c r="AN44" s="5">
        <f>AL44/$D44</f>
        <v>0</v>
      </c>
      <c r="AO44" s="5">
        <f>AM44/$D44</f>
        <v>0</v>
      </c>
      <c r="AP44" s="7">
        <v>0</v>
      </c>
      <c r="AQ44" s="4">
        <f>RANK(AN44,AN$21:AN$189)</f>
        <v>141</v>
      </c>
      <c r="AR44" s="4">
        <f>RANK(AO44,AO$21:AO$189)</f>
        <v>137</v>
      </c>
      <c r="AS44" s="4">
        <f>RANK(AP44,AP$21:AP$189)</f>
        <v>135</v>
      </c>
      <c r="AT44" s="4">
        <v>70</v>
      </c>
      <c r="AU44" s="5">
        <f>AT44/$D44</f>
        <v>2</v>
      </c>
      <c r="AV44" s="4">
        <f>RANK(AT44,AT$21:AT$189)</f>
        <v>75</v>
      </c>
      <c r="AW44" s="4">
        <f>RANK(AU44,AU$21:AU$189)</f>
        <v>73</v>
      </c>
      <c r="AX44" s="4">
        <v>28</v>
      </c>
      <c r="AY44" s="5">
        <f>AX44/$D44</f>
        <v>0.8</v>
      </c>
      <c r="AZ44" s="4">
        <f>RANK(AX44,AX$21:AX$189)</f>
        <v>59</v>
      </c>
      <c r="BA44" s="4">
        <f>RANK(AY44,AY$21:AY$189)</f>
        <v>52</v>
      </c>
      <c r="BB44" s="4">
        <v>42</v>
      </c>
      <c r="BC44" s="5">
        <f>BB44/$D44</f>
        <v>1.2</v>
      </c>
      <c r="BD44" s="4">
        <f>RANK(BB44,BB$21:BB$189)</f>
        <v>80</v>
      </c>
      <c r="BE44" s="4">
        <f>RANK(BC44,BC$21:BC$189)</f>
        <v>90</v>
      </c>
      <c r="BF44" s="4">
        <v>19</v>
      </c>
      <c r="BG44" s="5">
        <f>BF44/$D44</f>
        <v>0.54285714285714282</v>
      </c>
      <c r="BH44" s="4">
        <f>RANK(BF44,BF$21:BF$189)</f>
        <v>89</v>
      </c>
      <c r="BI44" s="4">
        <f>RANK(BG44,BG$21:BG$189)</f>
        <v>100</v>
      </c>
      <c r="BJ44" s="4">
        <v>5</v>
      </c>
      <c r="BK44" s="5">
        <f>BJ44/$D44</f>
        <v>0.14285714285714285</v>
      </c>
      <c r="BL44" s="4">
        <f>RANK(BJ44,BJ$21:BJ$189)</f>
        <v>118</v>
      </c>
      <c r="BM44" s="4">
        <f>RANK(BK44,BK$21:BK$189)</f>
        <v>147</v>
      </c>
      <c r="BN44" s="4">
        <v>7</v>
      </c>
      <c r="BO44" s="5">
        <f>BN44/$D44</f>
        <v>0.2</v>
      </c>
      <c r="BP44" s="4">
        <f>RANK(BN44,BN$21:BN$189)</f>
        <v>44</v>
      </c>
      <c r="BQ44" s="4">
        <f>RANK(BO44,BO$21:BO$189)</f>
        <v>50</v>
      </c>
      <c r="BR44" s="10">
        <v>47</v>
      </c>
      <c r="BS44" s="5">
        <v>1.91</v>
      </c>
      <c r="BT44" s="4">
        <f>RANK(BR44,BR$21:BR$189)</f>
        <v>37</v>
      </c>
      <c r="BU44" s="4">
        <f>RANK(BS44,BS$21:BS$189)</f>
        <v>62</v>
      </c>
      <c r="BV44" s="4">
        <v>118</v>
      </c>
      <c r="BW44" s="5">
        <f>BV44/$D44</f>
        <v>3.3714285714285714</v>
      </c>
      <c r="BX44" s="4">
        <f>RANK(BV44,BV$21:BV$189)</f>
        <v>18</v>
      </c>
      <c r="BY44" s="4">
        <f>RANK(BW44,BW$21:BW$189)</f>
        <v>29</v>
      </c>
      <c r="BZ44" s="6">
        <v>0.41899999999999998</v>
      </c>
      <c r="CA44" s="6">
        <v>3.7999999999999999E-2</v>
      </c>
      <c r="CB44" s="6">
        <v>0.28999999999999998</v>
      </c>
      <c r="CC44" s="6">
        <v>0.129</v>
      </c>
      <c r="CD44" s="4">
        <f>RANK(BZ44,BZ$21:BZ$189)</f>
        <v>72</v>
      </c>
      <c r="CE44" s="4">
        <f>RANK(CA44,CA$21:CA$189)</f>
        <v>79</v>
      </c>
      <c r="CF44" s="4">
        <f>RANK(CB44,CB$21:CB$189)</f>
        <v>68</v>
      </c>
      <c r="CG44" s="4">
        <f>RANK(CC44,CC$21:CC$189)</f>
        <v>73</v>
      </c>
      <c r="CH44" s="6">
        <v>115.178</v>
      </c>
      <c r="CI44" s="6">
        <v>116.634</v>
      </c>
      <c r="CJ44" s="6">
        <v>2.8940000000000001</v>
      </c>
      <c r="CK44" s="6">
        <v>3.6</v>
      </c>
      <c r="CL44" s="6">
        <v>11.382999999999999</v>
      </c>
      <c r="CM44" s="4">
        <f>RANK(CH44,CH$21:CH$189)</f>
        <v>44</v>
      </c>
      <c r="CN44" s="4">
        <f>RANK(CI44,CI$21:CI$189)</f>
        <v>82</v>
      </c>
      <c r="CO44" s="4">
        <f>RANK(CJ44,CJ$21:CJ$189)</f>
        <v>98</v>
      </c>
      <c r="CP44" s="4">
        <f>RANK(CK44,CK$21:CK$189)</f>
        <v>95</v>
      </c>
      <c r="CQ44" s="4">
        <f>RANK(CL44,CL$21:CL$189)</f>
        <v>107</v>
      </c>
      <c r="CR44" s="7">
        <v>0.47499999999999998</v>
      </c>
      <c r="CS44" s="7">
        <v>0.47499999999999998</v>
      </c>
      <c r="CT44" s="6">
        <v>5.84</v>
      </c>
      <c r="CU44" s="7">
        <v>0.87580000000000002</v>
      </c>
      <c r="CV44" s="7">
        <v>0</v>
      </c>
      <c r="CW44" s="4">
        <f>RANK(CR44,CR$21:CR$189)</f>
        <v>113</v>
      </c>
      <c r="CX44" s="4">
        <f>RANK(CS44,CS$21:CS$189)</f>
        <v>98</v>
      </c>
      <c r="CY44" s="4">
        <f>RANK(CT44,CT$21:CT$189)</f>
        <v>116</v>
      </c>
      <c r="CZ44" s="4">
        <f>RANK(CU44,CU$21:CU$189)</f>
        <v>4</v>
      </c>
      <c r="DA44" s="4">
        <f>RANK(CV44,CV$21:CV$189)</f>
        <v>141</v>
      </c>
      <c r="DB44" s="6">
        <v>4.46</v>
      </c>
      <c r="DC44" s="6">
        <v>6.694</v>
      </c>
      <c r="DD44" s="6">
        <v>5.2169999999999996</v>
      </c>
      <c r="DE44" s="6">
        <v>3.7679999999999998</v>
      </c>
      <c r="DF44" s="6">
        <v>2.2450000000000001</v>
      </c>
      <c r="DG44" s="6">
        <v>0.14899999999999999</v>
      </c>
      <c r="DH44" s="6">
        <v>5.8819999999999997</v>
      </c>
      <c r="DI44" s="4">
        <f>RANK(DB44,DB$21:DB$189)</f>
        <v>42</v>
      </c>
      <c r="DJ44" s="4">
        <f>RANK(DC44,DC$21:DC$189)</f>
        <v>66</v>
      </c>
      <c r="DK44" s="4">
        <f>RANK(DD44,DD$21:DD$189)</f>
        <v>54</v>
      </c>
      <c r="DL44" s="4">
        <f>RANK(DE44,DE$21:DE$189)</f>
        <v>98</v>
      </c>
      <c r="DM44" s="4">
        <f>RANK(DF44,DF$21:DF$189)</f>
        <v>41</v>
      </c>
      <c r="DN44" s="4">
        <f>RANK(DG44,DG$21:DG$189)</f>
        <v>97</v>
      </c>
      <c r="DO44" s="4">
        <f>RANK(DH44,DH$21:DH$189)</f>
        <v>149</v>
      </c>
      <c r="DP44" t="s">
        <v>318</v>
      </c>
      <c r="DQ44" s="19">
        <v>40000</v>
      </c>
    </row>
    <row r="45" spans="1:121" x14ac:dyDescent="0.3">
      <c r="A45" s="1" t="s">
        <v>119</v>
      </c>
      <c r="B45" s="1" t="s">
        <v>276</v>
      </c>
      <c r="C45" s="1" t="s">
        <v>283</v>
      </c>
      <c r="D45" s="4">
        <v>39</v>
      </c>
      <c r="E45" s="4">
        <v>15</v>
      </c>
      <c r="F45" s="4">
        <v>48</v>
      </c>
      <c r="G45" s="2">
        <v>948</v>
      </c>
      <c r="H45" s="4">
        <f>RANK(D45,$D$21:$D$189)</f>
        <v>66</v>
      </c>
      <c r="I45" s="4">
        <f>RANK(G45,$G$21:$G$189)</f>
        <v>70</v>
      </c>
      <c r="J45" s="2">
        <v>149</v>
      </c>
      <c r="K45" s="5">
        <f>J45/$D45</f>
        <v>3.8205128205128207</v>
      </c>
      <c r="L45" s="4">
        <f>RANK(J45,J$21:J$189)</f>
        <v>80</v>
      </c>
      <c r="M45" s="4">
        <f>RANK(K45,K$21:K$189)</f>
        <v>90</v>
      </c>
      <c r="N45" s="2">
        <v>125</v>
      </c>
      <c r="O45" s="4">
        <v>56</v>
      </c>
      <c r="P45" s="5">
        <f>N45/$D45</f>
        <v>3.2051282051282053</v>
      </c>
      <c r="Q45" s="5">
        <f>O45/$D45</f>
        <v>1.4358974358974359</v>
      </c>
      <c r="R45" s="7">
        <v>0.44800000000000001</v>
      </c>
      <c r="S45" s="4">
        <f>RANK(P45,P$21:P$189)</f>
        <v>93</v>
      </c>
      <c r="T45" s="4">
        <f>RANK(Q45,Q$21:Q$189)</f>
        <v>91</v>
      </c>
      <c r="U45" s="4">
        <f>RANK(R45,R$21:R$189)</f>
        <v>58</v>
      </c>
      <c r="V45" s="2">
        <v>63</v>
      </c>
      <c r="W45" s="4">
        <v>28</v>
      </c>
      <c r="X45" s="5">
        <f>V45/$D45</f>
        <v>1.6153846153846154</v>
      </c>
      <c r="Y45" s="5">
        <f>W45/$D45</f>
        <v>0.71794871794871795</v>
      </c>
      <c r="Z45" s="7">
        <v>0.44440000000000002</v>
      </c>
      <c r="AA45" s="4">
        <f>RANK(X45,X$21:X$189)</f>
        <v>90</v>
      </c>
      <c r="AB45" s="4">
        <f>RANK(Y45,Y$21:Y$189)</f>
        <v>95</v>
      </c>
      <c r="AC45" s="4">
        <f>RANK(Z45,Z$21:Z$189)</f>
        <v>111</v>
      </c>
      <c r="AD45" s="4">
        <v>62</v>
      </c>
      <c r="AE45" s="4">
        <v>28</v>
      </c>
      <c r="AF45" s="5">
        <f>AD45/$D45</f>
        <v>1.5897435897435896</v>
      </c>
      <c r="AG45" s="5">
        <f>AE45/$D45</f>
        <v>0.71794871794871795</v>
      </c>
      <c r="AH45" s="7">
        <v>0.4516</v>
      </c>
      <c r="AI45" s="4">
        <f>RANK(AF45,AF$21:AF$189)</f>
        <v>79</v>
      </c>
      <c r="AJ45" s="4">
        <f>RANK(AG45,AG$21:AG$189)</f>
        <v>57</v>
      </c>
      <c r="AK45" s="4">
        <f>RANK(AH45,AH$21:AH$189)</f>
        <v>14</v>
      </c>
      <c r="AL45" s="4">
        <v>18</v>
      </c>
      <c r="AM45" s="4">
        <v>9</v>
      </c>
      <c r="AN45" s="5">
        <f>AL45/$D45</f>
        <v>0.46153846153846156</v>
      </c>
      <c r="AO45" s="5">
        <f>AM45/$D45</f>
        <v>0.23076923076923078</v>
      </c>
      <c r="AP45" s="7">
        <v>0.5</v>
      </c>
      <c r="AQ45" s="4">
        <f>RANK(AN45,AN$21:AN$189)</f>
        <v>101</v>
      </c>
      <c r="AR45" s="4">
        <f>RANK(AO45,AO$21:AO$189)</f>
        <v>112</v>
      </c>
      <c r="AS45" s="4">
        <f>RANK(AP45,AP$21:AP$189)</f>
        <v>120</v>
      </c>
      <c r="AT45" s="4">
        <v>78</v>
      </c>
      <c r="AU45" s="5">
        <f>AT45/$D45</f>
        <v>2</v>
      </c>
      <c r="AV45" s="4">
        <f>RANK(AT45,AT$21:AT$189)</f>
        <v>70</v>
      </c>
      <c r="AW45" s="4">
        <f>RANK(AU45,AU$21:AU$189)</f>
        <v>73</v>
      </c>
      <c r="AX45" s="4">
        <v>21</v>
      </c>
      <c r="AY45" s="5">
        <f>AX45/$D45</f>
        <v>0.53846153846153844</v>
      </c>
      <c r="AZ45" s="4">
        <f>RANK(AX45,AX$21:AX$189)</f>
        <v>70</v>
      </c>
      <c r="BA45" s="4">
        <f>RANK(AY45,AY$21:AY$189)</f>
        <v>82</v>
      </c>
      <c r="BB45" s="4">
        <v>57</v>
      </c>
      <c r="BC45" s="5">
        <f>BB45/$D45</f>
        <v>1.4615384615384615</v>
      </c>
      <c r="BD45" s="4">
        <f>RANK(BB45,BB$21:BB$189)</f>
        <v>68</v>
      </c>
      <c r="BE45" s="4">
        <f>RANK(BC45,BC$21:BC$189)</f>
        <v>71</v>
      </c>
      <c r="BF45" s="4">
        <v>28</v>
      </c>
      <c r="BG45" s="5">
        <f>BF45/$D45</f>
        <v>0.71794871794871795</v>
      </c>
      <c r="BH45" s="4">
        <f>RANK(BF45,BF$21:BF$189)</f>
        <v>77</v>
      </c>
      <c r="BI45" s="4">
        <f>RANK(BG45,BG$21:BG$189)</f>
        <v>86</v>
      </c>
      <c r="BJ45" s="4">
        <v>16</v>
      </c>
      <c r="BK45" s="5">
        <f>BJ45/$D45</f>
        <v>0.41025641025641024</v>
      </c>
      <c r="BL45" s="4">
        <f>RANK(BJ45,BJ$21:BJ$189)</f>
        <v>84</v>
      </c>
      <c r="BM45" s="4">
        <f>RANK(BK45,BK$21:BK$189)</f>
        <v>107</v>
      </c>
      <c r="BN45" s="4">
        <v>2</v>
      </c>
      <c r="BO45" s="5">
        <f>BN45/$D45</f>
        <v>5.128205128205128E-2</v>
      </c>
      <c r="BP45" s="4">
        <f>RANK(BN45,BN$21:BN$189)</f>
        <v>68</v>
      </c>
      <c r="BQ45" s="4">
        <f>RANK(BO45,BO$21:BO$189)</f>
        <v>89</v>
      </c>
      <c r="BR45" s="10">
        <v>43</v>
      </c>
      <c r="BS45" s="5">
        <v>2.2799999999999998</v>
      </c>
      <c r="BT45" s="4">
        <f>RANK(BR45,BR$21:BR$189)</f>
        <v>43</v>
      </c>
      <c r="BU45" s="4">
        <f>RANK(BS45,BS$21:BS$189)</f>
        <v>33</v>
      </c>
      <c r="BV45" s="4">
        <v>83</v>
      </c>
      <c r="BW45" s="5">
        <f>BV45/$D45</f>
        <v>2.1282051282051282</v>
      </c>
      <c r="BX45" s="4">
        <f>RANK(BV45,BV$21:BV$189)</f>
        <v>51</v>
      </c>
      <c r="BY45" s="4">
        <f>RANK(BW45,BW$21:BW$189)</f>
        <v>70</v>
      </c>
      <c r="BZ45" s="6">
        <v>0.52</v>
      </c>
      <c r="CA45" s="6">
        <v>3.4000000000000002E-2</v>
      </c>
      <c r="CB45" s="6">
        <v>0.42699999999999999</v>
      </c>
      <c r="CC45" s="6">
        <v>9.2999999999999999E-2</v>
      </c>
      <c r="CD45" s="4">
        <f>RANK(BZ45,BZ$21:BZ$189)</f>
        <v>68</v>
      </c>
      <c r="CE45" s="4">
        <f>RANK(CA45,CA$21:CA$189)</f>
        <v>84</v>
      </c>
      <c r="CF45" s="4">
        <f>RANK(CB45,CB$21:CB$189)</f>
        <v>63</v>
      </c>
      <c r="CG45" s="4">
        <f>RANK(CC45,CC$21:CC$189)</f>
        <v>78</v>
      </c>
      <c r="CH45" s="6">
        <v>113.688</v>
      </c>
      <c r="CI45" s="6">
        <v>118.06</v>
      </c>
      <c r="CJ45" s="6">
        <v>3.597</v>
      </c>
      <c r="CK45" s="6">
        <v>4.6669999999999998</v>
      </c>
      <c r="CL45" s="6">
        <v>11.814</v>
      </c>
      <c r="CM45" s="4">
        <f>RANK(CH45,CH$21:CH$189)</f>
        <v>53</v>
      </c>
      <c r="CN45" s="4">
        <f>RANK(CI45,CI$21:CI$189)</f>
        <v>62</v>
      </c>
      <c r="CO45" s="4">
        <f>RANK(CJ45,CJ$21:CJ$189)</f>
        <v>86</v>
      </c>
      <c r="CP45" s="4">
        <f>RANK(CK45,CK$21:CK$189)</f>
        <v>82</v>
      </c>
      <c r="CQ45" s="4">
        <f>RANK(CL45,CL$21:CL$189)</f>
        <v>102</v>
      </c>
      <c r="CR45" s="7">
        <v>0.5605</v>
      </c>
      <c r="CS45" s="7">
        <v>0.56000000000000005</v>
      </c>
      <c r="CT45" s="6">
        <v>8.19</v>
      </c>
      <c r="CU45" s="7">
        <v>0.496</v>
      </c>
      <c r="CV45" s="7">
        <v>0.14399999999999999</v>
      </c>
      <c r="CW45" s="4">
        <f>RANK(CR45,CR$21:CR$189)</f>
        <v>55</v>
      </c>
      <c r="CX45" s="4">
        <f>RANK(CS45,CS$21:CS$189)</f>
        <v>37</v>
      </c>
      <c r="CY45" s="4">
        <f>RANK(CT45,CT$21:CT$189)</f>
        <v>97</v>
      </c>
      <c r="CZ45" s="4">
        <f>RANK(CU45,CU$21:CU$189)</f>
        <v>78</v>
      </c>
      <c r="DA45" s="4">
        <f>RANK(CV45,CV$21:CV$189)</f>
        <v>109</v>
      </c>
      <c r="DB45" s="6">
        <v>2.68</v>
      </c>
      <c r="DC45" s="6">
        <v>7.2729999999999997</v>
      </c>
      <c r="DD45" s="6">
        <v>4.6539999999999999</v>
      </c>
      <c r="DE45" s="6">
        <v>4.6079999999999997</v>
      </c>
      <c r="DF45" s="6">
        <v>1.613</v>
      </c>
      <c r="DG45" s="6">
        <v>0.35799999999999998</v>
      </c>
      <c r="DH45" s="6">
        <v>10.744</v>
      </c>
      <c r="DI45" s="4">
        <f>RANK(DB45,DB$21:DB$189)</f>
        <v>72</v>
      </c>
      <c r="DJ45" s="4">
        <f>RANK(DC45,DC$21:DC$189)</f>
        <v>58</v>
      </c>
      <c r="DK45" s="4">
        <f>RANK(DD45,DD$21:DD$189)</f>
        <v>64</v>
      </c>
      <c r="DL45" s="4">
        <f>RANK(DE45,DE$21:DE$189)</f>
        <v>88</v>
      </c>
      <c r="DM45" s="4">
        <f>RANK(DF45,DF$21:DF$189)</f>
        <v>82</v>
      </c>
      <c r="DN45" s="4">
        <f>RANK(DG45,DG$21:DG$189)</f>
        <v>71</v>
      </c>
      <c r="DO45" s="4">
        <f>RANK(DH45,DH$21:DH$189)</f>
        <v>106</v>
      </c>
      <c r="DP45" t="s">
        <v>318</v>
      </c>
      <c r="DQ45" s="19">
        <v>300000</v>
      </c>
    </row>
    <row r="46" spans="1:121" x14ac:dyDescent="0.3">
      <c r="A46" s="1" t="s">
        <v>119</v>
      </c>
      <c r="B46" s="1" t="s">
        <v>276</v>
      </c>
      <c r="C46" s="1" t="s">
        <v>281</v>
      </c>
      <c r="D46" s="4">
        <v>53</v>
      </c>
      <c r="E46" s="4">
        <v>27</v>
      </c>
      <c r="F46" s="4">
        <v>5</v>
      </c>
      <c r="G46" s="2">
        <v>1625</v>
      </c>
      <c r="H46" s="4">
        <f>RANK(D46,$D$21:$D$189)</f>
        <v>14</v>
      </c>
      <c r="I46" s="4">
        <f>RANK(G46,$G$21:$G$189)</f>
        <v>21</v>
      </c>
      <c r="J46" s="2">
        <v>463</v>
      </c>
      <c r="K46" s="5">
        <f>J46/$D46</f>
        <v>8.7358490566037741</v>
      </c>
      <c r="L46" s="4">
        <f>RANK(J46,J$21:J$189)</f>
        <v>29</v>
      </c>
      <c r="M46" s="4">
        <f>RANK(K46,K$21:K$189)</f>
        <v>39</v>
      </c>
      <c r="N46" s="2">
        <v>361</v>
      </c>
      <c r="O46" s="4">
        <v>163</v>
      </c>
      <c r="P46" s="5">
        <f>N46/$D46</f>
        <v>6.8113207547169807</v>
      </c>
      <c r="Q46" s="5">
        <f>O46/$D46</f>
        <v>3.0754716981132075</v>
      </c>
      <c r="R46" s="7">
        <v>0.45150000000000001</v>
      </c>
      <c r="S46" s="4">
        <f>RANK(P46,P$21:P$189)</f>
        <v>50</v>
      </c>
      <c r="T46" s="4">
        <f>RANK(Q46,Q$21:Q$189)</f>
        <v>43</v>
      </c>
      <c r="U46" s="4">
        <f>RANK(R46,R$21:R$189)</f>
        <v>56</v>
      </c>
      <c r="V46" s="2">
        <v>205</v>
      </c>
      <c r="W46" s="4">
        <v>106</v>
      </c>
      <c r="X46" s="5">
        <f>V46/$D46</f>
        <v>3.8679245283018866</v>
      </c>
      <c r="Y46" s="5">
        <f>W46/$D46</f>
        <v>2</v>
      </c>
      <c r="Z46" s="7">
        <v>0.5171</v>
      </c>
      <c r="AA46" s="4">
        <f>RANK(X46,X$21:X$189)</f>
        <v>46</v>
      </c>
      <c r="AB46" s="4">
        <f>RANK(Y46,Y$21:Y$189)</f>
        <v>46</v>
      </c>
      <c r="AC46" s="4">
        <f>RANK(Z46,Z$21:Z$189)</f>
        <v>66</v>
      </c>
      <c r="AD46" s="4">
        <v>156</v>
      </c>
      <c r="AE46" s="4">
        <v>57</v>
      </c>
      <c r="AF46" s="5">
        <f>AD46/$D46</f>
        <v>2.9433962264150941</v>
      </c>
      <c r="AG46" s="5">
        <f>AE46/$D46</f>
        <v>1.0754716981132075</v>
      </c>
      <c r="AH46" s="7">
        <v>0.3654</v>
      </c>
      <c r="AI46" s="4">
        <f>RANK(AF46,AF$21:AF$189)</f>
        <v>45</v>
      </c>
      <c r="AJ46" s="4">
        <f>RANK(AG46,AG$21:AG$189)</f>
        <v>36</v>
      </c>
      <c r="AK46" s="4">
        <f>RANK(AH46,AH$21:AH$189)</f>
        <v>42</v>
      </c>
      <c r="AL46" s="4">
        <v>112</v>
      </c>
      <c r="AM46" s="4">
        <v>80</v>
      </c>
      <c r="AN46" s="5">
        <f>AL46/$D46</f>
        <v>2.1132075471698113</v>
      </c>
      <c r="AO46" s="5">
        <f>AM46/$D46</f>
        <v>1.5094339622641511</v>
      </c>
      <c r="AP46" s="7">
        <v>0.71430000000000005</v>
      </c>
      <c r="AQ46" s="4">
        <f>RANK(AN46,AN$21:AN$189)</f>
        <v>28</v>
      </c>
      <c r="AR46" s="4">
        <f>RANK(AO46,AO$21:AO$189)</f>
        <v>29</v>
      </c>
      <c r="AS46" s="4">
        <f>RANK(AP46,AP$21:AP$189)</f>
        <v>70</v>
      </c>
      <c r="AT46" s="4">
        <v>209</v>
      </c>
      <c r="AU46" s="5">
        <f>AT46/$D46</f>
        <v>3.9433962264150941</v>
      </c>
      <c r="AV46" s="4">
        <f>RANK(AT46,AT$21:AT$189)</f>
        <v>23</v>
      </c>
      <c r="AW46" s="4">
        <f>RANK(AU46,AU$21:AU$189)</f>
        <v>32</v>
      </c>
      <c r="AX46" s="4">
        <v>61</v>
      </c>
      <c r="AY46" s="5">
        <f>AX46/$D46</f>
        <v>1.1509433962264151</v>
      </c>
      <c r="AZ46" s="4">
        <f>RANK(AX46,AX$21:AX$189)</f>
        <v>25</v>
      </c>
      <c r="BA46" s="4">
        <f>RANK(AY46,AY$21:AY$189)</f>
        <v>35</v>
      </c>
      <c r="BB46" s="4">
        <v>148</v>
      </c>
      <c r="BC46" s="5">
        <f>BB46/$D46</f>
        <v>2.7924528301886791</v>
      </c>
      <c r="BD46" s="4">
        <f>RANK(BB46,BB$21:BB$189)</f>
        <v>24</v>
      </c>
      <c r="BE46" s="4">
        <f>RANK(BC46,BC$21:BC$189)</f>
        <v>30</v>
      </c>
      <c r="BF46" s="4">
        <v>84</v>
      </c>
      <c r="BG46" s="5">
        <f>BF46/$D46</f>
        <v>1.5849056603773586</v>
      </c>
      <c r="BH46" s="4">
        <f>RANK(BF46,BF$21:BF$189)</f>
        <v>36</v>
      </c>
      <c r="BI46" s="4">
        <f>RANK(BG46,BG$21:BG$189)</f>
        <v>47</v>
      </c>
      <c r="BJ46" s="4">
        <v>61</v>
      </c>
      <c r="BK46" s="5">
        <f>BJ46/$D46</f>
        <v>1.1509433962264151</v>
      </c>
      <c r="BL46" s="4">
        <f>RANK(BJ46,BJ$21:BJ$189)</f>
        <v>28</v>
      </c>
      <c r="BM46" s="4">
        <f>RANK(BK46,BK$21:BK$189)</f>
        <v>39</v>
      </c>
      <c r="BN46" s="4">
        <v>21</v>
      </c>
      <c r="BO46" s="5">
        <f>BN46/$D46</f>
        <v>0.39622641509433965</v>
      </c>
      <c r="BP46" s="4">
        <f>RANK(BN46,BN$21:BN$189)</f>
        <v>18</v>
      </c>
      <c r="BQ46" s="4">
        <f>RANK(BO46,BO$21:BO$189)</f>
        <v>31</v>
      </c>
      <c r="BR46" s="10">
        <v>81</v>
      </c>
      <c r="BS46" s="5">
        <v>2.85</v>
      </c>
      <c r="BT46" s="4">
        <f>RANK(BR46,BR$21:BR$189)</f>
        <v>14</v>
      </c>
      <c r="BU46" s="4">
        <f>RANK(BS46,BS$21:BS$189)</f>
        <v>7</v>
      </c>
      <c r="BV46" s="4">
        <v>80</v>
      </c>
      <c r="BW46" s="5">
        <f>BV46/$D46</f>
        <v>1.5094339622641511</v>
      </c>
      <c r="BX46" s="4">
        <f>RANK(BV46,BV$21:BV$189)</f>
        <v>56</v>
      </c>
      <c r="BY46" s="4">
        <f>RANK(BW46,BW$21:BW$189)</f>
        <v>107</v>
      </c>
      <c r="BZ46" s="6">
        <v>1.4079999999999999</v>
      </c>
      <c r="CA46" s="6">
        <v>3.9E-2</v>
      </c>
      <c r="CB46" s="6">
        <v>1.1839999999999999</v>
      </c>
      <c r="CC46" s="6">
        <v>0.224</v>
      </c>
      <c r="CD46" s="4">
        <f>RANK(BZ46,BZ$21:BZ$189)</f>
        <v>39</v>
      </c>
      <c r="CE46" s="4">
        <f>RANK(CA46,CA$21:CA$189)</f>
        <v>76</v>
      </c>
      <c r="CF46" s="4">
        <f>RANK(CB46,CB$21:CB$189)</f>
        <v>34</v>
      </c>
      <c r="CG46" s="4">
        <f>RANK(CC46,CC$21:CC$189)</f>
        <v>56</v>
      </c>
      <c r="CH46" s="6">
        <v>112.158</v>
      </c>
      <c r="CI46" s="6">
        <v>118.011</v>
      </c>
      <c r="CJ46" s="6">
        <v>7.3179999999999996</v>
      </c>
      <c r="CK46" s="6">
        <v>9.6790000000000003</v>
      </c>
      <c r="CL46" s="6">
        <v>14.295999999999999</v>
      </c>
      <c r="CM46" s="4">
        <f>RANK(CH46,CH$21:CH$189)</f>
        <v>58</v>
      </c>
      <c r="CN46" s="4">
        <f>RANK(CI46,CI$21:CI$189)</f>
        <v>63</v>
      </c>
      <c r="CO46" s="4">
        <f>RANK(CJ46,CJ$21:CJ$189)</f>
        <v>48</v>
      </c>
      <c r="CP46" s="4">
        <f>RANK(CK46,CK$21:CK$189)</f>
        <v>41</v>
      </c>
      <c r="CQ46" s="4">
        <f>RANK(CL46,CL$21:CL$189)</f>
        <v>71</v>
      </c>
      <c r="CR46" s="7">
        <v>0.56420000000000003</v>
      </c>
      <c r="CS46" s="7">
        <v>0.53049999999999997</v>
      </c>
      <c r="CT46" s="6">
        <v>15.11</v>
      </c>
      <c r="CU46" s="7">
        <v>0.43209999999999998</v>
      </c>
      <c r="CV46" s="7">
        <v>0.31019999999999998</v>
      </c>
      <c r="CW46" s="4">
        <f>RANK(CR46,CR$21:CR$189)</f>
        <v>53</v>
      </c>
      <c r="CX46" s="4">
        <f>RANK(CS46,CS$21:CS$189)</f>
        <v>58</v>
      </c>
      <c r="CY46" s="4">
        <f>RANK(CT46,CT$21:CT$189)</f>
        <v>37</v>
      </c>
      <c r="CZ46" s="4">
        <f>RANK(CU46,CU$21:CU$189)</f>
        <v>92</v>
      </c>
      <c r="DA46" s="4">
        <f>RANK(CV46,CV$21:CV$189)</f>
        <v>27</v>
      </c>
      <c r="DB46" s="6">
        <v>4.54</v>
      </c>
      <c r="DC46" s="6">
        <v>11.016999999999999</v>
      </c>
      <c r="DD46" s="6">
        <v>7.2750000000000004</v>
      </c>
      <c r="DE46" s="6">
        <v>8.6199999999999992</v>
      </c>
      <c r="DF46" s="6">
        <v>1.385</v>
      </c>
      <c r="DG46" s="6">
        <v>0.83599999999999997</v>
      </c>
      <c r="DH46" s="6">
        <v>12.943</v>
      </c>
      <c r="DI46" s="4">
        <f>RANK(DB46,DB$21:DB$189)</f>
        <v>41</v>
      </c>
      <c r="DJ46" s="4">
        <f>RANK(DC46,DC$21:DC$189)</f>
        <v>33</v>
      </c>
      <c r="DK46" s="4">
        <f>RANK(DD46,DD$21:DD$189)</f>
        <v>36</v>
      </c>
      <c r="DL46" s="4">
        <f>RANK(DE46,DE$21:DE$189)</f>
        <v>55</v>
      </c>
      <c r="DM46" s="4">
        <f>RANK(DF46,DF$21:DF$189)</f>
        <v>99</v>
      </c>
      <c r="DN46" s="4">
        <f>RANK(DG46,DG$21:DG$189)</f>
        <v>44</v>
      </c>
      <c r="DO46" s="4">
        <f>RANK(DH46,DH$21:DH$189)</f>
        <v>70</v>
      </c>
      <c r="DP46" t="s">
        <v>318</v>
      </c>
      <c r="DQ46" s="19">
        <v>90000</v>
      </c>
    </row>
    <row r="47" spans="1:121" x14ac:dyDescent="0.3">
      <c r="A47" s="1" t="s">
        <v>119</v>
      </c>
      <c r="B47" s="1" t="s">
        <v>276</v>
      </c>
      <c r="C47" s="1" t="s">
        <v>284</v>
      </c>
      <c r="D47" s="4">
        <v>23</v>
      </c>
      <c r="E47" s="4">
        <v>15</v>
      </c>
      <c r="F47" s="4">
        <v>38</v>
      </c>
      <c r="G47" s="2">
        <v>938</v>
      </c>
      <c r="H47" s="4">
        <f>RANK(D47,$D$21:$D$189)</f>
        <v>105</v>
      </c>
      <c r="I47" s="4">
        <f>RANK(G47,$G$21:$G$189)</f>
        <v>72</v>
      </c>
      <c r="J47" s="2">
        <v>99</v>
      </c>
      <c r="K47" s="5">
        <f>J47/$D47</f>
        <v>4.3043478260869561</v>
      </c>
      <c r="L47" s="4">
        <f>RANK(J47,J$21:J$189)</f>
        <v>92</v>
      </c>
      <c r="M47" s="4">
        <f>RANK(K47,K$21:K$189)</f>
        <v>81</v>
      </c>
      <c r="N47" s="2">
        <v>87</v>
      </c>
      <c r="O47" s="4">
        <v>37</v>
      </c>
      <c r="P47" s="5">
        <f>N47/$D47</f>
        <v>3.7826086956521738</v>
      </c>
      <c r="Q47" s="5">
        <f>O47/$D47</f>
        <v>1.6086956521739131</v>
      </c>
      <c r="R47" s="7">
        <v>0.42530000000000001</v>
      </c>
      <c r="S47" s="4">
        <f>RANK(P47,P$21:P$189)</f>
        <v>83</v>
      </c>
      <c r="T47" s="4">
        <f>RANK(Q47,Q$21:Q$189)</f>
        <v>78</v>
      </c>
      <c r="U47" s="4">
        <f>RANK(R47,R$21:R$189)</f>
        <v>71</v>
      </c>
      <c r="V47" s="2">
        <v>52</v>
      </c>
      <c r="W47" s="4">
        <v>23</v>
      </c>
      <c r="X47" s="5">
        <f>V47/$D47</f>
        <v>2.2608695652173911</v>
      </c>
      <c r="Y47" s="5">
        <f>W47/$D47</f>
        <v>1</v>
      </c>
      <c r="Z47" s="7">
        <v>0.44230000000000003</v>
      </c>
      <c r="AA47" s="4">
        <f>RANK(X47,X$21:X$189)</f>
        <v>75</v>
      </c>
      <c r="AB47" s="4">
        <f>RANK(Y47,Y$21:Y$189)</f>
        <v>73</v>
      </c>
      <c r="AC47" s="4">
        <f>RANK(Z47,Z$21:Z$189)</f>
        <v>113</v>
      </c>
      <c r="AD47" s="4">
        <v>35</v>
      </c>
      <c r="AE47" s="4">
        <v>14</v>
      </c>
      <c r="AF47" s="5">
        <f>AD47/$D47</f>
        <v>1.5217391304347827</v>
      </c>
      <c r="AG47" s="5">
        <f>AE47/$D47</f>
        <v>0.60869565217391308</v>
      </c>
      <c r="AH47" s="7">
        <v>0.4</v>
      </c>
      <c r="AI47" s="4">
        <f>RANK(AF47,AF$21:AF$189)</f>
        <v>82</v>
      </c>
      <c r="AJ47" s="4">
        <f>RANK(AG47,AG$21:AG$189)</f>
        <v>68</v>
      </c>
      <c r="AK47" s="4">
        <f>RANK(AH47,AH$21:AH$189)</f>
        <v>28</v>
      </c>
      <c r="AL47" s="4">
        <v>22</v>
      </c>
      <c r="AM47" s="4">
        <v>11</v>
      </c>
      <c r="AN47" s="5">
        <f>AL47/$D47</f>
        <v>0.95652173913043481</v>
      </c>
      <c r="AO47" s="5">
        <f>AM47/$D47</f>
        <v>0.47826086956521741</v>
      </c>
      <c r="AP47" s="7">
        <v>0.5</v>
      </c>
      <c r="AQ47" s="4">
        <f>RANK(AN47,AN$21:AN$189)</f>
        <v>65</v>
      </c>
      <c r="AR47" s="4">
        <f>RANK(AO47,AO$21:AO$189)</f>
        <v>81</v>
      </c>
      <c r="AS47" s="4">
        <f>RANK(AP47,AP$21:AP$189)</f>
        <v>120</v>
      </c>
      <c r="AT47" s="4">
        <v>63</v>
      </c>
      <c r="AU47" s="5">
        <f>AT47/$D47</f>
        <v>2.7391304347826089</v>
      </c>
      <c r="AV47" s="4">
        <f>RANK(AT47,AT$21:AT$189)</f>
        <v>80</v>
      </c>
      <c r="AW47" s="4">
        <f>RANK(AU47,AU$21:AU$189)</f>
        <v>54</v>
      </c>
      <c r="AX47" s="4">
        <v>21</v>
      </c>
      <c r="AY47" s="5">
        <f>AX47/$D47</f>
        <v>0.91304347826086951</v>
      </c>
      <c r="AZ47" s="4">
        <f>RANK(AX47,AX$21:AX$189)</f>
        <v>70</v>
      </c>
      <c r="BA47" s="4">
        <f>RANK(AY47,AY$21:AY$189)</f>
        <v>47</v>
      </c>
      <c r="BB47" s="4">
        <v>42</v>
      </c>
      <c r="BC47" s="5">
        <f>BB47/$D47</f>
        <v>1.826086956521739</v>
      </c>
      <c r="BD47" s="4">
        <f>RANK(BB47,BB$21:BB$189)</f>
        <v>80</v>
      </c>
      <c r="BE47" s="4">
        <f>RANK(BC47,BC$21:BC$189)</f>
        <v>53</v>
      </c>
      <c r="BF47" s="4">
        <v>20</v>
      </c>
      <c r="BG47" s="5">
        <f>BF47/$D47</f>
        <v>0.86956521739130432</v>
      </c>
      <c r="BH47" s="4">
        <f>RANK(BF47,BF$21:BF$189)</f>
        <v>87</v>
      </c>
      <c r="BI47" s="4">
        <f>RANK(BG47,BG$21:BG$189)</f>
        <v>82</v>
      </c>
      <c r="BJ47" s="4">
        <v>20</v>
      </c>
      <c r="BK47" s="5">
        <f>BJ47/$D47</f>
        <v>0.86956521739130432</v>
      </c>
      <c r="BL47" s="4">
        <f>RANK(BJ47,BJ$21:BJ$189)</f>
        <v>78</v>
      </c>
      <c r="BM47" s="4">
        <f>RANK(BK47,BK$21:BK$189)</f>
        <v>61</v>
      </c>
      <c r="BN47" s="4">
        <v>12</v>
      </c>
      <c r="BO47" s="5">
        <f>BN47/$D47</f>
        <v>0.52173913043478259</v>
      </c>
      <c r="BP47" s="4">
        <f>RANK(BN47,BN$21:BN$189)</f>
        <v>32</v>
      </c>
      <c r="BQ47" s="4">
        <f>RANK(BO47,BO$21:BO$189)</f>
        <v>20</v>
      </c>
      <c r="BR47" s="10">
        <v>61</v>
      </c>
      <c r="BS47" s="5">
        <v>2.35</v>
      </c>
      <c r="BT47" s="4">
        <f>RANK(BR47,BR$21:BR$189)</f>
        <v>28</v>
      </c>
      <c r="BU47" s="4">
        <f>RANK(BS47,BS$21:BS$189)</f>
        <v>23</v>
      </c>
      <c r="BV47" s="4">
        <v>151</v>
      </c>
      <c r="BW47" s="5">
        <f>BV47/$D47</f>
        <v>6.5652173913043477</v>
      </c>
      <c r="BX47" s="4">
        <f>RANK(BV47,BV$21:BV$189)</f>
        <v>4</v>
      </c>
      <c r="BY47" s="4">
        <f>RANK(BW47,BW$21:BW$189)</f>
        <v>9</v>
      </c>
      <c r="BZ47" s="6">
        <v>4.5999999999999999E-2</v>
      </c>
      <c r="CA47" s="6">
        <v>5.0000000000000001E-3</v>
      </c>
      <c r="CB47" s="6">
        <v>-0.05</v>
      </c>
      <c r="CC47" s="6">
        <v>9.6000000000000002E-2</v>
      </c>
      <c r="CD47" s="4">
        <f>RANK(BZ47,BZ$21:BZ$189)</f>
        <v>100</v>
      </c>
      <c r="CE47" s="4">
        <f>RANK(CA47,CA$21:CA$189)</f>
        <v>108</v>
      </c>
      <c r="CF47" s="4">
        <f>RANK(CB47,CB$21:CB$189)</f>
        <v>120</v>
      </c>
      <c r="CG47" s="4">
        <f>RANK(CC47,CC$21:CC$189)</f>
        <v>77</v>
      </c>
      <c r="CH47" s="6">
        <v>100.172</v>
      </c>
      <c r="CI47" s="6">
        <v>116.884</v>
      </c>
      <c r="CJ47" s="6">
        <v>2.1480000000000001</v>
      </c>
      <c r="CK47" s="6">
        <v>5.0869999999999997</v>
      </c>
      <c r="CL47" s="6">
        <v>13.016</v>
      </c>
      <c r="CM47" s="4">
        <f>RANK(CH47,CH$21:CH$189)</f>
        <v>110</v>
      </c>
      <c r="CN47" s="4">
        <f>RANK(CI47,CI$21:CI$189)</f>
        <v>78</v>
      </c>
      <c r="CO47" s="4">
        <f>RANK(CJ47,CJ$21:CJ$189)</f>
        <v>107</v>
      </c>
      <c r="CP47" s="4">
        <f>RANK(CK47,CK$21:CK$189)</f>
        <v>78</v>
      </c>
      <c r="CQ47" s="4">
        <f>RANK(CL47,CL$21:CL$189)</f>
        <v>91</v>
      </c>
      <c r="CR47" s="7">
        <v>0.51200000000000001</v>
      </c>
      <c r="CS47" s="7">
        <v>0.50570000000000004</v>
      </c>
      <c r="CT47" s="6">
        <v>6.48</v>
      </c>
      <c r="CU47" s="7">
        <v>0.40229999999999999</v>
      </c>
      <c r="CV47" s="7">
        <v>0.25290000000000001</v>
      </c>
      <c r="CW47" s="4">
        <f>RANK(CR47,CR$21:CR$189)</f>
        <v>87</v>
      </c>
      <c r="CX47" s="4">
        <f>RANK(CS47,CS$21:CS$189)</f>
        <v>76</v>
      </c>
      <c r="CY47" s="4">
        <f>RANK(CT47,CT$21:CT$189)</f>
        <v>108</v>
      </c>
      <c r="CZ47" s="4">
        <f>RANK(CU47,CU$21:CU$189)</f>
        <v>101</v>
      </c>
      <c r="DA47" s="4">
        <f>RANK(CV47,CV$21:CV$189)</f>
        <v>47</v>
      </c>
      <c r="DB47" s="6">
        <v>2.71</v>
      </c>
      <c r="DC47" s="6">
        <v>5.4160000000000004</v>
      </c>
      <c r="DD47" s="6">
        <v>3.7989999999999999</v>
      </c>
      <c r="DE47" s="6">
        <v>3.2280000000000002</v>
      </c>
      <c r="DF47" s="6">
        <v>1.2290000000000001</v>
      </c>
      <c r="DG47" s="6">
        <v>0.96499999999999997</v>
      </c>
      <c r="DH47" s="6">
        <v>17.140999999999998</v>
      </c>
      <c r="DI47" s="4">
        <f>RANK(DB47,DB$21:DB$189)</f>
        <v>71</v>
      </c>
      <c r="DJ47" s="4">
        <f>RANK(DC47,DC$21:DC$189)</f>
        <v>88</v>
      </c>
      <c r="DK47" s="4">
        <f>RANK(DD47,DD$21:DD$189)</f>
        <v>83</v>
      </c>
      <c r="DL47" s="4">
        <f>RANK(DE47,DE$21:DE$189)</f>
        <v>103</v>
      </c>
      <c r="DM47" s="4">
        <f>RANK(DF47,DF$21:DF$189)</f>
        <v>110</v>
      </c>
      <c r="DN47" s="4">
        <f>RANK(DG47,DG$21:DG$189)</f>
        <v>39</v>
      </c>
      <c r="DO47" s="4">
        <f>RANK(DH47,DH$21:DH$189)</f>
        <v>27</v>
      </c>
      <c r="DP47" t="s">
        <v>318</v>
      </c>
      <c r="DQ47" s="19"/>
    </row>
    <row r="48" spans="1:121" x14ac:dyDescent="0.3">
      <c r="A48" s="1" t="s">
        <v>119</v>
      </c>
      <c r="B48" s="1" t="s">
        <v>276</v>
      </c>
      <c r="C48" s="1" t="s">
        <v>291</v>
      </c>
      <c r="D48" s="4">
        <v>24</v>
      </c>
      <c r="E48" s="4">
        <v>9</v>
      </c>
      <c r="F48" s="4">
        <v>59</v>
      </c>
      <c r="G48" s="2">
        <v>599</v>
      </c>
      <c r="H48" s="4">
        <f>RANK(D48,$D$21:$D$189)</f>
        <v>100</v>
      </c>
      <c r="I48" s="4">
        <f>RANK(G48,$G$21:$G$189)</f>
        <v>103</v>
      </c>
      <c r="J48" s="2">
        <v>48</v>
      </c>
      <c r="K48" s="5">
        <f>J48/$D48</f>
        <v>2</v>
      </c>
      <c r="L48" s="4">
        <f>RANK(J48,J$21:J$189)</f>
        <v>114</v>
      </c>
      <c r="M48" s="4">
        <f>RANK(K48,K$21:K$189)</f>
        <v>120</v>
      </c>
      <c r="N48" s="2">
        <v>40</v>
      </c>
      <c r="O48" s="4">
        <v>17</v>
      </c>
      <c r="P48" s="5">
        <f>N48/$D48</f>
        <v>1.6666666666666667</v>
      </c>
      <c r="Q48" s="5">
        <f>O48/$D48</f>
        <v>0.70833333333333337</v>
      </c>
      <c r="R48" s="7">
        <v>0.42499999999999999</v>
      </c>
      <c r="S48" s="4">
        <f>RANK(P48,P$21:P$189)</f>
        <v>134</v>
      </c>
      <c r="T48" s="4">
        <f>RANK(Q48,Q$21:Q$189)</f>
        <v>122</v>
      </c>
      <c r="U48" s="4">
        <f>RANK(R48,R$21:R$189)</f>
        <v>73</v>
      </c>
      <c r="V48" s="2">
        <v>23</v>
      </c>
      <c r="W48" s="4">
        <v>11</v>
      </c>
      <c r="X48" s="5">
        <f>V48/$D48</f>
        <v>0.95833333333333337</v>
      </c>
      <c r="Y48" s="5">
        <f>W48/$D48</f>
        <v>0.45833333333333331</v>
      </c>
      <c r="Z48" s="7">
        <v>0.47820000000000001</v>
      </c>
      <c r="AA48" s="4">
        <f>RANK(X48,X$21:X$189)</f>
        <v>119</v>
      </c>
      <c r="AB48" s="4">
        <f>RANK(Y48,Y$21:Y$189)</f>
        <v>117</v>
      </c>
      <c r="AC48" s="4">
        <f>RANK(Z48,Z$21:Z$189)</f>
        <v>97</v>
      </c>
      <c r="AD48" s="4">
        <v>17</v>
      </c>
      <c r="AE48" s="4">
        <v>6</v>
      </c>
      <c r="AF48" s="5">
        <f>AD48/$D48</f>
        <v>0.70833333333333337</v>
      </c>
      <c r="AG48" s="5">
        <f>AE48/$D48</f>
        <v>0.25</v>
      </c>
      <c r="AH48" s="7">
        <v>0.35299999999999998</v>
      </c>
      <c r="AI48" s="4">
        <f>RANK(AF48,AF$21:AF$189)</f>
        <v>123</v>
      </c>
      <c r="AJ48" s="4">
        <f>RANK(AG48,AG$21:AG$189)</f>
        <v>117</v>
      </c>
      <c r="AK48" s="4">
        <f>RANK(AH48,AH$21:AH$189)</f>
        <v>50</v>
      </c>
      <c r="AL48" s="4">
        <v>10</v>
      </c>
      <c r="AM48" s="4">
        <v>8</v>
      </c>
      <c r="AN48" s="5">
        <f>AL48/$D48</f>
        <v>0.41666666666666669</v>
      </c>
      <c r="AO48" s="5">
        <f>AM48/$D48</f>
        <v>0.33333333333333331</v>
      </c>
      <c r="AP48" s="7">
        <v>0.8</v>
      </c>
      <c r="AQ48" s="4">
        <f>RANK(AN48,AN$21:AN$189)</f>
        <v>109</v>
      </c>
      <c r="AR48" s="4">
        <f>RANK(AO48,AO$21:AO$189)</f>
        <v>97</v>
      </c>
      <c r="AS48" s="4">
        <f>RANK(AP48,AP$21:AP$189)</f>
        <v>31</v>
      </c>
      <c r="AT48" s="4">
        <v>20</v>
      </c>
      <c r="AU48" s="5">
        <f>AT48/$D48</f>
        <v>0.83333333333333337</v>
      </c>
      <c r="AV48" s="4">
        <f>RANK(AT48,AT$21:AT$189)</f>
        <v>114</v>
      </c>
      <c r="AW48" s="4">
        <f>RANK(AU48,AU$21:AU$189)</f>
        <v>123</v>
      </c>
      <c r="AX48" s="4">
        <v>3</v>
      </c>
      <c r="AY48" s="5">
        <f>AX48/$D48</f>
        <v>0.125</v>
      </c>
      <c r="AZ48" s="4">
        <f>RANK(AX48,AX$21:AX$189)</f>
        <v>125</v>
      </c>
      <c r="BA48" s="4">
        <f>RANK(AY48,AY$21:AY$189)</f>
        <v>148</v>
      </c>
      <c r="BB48" s="4">
        <v>17</v>
      </c>
      <c r="BC48" s="5">
        <f>BB48/$D48</f>
        <v>0.70833333333333337</v>
      </c>
      <c r="BD48" s="4">
        <f>RANK(BB48,BB$21:BB$189)</f>
        <v>107</v>
      </c>
      <c r="BE48" s="4">
        <f>RANK(BC48,BC$21:BC$189)</f>
        <v>116</v>
      </c>
      <c r="BF48" s="4">
        <v>17</v>
      </c>
      <c r="BG48" s="5">
        <f>BF48/$D48</f>
        <v>0.70833333333333337</v>
      </c>
      <c r="BH48" s="4">
        <f>RANK(BF48,BF$21:BF$189)</f>
        <v>94</v>
      </c>
      <c r="BI48" s="4">
        <f>RANK(BG48,BG$21:BG$189)</f>
        <v>87</v>
      </c>
      <c r="BJ48" s="4">
        <v>8</v>
      </c>
      <c r="BK48" s="5">
        <f>BJ48/$D48</f>
        <v>0.33333333333333331</v>
      </c>
      <c r="BL48" s="4">
        <f>RANK(BJ48,BJ$21:BJ$189)</f>
        <v>111</v>
      </c>
      <c r="BM48" s="4">
        <f>RANK(BK48,BK$21:BK$189)</f>
        <v>117</v>
      </c>
      <c r="BN48" s="4">
        <v>0</v>
      </c>
      <c r="BO48" s="5">
        <f>BN48/$D48</f>
        <v>0</v>
      </c>
      <c r="BP48" s="4">
        <f>RANK(BN48,BN$21:BN$189)</f>
        <v>109</v>
      </c>
      <c r="BQ48" s="4">
        <f>RANK(BO48,BO$21:BO$189)</f>
        <v>109</v>
      </c>
      <c r="BR48" s="10">
        <v>2</v>
      </c>
      <c r="BS48" s="5">
        <v>1.92</v>
      </c>
      <c r="BT48" s="4">
        <f>RANK(BR48,BR$21:BR$189)</f>
        <v>137</v>
      </c>
      <c r="BU48" s="4">
        <f>RANK(BS48,BS$21:BS$189)</f>
        <v>60</v>
      </c>
      <c r="BV48" s="4">
        <v>24</v>
      </c>
      <c r="BW48" s="5">
        <f>BV48/$D48</f>
        <v>1</v>
      </c>
      <c r="BX48" s="4">
        <f>RANK(BV48,BV$21:BV$189)</f>
        <v>111</v>
      </c>
      <c r="BY48" s="4">
        <f>RANK(BW48,BW$21:BW$189)</f>
        <v>127</v>
      </c>
      <c r="BZ48" s="6">
        <v>0.155</v>
      </c>
      <c r="CA48" s="6">
        <v>2.5999999999999999E-2</v>
      </c>
      <c r="CB48" s="6">
        <v>0.09</v>
      </c>
      <c r="CC48" s="6">
        <v>6.5000000000000002E-2</v>
      </c>
      <c r="CD48" s="4">
        <f>RANK(BZ48,BZ$21:BZ$189)</f>
        <v>89</v>
      </c>
      <c r="CE48" s="4">
        <f>RANK(CA48,CA$21:CA$189)</f>
        <v>90</v>
      </c>
      <c r="CF48" s="4">
        <f>RANK(CB48,CB$21:CB$189)</f>
        <v>90</v>
      </c>
      <c r="CG48" s="4">
        <f>RANK(CC48,CC$21:CC$189)</f>
        <v>86</v>
      </c>
      <c r="CH48" s="6">
        <v>108.773</v>
      </c>
      <c r="CI48" s="6">
        <v>116.85299999999999</v>
      </c>
      <c r="CJ48" s="6">
        <v>1.3280000000000001</v>
      </c>
      <c r="CK48" s="6">
        <v>2.6669999999999998</v>
      </c>
      <c r="CL48" s="6">
        <v>10.683999999999999</v>
      </c>
      <c r="CM48" s="4">
        <f>RANK(CH48,CH$21:CH$189)</f>
        <v>73</v>
      </c>
      <c r="CN48" s="4">
        <f>RANK(CI48,CI$21:CI$189)</f>
        <v>80</v>
      </c>
      <c r="CO48" s="4">
        <f>RANK(CJ48,CJ$21:CJ$189)</f>
        <v>119</v>
      </c>
      <c r="CP48" s="4">
        <f>RANK(CK48,CK$21:CK$189)</f>
        <v>107</v>
      </c>
      <c r="CQ48" s="4">
        <f>RANK(CL48,CL$21:CL$189)</f>
        <v>113</v>
      </c>
      <c r="CR48" s="7">
        <v>0.54049999999999998</v>
      </c>
      <c r="CS48" s="7">
        <v>0.5</v>
      </c>
      <c r="CT48" s="6">
        <v>4.5599999999999996</v>
      </c>
      <c r="CU48" s="7">
        <v>0.4249</v>
      </c>
      <c r="CV48" s="7">
        <v>0.25</v>
      </c>
      <c r="CW48" s="4">
        <f>RANK(CR48,CR$21:CR$189)</f>
        <v>70</v>
      </c>
      <c r="CX48" s="4">
        <f>RANK(CS48,CS$21:CS$189)</f>
        <v>78</v>
      </c>
      <c r="CY48" s="4">
        <f>RANK(CT48,CT$21:CT$189)</f>
        <v>125</v>
      </c>
      <c r="CZ48" s="4">
        <f>RANK(CU48,CU$21:CU$189)</f>
        <v>94</v>
      </c>
      <c r="DA48" s="4">
        <f>RANK(CV48,CV$21:CV$189)</f>
        <v>49</v>
      </c>
      <c r="DB48" s="6">
        <v>0.61</v>
      </c>
      <c r="DC48" s="6">
        <v>3.4329999999999998</v>
      </c>
      <c r="DD48" s="6">
        <v>1.889</v>
      </c>
      <c r="DE48" s="6">
        <v>4.226</v>
      </c>
      <c r="DF48" s="6">
        <v>2.5350000000000001</v>
      </c>
      <c r="DG48" s="6">
        <v>0.189</v>
      </c>
      <c r="DH48" s="6">
        <v>15.266999999999999</v>
      </c>
      <c r="DI48" s="4">
        <f>RANK(DB48,DB$21:DB$189)</f>
        <v>135</v>
      </c>
      <c r="DJ48" s="4">
        <f>RANK(DC48,DC$21:DC$189)</f>
        <v>109</v>
      </c>
      <c r="DK48" s="4">
        <f>RANK(DD48,DD$21:DD$189)</f>
        <v>118</v>
      </c>
      <c r="DL48" s="4">
        <f>RANK(DE48,DE$21:DE$189)</f>
        <v>93</v>
      </c>
      <c r="DM48" s="4">
        <f>RANK(DF48,DF$21:DF$189)</f>
        <v>34</v>
      </c>
      <c r="DN48" s="4">
        <f>RANK(DG48,DG$21:DG$189)</f>
        <v>92</v>
      </c>
      <c r="DO48" s="4">
        <f>RANK(DH48,DH$21:DH$189)</f>
        <v>39</v>
      </c>
      <c r="DP48" t="s">
        <v>318</v>
      </c>
      <c r="DQ48" s="19">
        <v>35000</v>
      </c>
    </row>
    <row r="49" spans="1:121" x14ac:dyDescent="0.3">
      <c r="A49" s="1" t="s">
        <v>119</v>
      </c>
      <c r="B49" s="1" t="s">
        <v>276</v>
      </c>
      <c r="C49" s="1" t="s">
        <v>288</v>
      </c>
      <c r="D49" s="4">
        <v>16</v>
      </c>
      <c r="E49" s="4">
        <v>10</v>
      </c>
      <c r="F49" s="4">
        <v>24</v>
      </c>
      <c r="G49" s="2">
        <v>624</v>
      </c>
      <c r="H49" s="4">
        <f>RANK(D49,$D$21:$D$189)</f>
        <v>125</v>
      </c>
      <c r="I49" s="4">
        <f>RANK(G49,$G$21:$G$189)</f>
        <v>99</v>
      </c>
      <c r="J49" s="2">
        <v>18</v>
      </c>
      <c r="K49" s="5">
        <f>J49/$D49</f>
        <v>1.125</v>
      </c>
      <c r="L49" s="4">
        <f>RANK(J49,J$21:J$189)</f>
        <v>135</v>
      </c>
      <c r="M49" s="4">
        <f>RANK(K49,K$21:K$189)</f>
        <v>143</v>
      </c>
      <c r="N49" s="2">
        <v>26</v>
      </c>
      <c r="O49" s="4">
        <v>7</v>
      </c>
      <c r="P49" s="5">
        <f>N49/$D49</f>
        <v>1.625</v>
      </c>
      <c r="Q49" s="5">
        <f>O49/$D49</f>
        <v>0.4375</v>
      </c>
      <c r="R49" s="7">
        <v>0.26919999999999999</v>
      </c>
      <c r="S49" s="4">
        <f>RANK(P49,P$21:P$189)</f>
        <v>138</v>
      </c>
      <c r="T49" s="4">
        <f>RANK(Q49,Q$21:Q$189)</f>
        <v>140</v>
      </c>
      <c r="U49" s="4">
        <f>RANK(R49,R$21:R$189)</f>
        <v>149</v>
      </c>
      <c r="V49" s="2">
        <v>9</v>
      </c>
      <c r="W49" s="4">
        <v>3</v>
      </c>
      <c r="X49" s="5">
        <f>V49/$D49</f>
        <v>0.5625</v>
      </c>
      <c r="Y49" s="5">
        <f>W49/$D49</f>
        <v>0.1875</v>
      </c>
      <c r="Z49" s="7">
        <v>0.33410000000000001</v>
      </c>
      <c r="AA49" s="4">
        <f>RANK(X49,X$21:X$189)</f>
        <v>141</v>
      </c>
      <c r="AB49" s="4">
        <f>RANK(Y49,Y$21:Y$189)</f>
        <v>143</v>
      </c>
      <c r="AC49" s="4">
        <f>RANK(Z49,Z$21:Z$189)</f>
        <v>135</v>
      </c>
      <c r="AD49" s="4">
        <v>17</v>
      </c>
      <c r="AE49" s="4">
        <v>4</v>
      </c>
      <c r="AF49" s="5">
        <f>AD49/$D49</f>
        <v>1.0625</v>
      </c>
      <c r="AG49" s="5">
        <f>AE49/$D49</f>
        <v>0.25</v>
      </c>
      <c r="AH49" s="7">
        <v>0.23499999999999999</v>
      </c>
      <c r="AI49" s="4">
        <f>RANK(AF49,AF$21:AF$189)</f>
        <v>110</v>
      </c>
      <c r="AJ49" s="4">
        <f>RANK(AG49,AG$21:AG$189)</f>
        <v>117</v>
      </c>
      <c r="AK49" s="4">
        <f>RANK(AH49,AH$21:AH$189)</f>
        <v>123</v>
      </c>
      <c r="AL49" s="4">
        <v>0</v>
      </c>
      <c r="AM49" s="4">
        <v>0</v>
      </c>
      <c r="AN49" s="5">
        <f>AL49/$D49</f>
        <v>0</v>
      </c>
      <c r="AO49" s="5">
        <f>AM49/$D49</f>
        <v>0</v>
      </c>
      <c r="AP49" s="7">
        <v>0</v>
      </c>
      <c r="AQ49" s="4">
        <f>RANK(AN49,AN$21:AN$189)</f>
        <v>141</v>
      </c>
      <c r="AR49" s="4">
        <f>RANK(AO49,AO$21:AO$189)</f>
        <v>137</v>
      </c>
      <c r="AS49" s="4">
        <f>RANK(AP49,AP$21:AP$189)</f>
        <v>135</v>
      </c>
      <c r="AT49" s="4">
        <v>22</v>
      </c>
      <c r="AU49" s="5">
        <f>AT49/$D49</f>
        <v>1.375</v>
      </c>
      <c r="AV49" s="4">
        <f>RANK(AT49,AT$21:AT$189)</f>
        <v>110</v>
      </c>
      <c r="AW49" s="4">
        <f>RANK(AU49,AU$21:AU$189)</f>
        <v>102</v>
      </c>
      <c r="AX49" s="4">
        <v>9</v>
      </c>
      <c r="AY49" s="5">
        <f>AX49/$D49</f>
        <v>0.5625</v>
      </c>
      <c r="AZ49" s="4">
        <f>RANK(AX49,AX$21:AX$189)</f>
        <v>99</v>
      </c>
      <c r="BA49" s="4">
        <f>RANK(AY49,AY$21:AY$189)</f>
        <v>78</v>
      </c>
      <c r="BB49" s="4">
        <v>13</v>
      </c>
      <c r="BC49" s="5">
        <f>BB49/$D49</f>
        <v>0.8125</v>
      </c>
      <c r="BD49" s="4">
        <f>RANK(BB49,BB$21:BB$189)</f>
        <v>115</v>
      </c>
      <c r="BE49" s="4">
        <f>RANK(BC49,BC$21:BC$189)</f>
        <v>109</v>
      </c>
      <c r="BF49" s="4">
        <v>2</v>
      </c>
      <c r="BG49" s="5">
        <f>BF49/$D49</f>
        <v>0.125</v>
      </c>
      <c r="BH49" s="4">
        <f>RANK(BF49,BF$21:BF$189)</f>
        <v>135</v>
      </c>
      <c r="BI49" s="4">
        <f>RANK(BG49,BG$21:BG$189)</f>
        <v>147</v>
      </c>
      <c r="BJ49" s="4">
        <v>2</v>
      </c>
      <c r="BK49" s="5">
        <f>BJ49/$D49</f>
        <v>0.125</v>
      </c>
      <c r="BL49" s="4">
        <f>RANK(BJ49,BJ$21:BJ$189)</f>
        <v>137</v>
      </c>
      <c r="BM49" s="4">
        <f>RANK(BK49,BK$21:BK$189)</f>
        <v>151</v>
      </c>
      <c r="BN49" s="4">
        <v>0</v>
      </c>
      <c r="BO49" s="5">
        <f>BN49/$D49</f>
        <v>0</v>
      </c>
      <c r="BP49" s="4">
        <f>RANK(BN49,BN$21:BN$189)</f>
        <v>109</v>
      </c>
      <c r="BQ49" s="4">
        <f>RANK(BO49,BO$21:BO$189)</f>
        <v>109</v>
      </c>
      <c r="BR49" s="10">
        <v>39</v>
      </c>
      <c r="BS49" s="5">
        <v>1.5</v>
      </c>
      <c r="BT49" s="4">
        <f>RANK(BR49,BR$21:BR$189)</f>
        <v>49</v>
      </c>
      <c r="BU49" s="4">
        <f>RANK(BS49,BS$21:BS$189)</f>
        <v>88</v>
      </c>
      <c r="BV49" s="4">
        <v>67</v>
      </c>
      <c r="BW49" s="5">
        <f>BV49/$D49</f>
        <v>4.1875</v>
      </c>
      <c r="BX49" s="4">
        <f>RANK(BV49,BV$21:BV$189)</f>
        <v>68</v>
      </c>
      <c r="BY49" s="4">
        <f>RANK(BW49,BW$21:BW$189)</f>
        <v>20</v>
      </c>
      <c r="BZ49" s="6">
        <v>-3.1E-2</v>
      </c>
      <c r="CA49" s="6">
        <v>-7.0000000000000001E-3</v>
      </c>
      <c r="CB49" s="6">
        <v>-9.1999999999999998E-2</v>
      </c>
      <c r="CC49" s="6">
        <v>6.0999999999999999E-2</v>
      </c>
      <c r="CD49" s="4">
        <f>RANK(BZ49,BZ$21:BZ$189)</f>
        <v>119</v>
      </c>
      <c r="CE49" s="4">
        <f>RANK(CA49,CA$21:CA$189)</f>
        <v>115</v>
      </c>
      <c r="CF49" s="4">
        <f>RANK(CB49,CB$21:CB$189)</f>
        <v>132</v>
      </c>
      <c r="CG49" s="4">
        <f>RANK(CC49,CC$21:CC$189)</f>
        <v>90</v>
      </c>
      <c r="CH49" s="6">
        <v>88.561000000000007</v>
      </c>
      <c r="CI49" s="6">
        <v>115.842</v>
      </c>
      <c r="CJ49" s="6">
        <v>0.49</v>
      </c>
      <c r="CK49" s="6">
        <v>1.875</v>
      </c>
      <c r="CL49" s="6">
        <v>7.2119999999999997</v>
      </c>
      <c r="CM49" s="4">
        <f>RANK(CH49,CH$21:CH$189)</f>
        <v>131</v>
      </c>
      <c r="CN49" s="4">
        <f>RANK(CI49,CI$21:CI$189)</f>
        <v>92</v>
      </c>
      <c r="CO49" s="4">
        <f>RANK(CJ49,CJ$21:CJ$189)</f>
        <v>135</v>
      </c>
      <c r="CP49" s="4">
        <f>RANK(CK49,CK$21:CK$189)</f>
        <v>123</v>
      </c>
      <c r="CQ49" s="4">
        <f>RANK(CL49,CL$21:CL$189)</f>
        <v>140</v>
      </c>
      <c r="CR49" s="7">
        <v>0.34620000000000001</v>
      </c>
      <c r="CS49" s="7">
        <v>0.34620000000000001</v>
      </c>
      <c r="CT49" s="6">
        <v>2.34</v>
      </c>
      <c r="CU49" s="7">
        <v>0.65469999999999995</v>
      </c>
      <c r="CV49" s="7">
        <v>0</v>
      </c>
      <c r="CW49" s="4">
        <f>RANK(CR49,CR$21:CR$189)</f>
        <v>147</v>
      </c>
      <c r="CX49" s="4">
        <f>RANK(CS49,CS$21:CS$189)</f>
        <v>141</v>
      </c>
      <c r="CY49" s="4">
        <f>RANK(CT49,CT$21:CT$189)</f>
        <v>142</v>
      </c>
      <c r="CZ49" s="4">
        <f>RANK(CU49,CU$21:CU$189)</f>
        <v>36</v>
      </c>
      <c r="DA49" s="4">
        <f>RANK(CV49,CV$21:CV$189)</f>
        <v>141</v>
      </c>
      <c r="DB49" s="6">
        <v>1.74</v>
      </c>
      <c r="DC49" s="6">
        <v>2.52</v>
      </c>
      <c r="DD49" s="6">
        <v>1.994</v>
      </c>
      <c r="DE49" s="6">
        <v>0.46500000000000002</v>
      </c>
      <c r="DF49" s="6">
        <v>2.9870000000000001</v>
      </c>
      <c r="DG49" s="6">
        <v>0</v>
      </c>
      <c r="DH49" s="6">
        <v>7.1429999999999998</v>
      </c>
      <c r="DI49" s="4">
        <f>RANK(DB49,DB$21:DB$189)</f>
        <v>97</v>
      </c>
      <c r="DJ49" s="4">
        <f>RANK(DC49,DC$21:DC$189)</f>
        <v>122</v>
      </c>
      <c r="DK49" s="4">
        <f>RANK(DD49,DD$21:DD$189)</f>
        <v>116</v>
      </c>
      <c r="DL49" s="4">
        <f>RANK(DE49,DE$21:DE$189)</f>
        <v>148</v>
      </c>
      <c r="DM49" s="4">
        <f>RANK(DF49,DF$21:DF$189)</f>
        <v>19</v>
      </c>
      <c r="DN49" s="4">
        <f>RANK(DG49,DG$21:DG$189)</f>
        <v>109</v>
      </c>
      <c r="DO49" s="4">
        <f>RANK(DH49,DH$21:DH$189)</f>
        <v>144</v>
      </c>
      <c r="DP49" t="s">
        <v>318</v>
      </c>
      <c r="DQ49" s="19">
        <v>57000</v>
      </c>
    </row>
    <row r="50" spans="1:121" x14ac:dyDescent="0.3">
      <c r="A50" s="1" t="s">
        <v>119</v>
      </c>
      <c r="B50" s="1" t="s">
        <v>276</v>
      </c>
      <c r="C50" s="1" t="s">
        <v>289</v>
      </c>
      <c r="D50" s="4">
        <v>37</v>
      </c>
      <c r="E50" s="4">
        <v>8</v>
      </c>
      <c r="F50" s="4">
        <v>20</v>
      </c>
      <c r="G50" s="2">
        <v>500</v>
      </c>
      <c r="H50" s="4">
        <f>RANK(D50,$D$21:$D$189)</f>
        <v>72</v>
      </c>
      <c r="I50" s="4">
        <f>RANK(G50,$G$21:$G$189)</f>
        <v>117</v>
      </c>
      <c r="J50" s="2">
        <v>91</v>
      </c>
      <c r="K50" s="5">
        <f>J50/$D50</f>
        <v>2.4594594594594597</v>
      </c>
      <c r="L50" s="4">
        <f>RANK(J50,J$21:J$189)</f>
        <v>95</v>
      </c>
      <c r="M50" s="4">
        <f>RANK(K50,K$21:K$189)</f>
        <v>111</v>
      </c>
      <c r="N50" s="2">
        <v>87</v>
      </c>
      <c r="O50" s="4">
        <v>30</v>
      </c>
      <c r="P50" s="5">
        <f>N50/$D50</f>
        <v>2.3513513513513513</v>
      </c>
      <c r="Q50" s="5">
        <f>O50/$D50</f>
        <v>0.81081081081081086</v>
      </c>
      <c r="R50" s="7">
        <v>0.3448</v>
      </c>
      <c r="S50" s="4">
        <f>RANK(P50,P$21:P$189)</f>
        <v>114</v>
      </c>
      <c r="T50" s="4">
        <f>RANK(Q50,Q$21:Q$189)</f>
        <v>115</v>
      </c>
      <c r="U50" s="4">
        <f>RANK(R50,R$21:R$189)</f>
        <v>121</v>
      </c>
      <c r="V50" s="2">
        <v>33</v>
      </c>
      <c r="W50" s="4">
        <v>11</v>
      </c>
      <c r="X50" s="5">
        <f>V50/$D50</f>
        <v>0.89189189189189189</v>
      </c>
      <c r="Y50" s="5">
        <f>W50/$D50</f>
        <v>0.29729729729729731</v>
      </c>
      <c r="Z50" s="7">
        <v>0.33310000000000001</v>
      </c>
      <c r="AA50" s="4">
        <f>RANK(X50,X$21:X$189)</f>
        <v>124</v>
      </c>
      <c r="AB50" s="4">
        <f>RANK(Y50,Y$21:Y$189)</f>
        <v>134</v>
      </c>
      <c r="AC50" s="4">
        <f>RANK(Z50,Z$21:Z$189)</f>
        <v>143</v>
      </c>
      <c r="AD50" s="4">
        <v>54</v>
      </c>
      <c r="AE50" s="4">
        <v>19</v>
      </c>
      <c r="AF50" s="5">
        <f>AD50/$D50</f>
        <v>1.4594594594594594</v>
      </c>
      <c r="AG50" s="5">
        <f>AE50/$D50</f>
        <v>0.51351351351351349</v>
      </c>
      <c r="AH50" s="7">
        <v>0.35199999999999998</v>
      </c>
      <c r="AI50" s="4">
        <f>RANK(AF50,AF$21:AF$189)</f>
        <v>84</v>
      </c>
      <c r="AJ50" s="4">
        <f>RANK(AG50,AG$21:AG$189)</f>
        <v>74</v>
      </c>
      <c r="AK50" s="4">
        <f>RANK(AH50,AH$21:AH$189)</f>
        <v>51</v>
      </c>
      <c r="AL50" s="4">
        <v>27</v>
      </c>
      <c r="AM50" s="4">
        <v>12</v>
      </c>
      <c r="AN50" s="5">
        <f>AL50/$D50</f>
        <v>0.72972972972972971</v>
      </c>
      <c r="AO50" s="5">
        <f>AM50/$D50</f>
        <v>0.32432432432432434</v>
      </c>
      <c r="AP50" s="7">
        <v>0.44440000000000002</v>
      </c>
      <c r="AQ50" s="4">
        <f>RANK(AN50,AN$21:AN$189)</f>
        <v>77</v>
      </c>
      <c r="AR50" s="4">
        <f>RANK(AO50,AO$21:AO$189)</f>
        <v>102</v>
      </c>
      <c r="AS50" s="4">
        <f>RANK(AP50,AP$21:AP$189)</f>
        <v>129</v>
      </c>
      <c r="AT50" s="4">
        <v>32</v>
      </c>
      <c r="AU50" s="5">
        <f>AT50/$D50</f>
        <v>0.86486486486486491</v>
      </c>
      <c r="AV50" s="4">
        <f>RANK(AT50,AT$21:AT$189)</f>
        <v>101</v>
      </c>
      <c r="AW50" s="4">
        <f>RANK(AU50,AU$21:AU$189)</f>
        <v>120</v>
      </c>
      <c r="AX50" s="4">
        <v>7</v>
      </c>
      <c r="AY50" s="5">
        <f>AX50/$D50</f>
        <v>0.1891891891891892</v>
      </c>
      <c r="AZ50" s="4">
        <f>RANK(AX50,AX$21:AX$189)</f>
        <v>106</v>
      </c>
      <c r="BA50" s="4">
        <f>RANK(AY50,AY$21:AY$189)</f>
        <v>134</v>
      </c>
      <c r="BB50" s="4">
        <v>25</v>
      </c>
      <c r="BC50" s="5">
        <f>BB50/$D50</f>
        <v>0.67567567567567566</v>
      </c>
      <c r="BD50" s="4">
        <f>RANK(BB50,BB$21:BB$189)</f>
        <v>99</v>
      </c>
      <c r="BE50" s="4">
        <f>RANK(BC50,BC$21:BC$189)</f>
        <v>118</v>
      </c>
      <c r="BF50" s="4">
        <v>34</v>
      </c>
      <c r="BG50" s="5">
        <f>BF50/$D50</f>
        <v>0.91891891891891897</v>
      </c>
      <c r="BH50" s="4">
        <f>RANK(BF50,BF$21:BF$189)</f>
        <v>73</v>
      </c>
      <c r="BI50" s="4">
        <f>RANK(BG50,BG$21:BG$189)</f>
        <v>78</v>
      </c>
      <c r="BJ50" s="4">
        <v>21</v>
      </c>
      <c r="BK50" s="5">
        <f>BJ50/$D50</f>
        <v>0.56756756756756754</v>
      </c>
      <c r="BL50" s="4">
        <f>RANK(BJ50,BJ$21:BJ$189)</f>
        <v>75</v>
      </c>
      <c r="BM50" s="4">
        <f>RANK(BK50,BK$21:BK$189)</f>
        <v>83</v>
      </c>
      <c r="BN50" s="4">
        <v>0</v>
      </c>
      <c r="BO50" s="5">
        <f>BN50/$D50</f>
        <v>0</v>
      </c>
      <c r="BP50" s="4">
        <f>RANK(BN50,BN$21:BN$189)</f>
        <v>109</v>
      </c>
      <c r="BQ50" s="4">
        <f>RANK(BO50,BO$21:BO$189)</f>
        <v>109</v>
      </c>
      <c r="BR50" s="10">
        <v>68</v>
      </c>
      <c r="BS50" s="5">
        <v>1</v>
      </c>
      <c r="BT50" s="4">
        <f>RANK(BR50,BR$21:BR$189)</f>
        <v>23</v>
      </c>
      <c r="BU50" s="4">
        <f>RANK(BS50,BS$21:BS$189)</f>
        <v>121</v>
      </c>
      <c r="BV50" s="4">
        <v>137</v>
      </c>
      <c r="BW50" s="5">
        <f>BV50/$D50</f>
        <v>3.7027027027027026</v>
      </c>
      <c r="BX50" s="4">
        <f>RANK(BV50,BV$21:BV$189)</f>
        <v>5</v>
      </c>
      <c r="BY50" s="4">
        <f>RANK(BW50,BW$21:BW$189)</f>
        <v>24</v>
      </c>
      <c r="BZ50" s="6">
        <v>-0.245</v>
      </c>
      <c r="CA50" s="6">
        <v>-3.2000000000000001E-2</v>
      </c>
      <c r="CB50" s="6">
        <v>-0.26600000000000001</v>
      </c>
      <c r="CC50" s="6">
        <v>2.1000000000000001E-2</v>
      </c>
      <c r="CD50" s="4">
        <f>RANK(BZ50,BZ$21:BZ$189)</f>
        <v>154</v>
      </c>
      <c r="CE50" s="4">
        <f>RANK(CA50,CA$21:CA$189)</f>
        <v>131</v>
      </c>
      <c r="CF50" s="4">
        <f>RANK(CB50,CB$21:CB$189)</f>
        <v>154</v>
      </c>
      <c r="CG50" s="4">
        <f>RANK(CC50,CC$21:CC$189)</f>
        <v>105</v>
      </c>
      <c r="CH50" s="6">
        <v>92.992999999999995</v>
      </c>
      <c r="CI50" s="6">
        <v>118.90600000000001</v>
      </c>
      <c r="CJ50" s="6">
        <v>2.5259999999999998</v>
      </c>
      <c r="CK50" s="6">
        <v>1.9730000000000001</v>
      </c>
      <c r="CL50" s="6">
        <v>9.4700000000000006</v>
      </c>
      <c r="CM50" s="4">
        <f>RANK(CH50,CH$21:CH$189)</f>
        <v>126</v>
      </c>
      <c r="CN50" s="4">
        <f>RANK(CI50,CI$21:CI$189)</f>
        <v>50</v>
      </c>
      <c r="CO50" s="4">
        <f>RANK(CJ50,CJ$21:CJ$189)</f>
        <v>103</v>
      </c>
      <c r="CP50" s="4">
        <f>RANK(CK50,CK$21:CK$189)</f>
        <v>121</v>
      </c>
      <c r="CQ50" s="4">
        <f>RANK(CL50,CL$21:CL$189)</f>
        <v>122</v>
      </c>
      <c r="CR50" s="7">
        <v>0.4602</v>
      </c>
      <c r="CS50" s="7">
        <v>0.45400000000000001</v>
      </c>
      <c r="CT50" s="6">
        <v>12.49</v>
      </c>
      <c r="CU50" s="7">
        <v>0.62039999999999995</v>
      </c>
      <c r="CV50" s="7">
        <v>0.31030000000000002</v>
      </c>
      <c r="CW50" s="4">
        <f>RANK(CR50,CR$21:CR$189)</f>
        <v>118</v>
      </c>
      <c r="CX50" s="4">
        <f>RANK(CS50,CS$21:CS$189)</f>
        <v>115</v>
      </c>
      <c r="CY50" s="4">
        <f>RANK(CT50,CT$21:CT$189)</f>
        <v>60</v>
      </c>
      <c r="CZ50" s="4">
        <f>RANK(CU50,CU$21:CU$189)</f>
        <v>46</v>
      </c>
      <c r="DA50" s="4">
        <f>RANK(CV50,CV$21:CV$189)</f>
        <v>26</v>
      </c>
      <c r="DB50" s="6">
        <v>1.69</v>
      </c>
      <c r="DC50" s="6">
        <v>6.048</v>
      </c>
      <c r="DD50" s="6">
        <v>3.62</v>
      </c>
      <c r="DE50" s="6">
        <v>10.625</v>
      </c>
      <c r="DF50" s="6">
        <v>1.6120000000000001</v>
      </c>
      <c r="DG50" s="6">
        <v>0</v>
      </c>
      <c r="DH50" s="6">
        <v>17.518000000000001</v>
      </c>
      <c r="DI50" s="4">
        <f>RANK(DB50,DB$21:DB$189)</f>
        <v>101</v>
      </c>
      <c r="DJ50" s="4">
        <f>RANK(DC50,DC$21:DC$189)</f>
        <v>77</v>
      </c>
      <c r="DK50" s="4">
        <f>RANK(DD50,DD$21:DD$189)</f>
        <v>86</v>
      </c>
      <c r="DL50" s="4">
        <f>RANK(DE50,DE$21:DE$189)</f>
        <v>40</v>
      </c>
      <c r="DM50" s="4">
        <f>RANK(DF50,DF$21:DF$189)</f>
        <v>83</v>
      </c>
      <c r="DN50" s="4">
        <f>RANK(DG50,DG$21:DG$189)</f>
        <v>109</v>
      </c>
      <c r="DO50" s="4">
        <f>RANK(DH50,DH$21:DH$189)</f>
        <v>23</v>
      </c>
      <c r="DP50" t="s">
        <v>318</v>
      </c>
      <c r="DQ50" s="19">
        <v>75000</v>
      </c>
    </row>
    <row r="51" spans="1:121" x14ac:dyDescent="0.3">
      <c r="A51" s="1" t="s">
        <v>119</v>
      </c>
      <c r="B51" s="1" t="s">
        <v>276</v>
      </c>
      <c r="C51" s="1" t="s">
        <v>292</v>
      </c>
      <c r="D51" s="4">
        <v>12</v>
      </c>
      <c r="E51" s="4">
        <v>7</v>
      </c>
      <c r="F51" s="4">
        <v>27</v>
      </c>
      <c r="G51" s="2">
        <v>447</v>
      </c>
      <c r="H51" s="4">
        <f>RANK(D51,$D$21:$D$189)</f>
        <v>132</v>
      </c>
      <c r="I51" s="4">
        <f>RANK(G51,$G$21:$G$189)</f>
        <v>121</v>
      </c>
      <c r="J51" s="2">
        <v>22</v>
      </c>
      <c r="K51" s="5">
        <f>J51/$D51</f>
        <v>1.8333333333333333</v>
      </c>
      <c r="L51" s="4">
        <f>RANK(J51,J$21:J$189)</f>
        <v>130</v>
      </c>
      <c r="M51" s="4">
        <f>RANK(K51,K$21:K$189)</f>
        <v>123</v>
      </c>
      <c r="N51" s="2">
        <v>28</v>
      </c>
      <c r="O51" s="4">
        <v>9</v>
      </c>
      <c r="P51" s="5">
        <f>N51/$D51</f>
        <v>2.3333333333333335</v>
      </c>
      <c r="Q51" s="5">
        <f>O51/$D51</f>
        <v>0.75</v>
      </c>
      <c r="R51" s="7">
        <v>0.32140000000000002</v>
      </c>
      <c r="S51" s="4">
        <f>RANK(P51,P$21:P$189)</f>
        <v>115</v>
      </c>
      <c r="T51" s="4">
        <f>RANK(Q51,Q$21:Q$189)</f>
        <v>118</v>
      </c>
      <c r="U51" s="4">
        <f>RANK(R51,R$21:R$189)</f>
        <v>136</v>
      </c>
      <c r="V51" s="2">
        <v>8</v>
      </c>
      <c r="W51" s="4">
        <v>5</v>
      </c>
      <c r="X51" s="5">
        <f>V51/$D51</f>
        <v>0.66666666666666663</v>
      </c>
      <c r="Y51" s="5">
        <f>W51/$D51</f>
        <v>0.41666666666666669</v>
      </c>
      <c r="Z51" s="7">
        <v>0.625</v>
      </c>
      <c r="AA51" s="4">
        <f>RANK(X51,X$21:X$189)</f>
        <v>136</v>
      </c>
      <c r="AB51" s="4">
        <f>RANK(Y51,Y$21:Y$189)</f>
        <v>121</v>
      </c>
      <c r="AC51" s="4">
        <f>RANK(Z51,Z$21:Z$189)</f>
        <v>17</v>
      </c>
      <c r="AD51" s="4">
        <v>20</v>
      </c>
      <c r="AE51" s="4">
        <v>4</v>
      </c>
      <c r="AF51" s="5">
        <f>AD51/$D51</f>
        <v>1.6666666666666667</v>
      </c>
      <c r="AG51" s="5">
        <f>AE51/$D51</f>
        <v>0.33333333333333331</v>
      </c>
      <c r="AH51" s="7">
        <v>0.2</v>
      </c>
      <c r="AI51" s="4">
        <f>RANK(AF51,AF$21:AF$189)</f>
        <v>78</v>
      </c>
      <c r="AJ51" s="4">
        <f>RANK(AG51,AG$21:AG$189)</f>
        <v>101</v>
      </c>
      <c r="AK51" s="4">
        <f>RANK(AH51,AH$21:AH$189)</f>
        <v>130</v>
      </c>
      <c r="AL51" s="4">
        <v>0</v>
      </c>
      <c r="AM51" s="4">
        <v>0</v>
      </c>
      <c r="AN51" s="5">
        <f>AL51/$D51</f>
        <v>0</v>
      </c>
      <c r="AO51" s="5">
        <f>AM51/$D51</f>
        <v>0</v>
      </c>
      <c r="AP51" s="7">
        <v>0</v>
      </c>
      <c r="AQ51" s="4">
        <f>RANK(AN51,AN$21:AN$189)</f>
        <v>141</v>
      </c>
      <c r="AR51" s="4">
        <f>RANK(AO51,AO$21:AO$189)</f>
        <v>137</v>
      </c>
      <c r="AS51" s="4">
        <f>RANK(AP51,AP$21:AP$189)</f>
        <v>135</v>
      </c>
      <c r="AT51" s="4">
        <v>6</v>
      </c>
      <c r="AU51" s="5">
        <f>AT51/$D51</f>
        <v>0.5</v>
      </c>
      <c r="AV51" s="4">
        <f>RANK(AT51,AT$21:AT$189)</f>
        <v>137</v>
      </c>
      <c r="AW51" s="4">
        <f>RANK(AU51,AU$21:AU$189)</f>
        <v>141</v>
      </c>
      <c r="AX51" s="4">
        <v>3</v>
      </c>
      <c r="AY51" s="5">
        <f>AX51/$D51</f>
        <v>0.25</v>
      </c>
      <c r="AZ51" s="4">
        <f>RANK(AX51,AX$21:AX$189)</f>
        <v>125</v>
      </c>
      <c r="BA51" s="4">
        <f>RANK(AY51,AY$21:AY$189)</f>
        <v>125</v>
      </c>
      <c r="BB51" s="4">
        <v>3</v>
      </c>
      <c r="BC51" s="5">
        <f>BB51/$D51</f>
        <v>0.25</v>
      </c>
      <c r="BD51" s="4">
        <f>RANK(BB51,BB$21:BB$189)</f>
        <v>142</v>
      </c>
      <c r="BE51" s="4">
        <f>RANK(BC51,BC$21:BC$189)</f>
        <v>145</v>
      </c>
      <c r="BF51" s="4">
        <v>2</v>
      </c>
      <c r="BG51" s="5">
        <f>BF51/$D51</f>
        <v>0.16666666666666666</v>
      </c>
      <c r="BH51" s="4">
        <f>RANK(BF51,BF$21:BF$189)</f>
        <v>135</v>
      </c>
      <c r="BI51" s="4">
        <f>RANK(BG51,BG$21:BG$189)</f>
        <v>142</v>
      </c>
      <c r="BJ51" s="4">
        <v>4</v>
      </c>
      <c r="BK51" s="5">
        <f>BJ51/$D51</f>
        <v>0.33333333333333331</v>
      </c>
      <c r="BL51" s="4">
        <f>RANK(BJ51,BJ$21:BJ$189)</f>
        <v>122</v>
      </c>
      <c r="BM51" s="4">
        <f>RANK(BK51,BK$21:BK$189)</f>
        <v>117</v>
      </c>
      <c r="BN51" s="4">
        <v>0</v>
      </c>
      <c r="BO51" s="5">
        <f>BN51/$D51</f>
        <v>0</v>
      </c>
      <c r="BP51" s="4">
        <f>RANK(BN51,BN$21:BN$189)</f>
        <v>109</v>
      </c>
      <c r="BQ51" s="4">
        <f>RANK(BO51,BO$21:BO$189)</f>
        <v>109</v>
      </c>
      <c r="BR51" s="10">
        <v>21</v>
      </c>
      <c r="BS51" s="5">
        <v>0.75</v>
      </c>
      <c r="BT51" s="4">
        <f>RANK(BR51,BR$21:BR$189)</f>
        <v>75</v>
      </c>
      <c r="BU51" s="4">
        <f>RANK(BS51,BS$21:BS$189)</f>
        <v>144</v>
      </c>
      <c r="BV51" s="4">
        <v>37</v>
      </c>
      <c r="BW51" s="5">
        <f>BV51/$D51</f>
        <v>3.0833333333333335</v>
      </c>
      <c r="BX51" s="4">
        <f>RANK(BV51,BV$21:BV$189)</f>
        <v>96</v>
      </c>
      <c r="BY51" s="4">
        <f>RANK(BW51,BW$21:BW$189)</f>
        <v>31</v>
      </c>
      <c r="BZ51" s="6">
        <v>-0.16</v>
      </c>
      <c r="CA51" s="6">
        <v>-7.1999999999999995E-2</v>
      </c>
      <c r="CB51" s="6">
        <v>-0.16400000000000001</v>
      </c>
      <c r="CC51" s="6">
        <v>4.0000000000000001E-3</v>
      </c>
      <c r="CD51" s="4">
        <f>RANK(BZ51,BZ$21:BZ$189)</f>
        <v>146</v>
      </c>
      <c r="CE51" s="4">
        <f>RANK(CA51,CA$21:CA$189)</f>
        <v>142</v>
      </c>
      <c r="CF51" s="4">
        <f>RANK(CB51,CB$21:CB$189)</f>
        <v>145</v>
      </c>
      <c r="CG51" s="4">
        <f>RANK(CC51,CC$21:CC$189)</f>
        <v>122</v>
      </c>
      <c r="CH51" s="6">
        <v>79.628</v>
      </c>
      <c r="CI51" s="6">
        <v>119.15900000000001</v>
      </c>
      <c r="CJ51" s="6">
        <v>0.34399999999999997</v>
      </c>
      <c r="CK51" s="6">
        <v>0.91700000000000004</v>
      </c>
      <c r="CL51" s="6">
        <v>4.9219999999999997</v>
      </c>
      <c r="CM51" s="4">
        <f>RANK(CH51,CH$21:CH$189)</f>
        <v>144</v>
      </c>
      <c r="CN51" s="4">
        <f>RANK(CI51,CI$21:CI$189)</f>
        <v>46</v>
      </c>
      <c r="CO51" s="4">
        <f>RANK(CJ51,CJ$21:CJ$189)</f>
        <v>137</v>
      </c>
      <c r="CP51" s="4">
        <f>RANK(CK51,CK$21:CK$189)</f>
        <v>143</v>
      </c>
      <c r="CQ51" s="4">
        <f>RANK(CL51,CL$21:CL$189)</f>
        <v>149</v>
      </c>
      <c r="CR51" s="7">
        <v>0.39290000000000003</v>
      </c>
      <c r="CS51" s="7">
        <v>0.39290000000000003</v>
      </c>
      <c r="CT51" s="6">
        <v>3.73</v>
      </c>
      <c r="CU51" s="7">
        <v>0.71430000000000005</v>
      </c>
      <c r="CV51" s="7">
        <v>0</v>
      </c>
      <c r="CW51" s="4">
        <f>RANK(CR51,CR$21:CR$189)</f>
        <v>141</v>
      </c>
      <c r="CX51" s="4">
        <f>RANK(CS51,CS$21:CS$189)</f>
        <v>132</v>
      </c>
      <c r="CY51" s="4">
        <f>RANK(CT51,CT$21:CT$189)</f>
        <v>131</v>
      </c>
      <c r="CZ51" s="4">
        <f>RANK(CU51,CU$21:CU$189)</f>
        <v>19</v>
      </c>
      <c r="DA51" s="4">
        <f>RANK(CV51,CV$21:CV$189)</f>
        <v>141</v>
      </c>
      <c r="DB51" s="6">
        <v>0.81</v>
      </c>
      <c r="DC51" s="6">
        <v>0.81200000000000006</v>
      </c>
      <c r="DD51" s="6">
        <v>0.75900000000000001</v>
      </c>
      <c r="DE51" s="6">
        <v>0.65800000000000003</v>
      </c>
      <c r="DF51" s="6">
        <v>2.4710000000000001</v>
      </c>
      <c r="DG51" s="6">
        <v>0</v>
      </c>
      <c r="DH51" s="6">
        <v>12.5</v>
      </c>
      <c r="DI51" s="4">
        <f>RANK(DB51,DB$21:DB$189)</f>
        <v>130</v>
      </c>
      <c r="DJ51" s="4">
        <f>RANK(DC51,DC$21:DC$189)</f>
        <v>148</v>
      </c>
      <c r="DK51" s="4">
        <f>RANK(DD51,DD$21:DD$189)</f>
        <v>144</v>
      </c>
      <c r="DL51" s="4">
        <f>RANK(DE51,DE$21:DE$189)</f>
        <v>146</v>
      </c>
      <c r="DM51" s="4">
        <f>RANK(DF51,DF$21:DF$189)</f>
        <v>35</v>
      </c>
      <c r="DN51" s="4">
        <f>RANK(DG51,DG$21:DG$189)</f>
        <v>109</v>
      </c>
      <c r="DO51" s="4">
        <f>RANK(DH51,DH$21:DH$189)</f>
        <v>77</v>
      </c>
      <c r="DP51" t="s">
        <v>318</v>
      </c>
      <c r="DQ51" s="19">
        <v>60000</v>
      </c>
    </row>
    <row r="52" spans="1:121" x14ac:dyDescent="0.3">
      <c r="A52" s="1" t="s">
        <v>119</v>
      </c>
      <c r="B52" s="1" t="s">
        <v>276</v>
      </c>
      <c r="C52" s="1" t="s">
        <v>280</v>
      </c>
      <c r="D52" s="4">
        <v>39</v>
      </c>
      <c r="E52" s="4">
        <v>28</v>
      </c>
      <c r="F52" s="4">
        <v>50</v>
      </c>
      <c r="G52" s="2">
        <v>1730</v>
      </c>
      <c r="H52" s="4">
        <f>RANK(D52,$D$21:$D$189)</f>
        <v>66</v>
      </c>
      <c r="I52" s="4">
        <f>RANK(G52,$G$21:$G$189)</f>
        <v>17</v>
      </c>
      <c r="J52" s="2">
        <v>445</v>
      </c>
      <c r="K52" s="5">
        <f>J52/$D52</f>
        <v>11.410256410256411</v>
      </c>
      <c r="L52" s="4">
        <f>RANK(J52,J$21:J$189)</f>
        <v>31</v>
      </c>
      <c r="M52" s="4">
        <f>RANK(K52,K$21:K$189)</f>
        <v>26</v>
      </c>
      <c r="N52" s="2">
        <v>373</v>
      </c>
      <c r="O52" s="4">
        <v>191</v>
      </c>
      <c r="P52" s="5">
        <f>N52/$D52</f>
        <v>9.5641025641025639</v>
      </c>
      <c r="Q52" s="5">
        <f>O52/$D52</f>
        <v>4.8974358974358978</v>
      </c>
      <c r="R52" s="7">
        <v>0.5121</v>
      </c>
      <c r="S52" s="4">
        <f>RANK(P52,P$21:P$189)</f>
        <v>25</v>
      </c>
      <c r="T52" s="4">
        <f>RANK(Q52,Q$21:Q$189)</f>
        <v>22</v>
      </c>
      <c r="U52" s="4">
        <f>RANK(R52,R$21:R$189)</f>
        <v>23</v>
      </c>
      <c r="V52" s="2">
        <v>307</v>
      </c>
      <c r="W52" s="4">
        <v>172</v>
      </c>
      <c r="X52" s="5">
        <f>V52/$D52</f>
        <v>7.8717948717948714</v>
      </c>
      <c r="Y52" s="5">
        <f>W52/$D52</f>
        <v>4.4102564102564106</v>
      </c>
      <c r="Z52" s="7">
        <v>0.56020000000000003</v>
      </c>
      <c r="AA52" s="4">
        <f>RANK(X52,X$21:X$189)</f>
        <v>16</v>
      </c>
      <c r="AB52" s="4">
        <f>RANK(Y52,Y$21:Y$189)</f>
        <v>15</v>
      </c>
      <c r="AC52" s="4">
        <f>RANK(Z52,Z$21:Z$189)</f>
        <v>44</v>
      </c>
      <c r="AD52" s="4">
        <v>66</v>
      </c>
      <c r="AE52" s="4">
        <v>19</v>
      </c>
      <c r="AF52" s="5">
        <f>AD52/$D52</f>
        <v>1.6923076923076923</v>
      </c>
      <c r="AG52" s="5">
        <f>AE52/$D52</f>
        <v>0.48717948717948717</v>
      </c>
      <c r="AH52" s="7">
        <v>0.28799999999999998</v>
      </c>
      <c r="AI52" s="4">
        <f>RANK(AF52,AF$21:AF$189)</f>
        <v>77</v>
      </c>
      <c r="AJ52" s="4">
        <f>RANK(AG52,AG$21:AG$189)</f>
        <v>77</v>
      </c>
      <c r="AK52" s="4">
        <f>RANK(AH52,AH$21:AH$189)</f>
        <v>102</v>
      </c>
      <c r="AL52" s="4">
        <v>83</v>
      </c>
      <c r="AM52" s="4">
        <v>44</v>
      </c>
      <c r="AN52" s="5">
        <f>AL52/$D52</f>
        <v>2.1282051282051282</v>
      </c>
      <c r="AO52" s="5">
        <f>AM52/$D52</f>
        <v>1.1282051282051282</v>
      </c>
      <c r="AP52" s="7">
        <v>0.53010000000000002</v>
      </c>
      <c r="AQ52" s="4">
        <f>RANK(AN52,AN$21:AN$189)</f>
        <v>27</v>
      </c>
      <c r="AR52" s="4">
        <f>RANK(AO52,AO$21:AO$189)</f>
        <v>43</v>
      </c>
      <c r="AS52" s="4">
        <f>RANK(AP52,AP$21:AP$189)</f>
        <v>118</v>
      </c>
      <c r="AT52" s="4">
        <v>196</v>
      </c>
      <c r="AU52" s="5">
        <f>AT52/$D52</f>
        <v>5.0256410256410255</v>
      </c>
      <c r="AV52" s="4">
        <f>RANK(AT52,AT$21:AT$189)</f>
        <v>26</v>
      </c>
      <c r="AW52" s="4">
        <f>RANK(AU52,AU$21:AU$189)</f>
        <v>22</v>
      </c>
      <c r="AX52" s="4">
        <v>65</v>
      </c>
      <c r="AY52" s="5">
        <f>AX52/$D52</f>
        <v>1.6666666666666667</v>
      </c>
      <c r="AZ52" s="4">
        <f>RANK(AX52,AX$21:AX$189)</f>
        <v>22</v>
      </c>
      <c r="BA52" s="4">
        <f>RANK(AY52,AY$21:AY$189)</f>
        <v>19</v>
      </c>
      <c r="BB52" s="4">
        <v>131</v>
      </c>
      <c r="BC52" s="5">
        <f>BB52/$D52</f>
        <v>3.358974358974359</v>
      </c>
      <c r="BD52" s="4">
        <f>RANK(BB52,BB$21:BB$189)</f>
        <v>30</v>
      </c>
      <c r="BE52" s="4">
        <f>RANK(BC52,BC$21:BC$189)</f>
        <v>24</v>
      </c>
      <c r="BF52" s="4">
        <v>67</v>
      </c>
      <c r="BG52" s="5">
        <f>BF52/$D52</f>
        <v>1.7179487179487178</v>
      </c>
      <c r="BH52" s="4">
        <f>RANK(BF52,BF$21:BF$189)</f>
        <v>49</v>
      </c>
      <c r="BI52" s="4">
        <f>RANK(BG52,BG$21:BG$189)</f>
        <v>42</v>
      </c>
      <c r="BJ52" s="4">
        <v>43</v>
      </c>
      <c r="BK52" s="5">
        <f>BJ52/$D52</f>
        <v>1.1025641025641026</v>
      </c>
      <c r="BL52" s="4">
        <f>RANK(BJ52,BJ$21:BJ$189)</f>
        <v>43</v>
      </c>
      <c r="BM52" s="4">
        <f>RANK(BK52,BK$21:BK$189)</f>
        <v>44</v>
      </c>
      <c r="BN52" s="4">
        <v>68</v>
      </c>
      <c r="BO52" s="5">
        <f>BN52/$D52</f>
        <v>1.7435897435897436</v>
      </c>
      <c r="BP52" s="4">
        <f>RANK(BN52,BN$21:BN$189)</f>
        <v>1</v>
      </c>
      <c r="BQ52" s="4">
        <f>RANK(BO52,BO$21:BO$189)</f>
        <v>3</v>
      </c>
      <c r="BR52" s="10">
        <v>73</v>
      </c>
      <c r="BS52" s="5">
        <v>2.13</v>
      </c>
      <c r="BT52" s="4">
        <f>RANK(BR52,BR$21:BR$189)</f>
        <v>19</v>
      </c>
      <c r="BU52" s="4">
        <f>RANK(BS52,BS$21:BS$189)</f>
        <v>44</v>
      </c>
      <c r="BV52" s="4">
        <v>109</v>
      </c>
      <c r="BW52" s="5">
        <f>BV52/$D52</f>
        <v>2.7948717948717947</v>
      </c>
      <c r="BX52" s="4">
        <f>RANK(BV52,BV$21:BV$189)</f>
        <v>27</v>
      </c>
      <c r="BY52" s="4">
        <f>RANK(BW52,BW$21:BW$189)</f>
        <v>41</v>
      </c>
      <c r="BZ52" s="6">
        <v>1.179</v>
      </c>
      <c r="CA52" s="6">
        <v>4.2000000000000003E-2</v>
      </c>
      <c r="CB52" s="6">
        <v>1.024</v>
      </c>
      <c r="CC52" s="6">
        <v>0.155</v>
      </c>
      <c r="CD52" s="4">
        <f>RANK(BZ52,BZ$21:BZ$189)</f>
        <v>46</v>
      </c>
      <c r="CE52" s="4">
        <f>RANK(CA52,CA$21:CA$189)</f>
        <v>74</v>
      </c>
      <c r="CF52" s="4">
        <f>RANK(CB52,CB$21:CB$189)</f>
        <v>37</v>
      </c>
      <c r="CG52" s="4">
        <f>RANK(CC52,CC$21:CC$189)</f>
        <v>67</v>
      </c>
      <c r="CH52" s="6">
        <v>111.268</v>
      </c>
      <c r="CI52" s="6">
        <v>118.194</v>
      </c>
      <c r="CJ52" s="6">
        <v>7.3479999999999999</v>
      </c>
      <c r="CK52" s="6">
        <v>12.077</v>
      </c>
      <c r="CL52" s="6">
        <v>16.754000000000001</v>
      </c>
      <c r="CM52" s="4">
        <f>RANK(CH52,CH$21:CH$189)</f>
        <v>63</v>
      </c>
      <c r="CN52" s="4">
        <f>RANK(CI52,CI$21:CI$189)</f>
        <v>59</v>
      </c>
      <c r="CO52" s="4">
        <f>RANK(CJ52,CJ$21:CJ$189)</f>
        <v>47</v>
      </c>
      <c r="CP52" s="4">
        <f>RANK(CK52,CK$21:CK$189)</f>
        <v>26</v>
      </c>
      <c r="CQ52" s="4">
        <f>RANK(CL52,CL$21:CL$189)</f>
        <v>49</v>
      </c>
      <c r="CR52" s="7">
        <v>0.54330000000000001</v>
      </c>
      <c r="CS52" s="7">
        <v>0.53749999999999998</v>
      </c>
      <c r="CT52" s="6">
        <v>13.63</v>
      </c>
      <c r="CU52" s="7">
        <v>0.1769</v>
      </c>
      <c r="CV52" s="7">
        <v>0.2225</v>
      </c>
      <c r="CW52" s="4">
        <f>RANK(CR52,CR$21:CR$189)</f>
        <v>64</v>
      </c>
      <c r="CX52" s="4">
        <f>RANK(CS52,CS$21:CS$189)</f>
        <v>51</v>
      </c>
      <c r="CY52" s="4">
        <f>RANK(CT52,CT$21:CT$189)</f>
        <v>54</v>
      </c>
      <c r="CZ52" s="4">
        <f>RANK(CU52,CU$21:CU$189)</f>
        <v>134</v>
      </c>
      <c r="DA52" s="4">
        <f>RANK(CV52,CV$21:CV$189)</f>
        <v>65</v>
      </c>
      <c r="DB52" s="6">
        <v>4.55</v>
      </c>
      <c r="DC52" s="6">
        <v>9.16</v>
      </c>
      <c r="DD52" s="6">
        <v>6.4080000000000004</v>
      </c>
      <c r="DE52" s="6">
        <v>6.569</v>
      </c>
      <c r="DF52" s="6">
        <v>1.228</v>
      </c>
      <c r="DG52" s="6">
        <v>0.13100000000000001</v>
      </c>
      <c r="DH52" s="6">
        <v>9.5020000000000007</v>
      </c>
      <c r="DI52" s="4">
        <f>RANK(DB52,DB$21:DB$189)</f>
        <v>40</v>
      </c>
      <c r="DJ52" s="4">
        <f>RANK(DC52,DC$21:DC$189)</f>
        <v>43</v>
      </c>
      <c r="DK52" s="4">
        <f>RANK(DD52,DD$21:DD$189)</f>
        <v>43</v>
      </c>
      <c r="DL52" s="4">
        <f>RANK(DE52,DE$21:DE$189)</f>
        <v>67</v>
      </c>
      <c r="DM52" s="4">
        <f>RANK(DF52,DF$21:DF$189)</f>
        <v>111</v>
      </c>
      <c r="DN52" s="4">
        <f>RANK(DG52,DG$21:DG$189)</f>
        <v>100</v>
      </c>
      <c r="DO52" s="4">
        <f>RANK(DH52,DH$21:DH$189)</f>
        <v>121</v>
      </c>
      <c r="DP52" t="s">
        <v>318</v>
      </c>
      <c r="DQ52" s="19">
        <v>550000</v>
      </c>
    </row>
    <row r="53" spans="1:121" x14ac:dyDescent="0.3">
      <c r="A53" s="1" t="s">
        <v>119</v>
      </c>
      <c r="B53" s="1" t="s">
        <v>276</v>
      </c>
      <c r="C53" s="1" t="s">
        <v>293</v>
      </c>
      <c r="D53" s="4">
        <v>12</v>
      </c>
      <c r="E53" s="4">
        <v>6</v>
      </c>
      <c r="F53" s="4">
        <v>25</v>
      </c>
      <c r="G53" s="2">
        <v>385</v>
      </c>
      <c r="H53" s="4">
        <f>RANK(D53,$D$21:$D$189)</f>
        <v>132</v>
      </c>
      <c r="I53" s="4">
        <f>RANK(G53,$G$21:$G$189)</f>
        <v>131</v>
      </c>
      <c r="J53" s="2">
        <v>33</v>
      </c>
      <c r="K53" s="5">
        <f>J53/$D53</f>
        <v>2.75</v>
      </c>
      <c r="L53" s="4">
        <f>RANK(J53,J$21:J$189)</f>
        <v>123</v>
      </c>
      <c r="M53" s="4">
        <f>RANK(K53,K$21:K$189)</f>
        <v>106</v>
      </c>
      <c r="N53" s="2">
        <v>24</v>
      </c>
      <c r="O53" s="4">
        <v>10</v>
      </c>
      <c r="P53" s="5">
        <f>N53/$D53</f>
        <v>2</v>
      </c>
      <c r="Q53" s="5">
        <f>O53/$D53</f>
        <v>0.83333333333333337</v>
      </c>
      <c r="R53" s="7">
        <v>0.41670000000000001</v>
      </c>
      <c r="S53" s="4">
        <f>RANK(P53,P$21:P$189)</f>
        <v>124</v>
      </c>
      <c r="T53" s="4">
        <f>RANK(Q53,Q$21:Q$189)</f>
        <v>114</v>
      </c>
      <c r="U53" s="4">
        <f>RANK(R53,R$21:R$189)</f>
        <v>80</v>
      </c>
      <c r="V53" s="2">
        <v>7</v>
      </c>
      <c r="W53" s="4">
        <v>3</v>
      </c>
      <c r="X53" s="5">
        <f>V53/$D53</f>
        <v>0.58333333333333337</v>
      </c>
      <c r="Y53" s="5">
        <f>W53/$D53</f>
        <v>0.25</v>
      </c>
      <c r="Z53" s="7">
        <v>0.42799999999999999</v>
      </c>
      <c r="AA53" s="4">
        <f>RANK(X53,X$21:X$189)</f>
        <v>139</v>
      </c>
      <c r="AB53" s="4">
        <f>RANK(Y53,Y$21:Y$189)</f>
        <v>136</v>
      </c>
      <c r="AC53" s="4">
        <f>RANK(Z53,Z$21:Z$189)</f>
        <v>120</v>
      </c>
      <c r="AD53" s="4">
        <v>17</v>
      </c>
      <c r="AE53" s="4">
        <v>7</v>
      </c>
      <c r="AF53" s="5">
        <f>AD53/$D53</f>
        <v>1.4166666666666667</v>
      </c>
      <c r="AG53" s="5">
        <f>AE53/$D53</f>
        <v>0.58333333333333337</v>
      </c>
      <c r="AH53" s="7">
        <v>0.41199999999999998</v>
      </c>
      <c r="AI53" s="4">
        <f>RANK(AF53,AF$21:AF$189)</f>
        <v>87</v>
      </c>
      <c r="AJ53" s="4">
        <f>RANK(AG53,AG$21:AG$189)</f>
        <v>70</v>
      </c>
      <c r="AK53" s="4">
        <f>RANK(AH53,AH$21:AH$189)</f>
        <v>22</v>
      </c>
      <c r="AL53" s="4">
        <v>7</v>
      </c>
      <c r="AM53" s="4">
        <v>6</v>
      </c>
      <c r="AN53" s="5">
        <f>AL53/$D53</f>
        <v>0.58333333333333337</v>
      </c>
      <c r="AO53" s="5">
        <f>AM53/$D53</f>
        <v>0.5</v>
      </c>
      <c r="AP53" s="7">
        <v>0.85709999999999997</v>
      </c>
      <c r="AQ53" s="4">
        <f>RANK(AN53,AN$21:AN$189)</f>
        <v>91</v>
      </c>
      <c r="AR53" s="4">
        <f>RANK(AO53,AO$21:AO$189)</f>
        <v>78</v>
      </c>
      <c r="AS53" s="4">
        <f>RANK(AP53,AP$21:AP$189)</f>
        <v>12</v>
      </c>
      <c r="AT53" s="4">
        <v>8</v>
      </c>
      <c r="AU53" s="5">
        <f>AT53/$D53</f>
        <v>0.66666666666666663</v>
      </c>
      <c r="AV53" s="4">
        <f>RANK(AT53,AT$21:AT$189)</f>
        <v>133</v>
      </c>
      <c r="AW53" s="4">
        <f>RANK(AU53,AU$21:AU$189)</f>
        <v>132</v>
      </c>
      <c r="AX53" s="4">
        <v>1</v>
      </c>
      <c r="AY53" s="5">
        <f>AX53/$D53</f>
        <v>8.3333333333333329E-2</v>
      </c>
      <c r="AZ53" s="4">
        <f>RANK(AX53,AX$21:AX$189)</f>
        <v>140</v>
      </c>
      <c r="BA53" s="4">
        <f>RANK(AY53,AY$21:AY$189)</f>
        <v>152</v>
      </c>
      <c r="BB53" s="4">
        <v>7</v>
      </c>
      <c r="BC53" s="5">
        <f>BB53/$D53</f>
        <v>0.58333333333333337</v>
      </c>
      <c r="BD53" s="4">
        <f>RANK(BB53,BB$21:BB$189)</f>
        <v>124</v>
      </c>
      <c r="BE53" s="4">
        <f>RANK(BC53,BC$21:BC$189)</f>
        <v>121</v>
      </c>
      <c r="BF53" s="4">
        <v>3</v>
      </c>
      <c r="BG53" s="5">
        <f>BF53/$D53</f>
        <v>0.25</v>
      </c>
      <c r="BH53" s="4">
        <f>RANK(BF53,BF$21:BF$189)</f>
        <v>129</v>
      </c>
      <c r="BI53" s="4">
        <f>RANK(BG53,BG$21:BG$189)</f>
        <v>134</v>
      </c>
      <c r="BJ53" s="4">
        <v>2</v>
      </c>
      <c r="BK53" s="5">
        <f>BJ53/$D53</f>
        <v>0.16666666666666666</v>
      </c>
      <c r="BL53" s="4">
        <f>RANK(BJ53,BJ$21:BJ$189)</f>
        <v>137</v>
      </c>
      <c r="BM53" s="4">
        <f>RANK(BK53,BK$21:BK$189)</f>
        <v>142</v>
      </c>
      <c r="BN53" s="4">
        <v>0</v>
      </c>
      <c r="BO53" s="5">
        <f>BN53/$D53</f>
        <v>0</v>
      </c>
      <c r="BP53" s="4">
        <f>RANK(BN53,BN$21:BN$189)</f>
        <v>109</v>
      </c>
      <c r="BQ53" s="4">
        <f>RANK(BO53,BO$21:BO$189)</f>
        <v>109</v>
      </c>
      <c r="BR53" s="10">
        <v>11</v>
      </c>
      <c r="BS53" s="5">
        <v>1.08</v>
      </c>
      <c r="BT53" s="4">
        <f>RANK(BR53,BR$21:BR$189)</f>
        <v>98</v>
      </c>
      <c r="BU53" s="4">
        <f>RANK(BS53,BS$21:BS$189)</f>
        <v>118</v>
      </c>
      <c r="BV53" s="4">
        <v>26</v>
      </c>
      <c r="BW53" s="5">
        <f>BV53/$D53</f>
        <v>2.1666666666666665</v>
      </c>
      <c r="BX53" s="4">
        <f>RANK(BV53,BV$21:BV$189)</f>
        <v>109</v>
      </c>
      <c r="BY53" s="4">
        <f>RANK(BW53,BW$21:BW$189)</f>
        <v>66</v>
      </c>
      <c r="BZ53" s="6">
        <v>0.156</v>
      </c>
      <c r="CA53" s="6">
        <v>8.1000000000000003E-2</v>
      </c>
      <c r="CB53" s="6">
        <v>0.13700000000000001</v>
      </c>
      <c r="CC53" s="6">
        <v>1.9E-2</v>
      </c>
      <c r="CD53" s="4">
        <f>RANK(BZ53,BZ$21:BZ$189)</f>
        <v>88</v>
      </c>
      <c r="CE53" s="4">
        <f>RANK(CA53,CA$21:CA$189)</f>
        <v>42</v>
      </c>
      <c r="CF53" s="4">
        <f>RANK(CB53,CB$21:CB$189)</f>
        <v>87</v>
      </c>
      <c r="CG53" s="4">
        <f>RANK(CC53,CC$21:CC$189)</f>
        <v>106</v>
      </c>
      <c r="CH53" s="6">
        <v>122.777</v>
      </c>
      <c r="CI53" s="6">
        <v>117.10299999999999</v>
      </c>
      <c r="CJ53" s="6">
        <v>1.772</v>
      </c>
      <c r="CK53" s="6">
        <v>2.5</v>
      </c>
      <c r="CL53" s="6">
        <v>15.584</v>
      </c>
      <c r="CM53" s="4">
        <f>RANK(CH53,CH$21:CH$189)</f>
        <v>18</v>
      </c>
      <c r="CN53" s="4">
        <f>RANK(CI53,CI$21:CI$189)</f>
        <v>76</v>
      </c>
      <c r="CO53" s="4">
        <f>RANK(CJ53,CJ$21:CJ$189)</f>
        <v>112</v>
      </c>
      <c r="CP53" s="4">
        <f>RANK(CK53,CK$21:CK$189)</f>
        <v>112</v>
      </c>
      <c r="CQ53" s="4">
        <f>RANK(CL53,CL$21:CL$189)</f>
        <v>57</v>
      </c>
      <c r="CR53" s="7">
        <v>0.60929999999999995</v>
      </c>
      <c r="CS53" s="7">
        <v>0.5625</v>
      </c>
      <c r="CT53" s="6">
        <v>3.94</v>
      </c>
      <c r="CU53" s="7">
        <v>0.70789999999999997</v>
      </c>
      <c r="CV53" s="7">
        <v>0.29170000000000001</v>
      </c>
      <c r="CW53" s="4">
        <f>RANK(CR53,CR$21:CR$189)</f>
        <v>20</v>
      </c>
      <c r="CX53" s="4">
        <f>RANK(CS53,CS$21:CS$189)</f>
        <v>33</v>
      </c>
      <c r="CY53" s="4">
        <f>RANK(CT53,CT$21:CT$189)</f>
        <v>129</v>
      </c>
      <c r="CZ53" s="4">
        <f>RANK(CU53,CU$21:CU$189)</f>
        <v>21</v>
      </c>
      <c r="DA53" s="4">
        <f>RANK(CV53,CV$21:CV$189)</f>
        <v>35</v>
      </c>
      <c r="DB53" s="6">
        <v>0.31</v>
      </c>
      <c r="DC53" s="6">
        <v>2.1989999999999998</v>
      </c>
      <c r="DD53" s="6">
        <v>1.175</v>
      </c>
      <c r="DE53" s="6">
        <v>1.1559999999999999</v>
      </c>
      <c r="DF53" s="6">
        <v>2.1520000000000001</v>
      </c>
      <c r="DG53" s="6">
        <v>0</v>
      </c>
      <c r="DH53" s="6">
        <v>6.8780000000000001</v>
      </c>
      <c r="DI53" s="4">
        <f>RANK(DB53,DB$21:DB$189)</f>
        <v>150</v>
      </c>
      <c r="DJ53" s="4">
        <f>RANK(DC53,DC$21:DC$189)</f>
        <v>126</v>
      </c>
      <c r="DK53" s="4">
        <f>RANK(DD53,DD$21:DD$189)</f>
        <v>136</v>
      </c>
      <c r="DL53" s="4">
        <f>RANK(DE53,DE$21:DE$189)</f>
        <v>134</v>
      </c>
      <c r="DM53" s="4">
        <f>RANK(DF53,DF$21:DF$189)</f>
        <v>47</v>
      </c>
      <c r="DN53" s="4">
        <f>RANK(DG53,DG$21:DG$189)</f>
        <v>109</v>
      </c>
      <c r="DO53" s="4">
        <f>RANK(DH53,DH$21:DH$189)</f>
        <v>146</v>
      </c>
      <c r="DP53" t="s">
        <v>318</v>
      </c>
      <c r="DQ53" s="19">
        <v>18861</v>
      </c>
    </row>
    <row r="54" spans="1:121" x14ac:dyDescent="0.3">
      <c r="A54" s="1" t="s">
        <v>119</v>
      </c>
      <c r="B54" s="1" t="s">
        <v>276</v>
      </c>
      <c r="C54" s="1" t="s">
        <v>294</v>
      </c>
      <c r="D54" s="4">
        <v>6</v>
      </c>
      <c r="E54" s="4">
        <v>8</v>
      </c>
      <c r="F54" s="4">
        <v>32</v>
      </c>
      <c r="G54" s="2">
        <v>512</v>
      </c>
      <c r="H54" s="4">
        <f>RANK(D54,$D$21:$D$189)</f>
        <v>146</v>
      </c>
      <c r="I54" s="4">
        <f>RANK(G54,$G$21:$G$189)</f>
        <v>113</v>
      </c>
      <c r="J54" s="2">
        <v>4</v>
      </c>
      <c r="K54" s="5">
        <f>J54/$D54</f>
        <v>0.66666666666666663</v>
      </c>
      <c r="L54" s="4">
        <f>RANK(J54,J$21:J$189)</f>
        <v>149</v>
      </c>
      <c r="M54" s="4">
        <f>RANK(K54,K$21:K$189)</f>
        <v>153</v>
      </c>
      <c r="N54" s="2">
        <v>13</v>
      </c>
      <c r="O54" s="4">
        <v>1</v>
      </c>
      <c r="P54" s="5">
        <f>N54/$D54</f>
        <v>2.1666666666666665</v>
      </c>
      <c r="Q54" s="5">
        <f>O54/$D54</f>
        <v>0.16666666666666666</v>
      </c>
      <c r="R54" s="7">
        <v>7.6899999999999996E-2</v>
      </c>
      <c r="S54" s="4">
        <f>RANK(P54,P$21:P$189)</f>
        <v>120</v>
      </c>
      <c r="T54" s="4">
        <f>RANK(Q54,Q$21:Q$189)</f>
        <v>157</v>
      </c>
      <c r="U54" s="4">
        <f>RANK(R54,R$21:R$189)</f>
        <v>161</v>
      </c>
      <c r="V54" s="2">
        <v>10</v>
      </c>
      <c r="W54" s="4">
        <v>1</v>
      </c>
      <c r="X54" s="5">
        <f>V54/$D54</f>
        <v>1.6666666666666667</v>
      </c>
      <c r="Y54" s="5">
        <f>W54/$D54</f>
        <v>0.16666666666666666</v>
      </c>
      <c r="Z54" s="7">
        <v>0.1</v>
      </c>
      <c r="AA54" s="4">
        <f>RANK(X54,X$21:X$189)</f>
        <v>86</v>
      </c>
      <c r="AB54" s="4">
        <f>RANK(Y54,Y$21:Y$189)</f>
        <v>145</v>
      </c>
      <c r="AC54" s="4">
        <f>RANK(Z54,Z$21:Z$189)</f>
        <v>156</v>
      </c>
      <c r="AD54" s="4">
        <v>3</v>
      </c>
      <c r="AE54" s="4">
        <v>0</v>
      </c>
      <c r="AF54" s="5">
        <f>AD54/$D54</f>
        <v>0.5</v>
      </c>
      <c r="AG54" s="5">
        <f>AE54/$D54</f>
        <v>0</v>
      </c>
      <c r="AH54" s="7">
        <v>0</v>
      </c>
      <c r="AI54" s="4">
        <f>RANK(AF54,AF$21:AF$189)</f>
        <v>133</v>
      </c>
      <c r="AJ54" s="4">
        <f>RANK(AG54,AG$21:AG$189)</f>
        <v>143</v>
      </c>
      <c r="AK54" s="4">
        <f>RANK(AH54,AH$21:AH$189)</f>
        <v>143</v>
      </c>
      <c r="AL54" s="4">
        <v>2</v>
      </c>
      <c r="AM54" s="4">
        <v>2</v>
      </c>
      <c r="AN54" s="5">
        <f>AL54/$D54</f>
        <v>0.33333333333333331</v>
      </c>
      <c r="AO54" s="5">
        <f>AM54/$D54</f>
        <v>0.33333333333333331</v>
      </c>
      <c r="AP54" s="7">
        <v>1</v>
      </c>
      <c r="AQ54" s="4">
        <f>RANK(AN54,AN$21:AN$189)</f>
        <v>118</v>
      </c>
      <c r="AR54" s="4">
        <f>RANK(AO54,AO$21:AO$189)</f>
        <v>97</v>
      </c>
      <c r="AS54" s="4">
        <f>RANK(AP54,AP$21:AP$189)</f>
        <v>1</v>
      </c>
      <c r="AT54" s="4">
        <v>5</v>
      </c>
      <c r="AU54" s="5">
        <f>AT54/$D54</f>
        <v>0.83333333333333337</v>
      </c>
      <c r="AV54" s="4">
        <f>RANK(AT54,AT$21:AT$189)</f>
        <v>143</v>
      </c>
      <c r="AW54" s="4">
        <f>RANK(AU54,AU$21:AU$189)</f>
        <v>123</v>
      </c>
      <c r="AX54" s="4">
        <v>1</v>
      </c>
      <c r="AY54" s="5">
        <f>AX54/$D54</f>
        <v>0.16666666666666666</v>
      </c>
      <c r="AZ54" s="4">
        <f>RANK(AX54,AX$21:AX$189)</f>
        <v>140</v>
      </c>
      <c r="BA54" s="4">
        <f>RANK(AY54,AY$21:AY$189)</f>
        <v>139</v>
      </c>
      <c r="BB54" s="4">
        <v>4</v>
      </c>
      <c r="BC54" s="5">
        <f>BB54/$D54</f>
        <v>0.66666666666666663</v>
      </c>
      <c r="BD54" s="4">
        <f>RANK(BB54,BB$21:BB$189)</f>
        <v>139</v>
      </c>
      <c r="BE54" s="4">
        <f>RANK(BC54,BC$21:BC$189)</f>
        <v>119</v>
      </c>
      <c r="BF54" s="4">
        <v>6</v>
      </c>
      <c r="BG54" s="5">
        <f>BF54/$D54</f>
        <v>1</v>
      </c>
      <c r="BH54" s="4">
        <f>RANK(BF54,BF$21:BF$189)</f>
        <v>119</v>
      </c>
      <c r="BI54" s="4">
        <f>RANK(BG54,BG$21:BG$189)</f>
        <v>72</v>
      </c>
      <c r="BJ54" s="4">
        <v>3</v>
      </c>
      <c r="BK54" s="5">
        <f>BJ54/$D54</f>
        <v>0.5</v>
      </c>
      <c r="BL54" s="4">
        <f>RANK(BJ54,BJ$21:BJ$189)</f>
        <v>127</v>
      </c>
      <c r="BM54" s="4">
        <f>RANK(BK54,BK$21:BK$189)</f>
        <v>88</v>
      </c>
      <c r="BN54" s="4">
        <v>1</v>
      </c>
      <c r="BO54" s="5">
        <f>BN54/$D54</f>
        <v>0.16666666666666666</v>
      </c>
      <c r="BP54" s="4">
        <f>RANK(BN54,BN$21:BN$189)</f>
        <v>83</v>
      </c>
      <c r="BQ54" s="4">
        <f>RANK(BO54,BO$21:BO$189)</f>
        <v>56</v>
      </c>
      <c r="BR54" s="10">
        <v>8</v>
      </c>
      <c r="BS54" s="5">
        <v>1</v>
      </c>
      <c r="BT54" s="4">
        <f>RANK(BR54,BR$21:BR$189)</f>
        <v>111</v>
      </c>
      <c r="BU54" s="4">
        <f>RANK(BS54,BS$21:BS$189)</f>
        <v>121</v>
      </c>
      <c r="BV54" s="4">
        <v>46</v>
      </c>
      <c r="BW54" s="5">
        <f>BV54/$D54</f>
        <v>7.666666666666667</v>
      </c>
      <c r="BX54" s="4">
        <f>RANK(BV54,BV$21:BV$189)</f>
        <v>87</v>
      </c>
      <c r="BY54" s="4">
        <f>RANK(BW54,BW$21:BW$189)</f>
        <v>6</v>
      </c>
      <c r="BZ54" s="6">
        <v>-0.218</v>
      </c>
      <c r="CA54" s="6">
        <v>-0.17</v>
      </c>
      <c r="CB54" s="6">
        <v>-0.215</v>
      </c>
      <c r="CC54" s="6">
        <v>-3.0000000000000001E-3</v>
      </c>
      <c r="CD54" s="4">
        <f>RANK(BZ54,BZ$21:BZ$189)</f>
        <v>150</v>
      </c>
      <c r="CE54" s="4">
        <f>RANK(CA54,CA$21:CA$189)</f>
        <v>162</v>
      </c>
      <c r="CF54" s="4">
        <f>RANK(CB54,CB$21:CB$189)</f>
        <v>150</v>
      </c>
      <c r="CG54" s="4">
        <f>RANK(CC54,CC$21:CC$189)</f>
        <v>132</v>
      </c>
      <c r="CH54" s="6">
        <v>50.701000000000001</v>
      </c>
      <c r="CI54" s="6">
        <v>120.265</v>
      </c>
      <c r="CJ54" s="6">
        <v>-0.53200000000000003</v>
      </c>
      <c r="CK54" s="6">
        <v>0.16700000000000001</v>
      </c>
      <c r="CL54" s="6">
        <v>0.78100000000000003</v>
      </c>
      <c r="CM54" s="4">
        <f>RANK(CH54,CH$21:CH$189)</f>
        <v>160</v>
      </c>
      <c r="CN54" s="4">
        <f>RANK(CI54,CI$21:CI$189)</f>
        <v>37</v>
      </c>
      <c r="CO54" s="4">
        <f>RANK(CJ54,CJ$21:CJ$189)</f>
        <v>162</v>
      </c>
      <c r="CP54" s="4">
        <f>RANK(CK54,CK$21:CK$189)</f>
        <v>159</v>
      </c>
      <c r="CQ54" s="4">
        <f>RANK(CL54,CL$21:CL$189)</f>
        <v>159</v>
      </c>
      <c r="CR54" s="7">
        <v>0.14410000000000001</v>
      </c>
      <c r="CS54" s="7">
        <v>7.6899999999999996E-2</v>
      </c>
      <c r="CT54" s="6">
        <v>1.72</v>
      </c>
      <c r="CU54" s="7">
        <v>0.23080000000000001</v>
      </c>
      <c r="CV54" s="7">
        <v>0.15379999999999999</v>
      </c>
      <c r="CW54" s="4">
        <f>RANK(CR54,CR$21:CR$189)</f>
        <v>162</v>
      </c>
      <c r="CX54" s="4">
        <f>RANK(CS54,CS$21:CS$189)</f>
        <v>161</v>
      </c>
      <c r="CY54" s="4">
        <f>RANK(CT54,CT$21:CT$189)</f>
        <v>149</v>
      </c>
      <c r="CZ54" s="4">
        <f>RANK(CU54,CU$21:CU$189)</f>
        <v>126</v>
      </c>
      <c r="DA54" s="4">
        <f>RANK(CV54,CV$21:CV$189)</f>
        <v>104</v>
      </c>
      <c r="DB54" s="6">
        <v>0.24</v>
      </c>
      <c r="DC54" s="6">
        <v>0.94499999999999995</v>
      </c>
      <c r="DD54" s="6">
        <v>0.55200000000000005</v>
      </c>
      <c r="DE54" s="6">
        <v>1.679</v>
      </c>
      <c r="DF54" s="6">
        <v>1.079</v>
      </c>
      <c r="DG54" s="6">
        <v>0</v>
      </c>
      <c r="DH54" s="6">
        <v>17.773</v>
      </c>
      <c r="DI54" s="4">
        <f>RANK(DB54,DB$21:DB$189)</f>
        <v>153</v>
      </c>
      <c r="DJ54" s="4">
        <f>RANK(DC54,DC$21:DC$189)</f>
        <v>145</v>
      </c>
      <c r="DK54" s="4">
        <f>RANK(DD54,DD$21:DD$189)</f>
        <v>152</v>
      </c>
      <c r="DL54" s="4">
        <f>RANK(DE54,DE$21:DE$189)</f>
        <v>122</v>
      </c>
      <c r="DM54" s="4">
        <f>RANK(DF54,DF$21:DF$189)</f>
        <v>126</v>
      </c>
      <c r="DN54" s="4">
        <f>RANK(DG54,DG$21:DG$189)</f>
        <v>109</v>
      </c>
      <c r="DO54" s="4">
        <f>RANK(DH54,DH$21:DH$189)</f>
        <v>22</v>
      </c>
      <c r="DP54" t="s">
        <v>318</v>
      </c>
      <c r="DQ54" s="19">
        <v>100000</v>
      </c>
    </row>
    <row r="55" spans="1:121" x14ac:dyDescent="0.3">
      <c r="A55" s="1" t="s">
        <v>119</v>
      </c>
      <c r="B55" s="1" t="s">
        <v>276</v>
      </c>
      <c r="C55" s="1" t="s">
        <v>290</v>
      </c>
      <c r="D55" s="4">
        <v>19</v>
      </c>
      <c r="E55" s="4">
        <v>6</v>
      </c>
      <c r="F55" s="4">
        <v>47</v>
      </c>
      <c r="G55" s="2">
        <v>407</v>
      </c>
      <c r="H55" s="4">
        <f>RANK(D55,$D$21:$D$189)</f>
        <v>118</v>
      </c>
      <c r="I55" s="4">
        <f>RANK(G55,$G$21:$G$189)</f>
        <v>127</v>
      </c>
      <c r="J55" s="2">
        <v>40</v>
      </c>
      <c r="K55" s="5">
        <f>J55/$D55</f>
        <v>2.1052631578947367</v>
      </c>
      <c r="L55" s="4">
        <f>RANK(J55,J$21:J$189)</f>
        <v>119</v>
      </c>
      <c r="M55" s="4">
        <f>RANK(K55,K$21:K$189)</f>
        <v>118</v>
      </c>
      <c r="N55" s="2">
        <v>48</v>
      </c>
      <c r="O55" s="4">
        <v>11</v>
      </c>
      <c r="P55" s="5">
        <f>N55/$D55</f>
        <v>2.5263157894736841</v>
      </c>
      <c r="Q55" s="5">
        <f>O55/$D55</f>
        <v>0.57894736842105265</v>
      </c>
      <c r="R55" s="7">
        <v>0.22919999999999999</v>
      </c>
      <c r="S55" s="4">
        <f>RANK(P55,P$21:P$189)</f>
        <v>107</v>
      </c>
      <c r="T55" s="4">
        <f>RANK(Q55,Q$21:Q$189)</f>
        <v>132</v>
      </c>
      <c r="U55" s="4">
        <f>RANK(R55,R$21:R$189)</f>
        <v>153</v>
      </c>
      <c r="V55" s="2">
        <v>6</v>
      </c>
      <c r="W55" s="4">
        <v>4</v>
      </c>
      <c r="X55" s="5">
        <f>V55/$D55</f>
        <v>0.31578947368421051</v>
      </c>
      <c r="Y55" s="5">
        <f>W55/$D55</f>
        <v>0.21052631578947367</v>
      </c>
      <c r="Z55" s="7">
        <v>0.66669999999999996</v>
      </c>
      <c r="AA55" s="4">
        <f>RANK(X55,X$21:X$189)</f>
        <v>156</v>
      </c>
      <c r="AB55" s="4">
        <f>RANK(Y55,Y$21:Y$189)</f>
        <v>141</v>
      </c>
      <c r="AC55" s="4">
        <f>RANK(Z55,Z$21:Z$189)</f>
        <v>8</v>
      </c>
      <c r="AD55" s="4">
        <v>42</v>
      </c>
      <c r="AE55" s="4">
        <v>7</v>
      </c>
      <c r="AF55" s="5">
        <f>AD55/$D55</f>
        <v>2.2105263157894739</v>
      </c>
      <c r="AG55" s="5">
        <f>AE55/$D55</f>
        <v>0.36842105263157893</v>
      </c>
      <c r="AH55" s="7">
        <v>0.16669999999999999</v>
      </c>
      <c r="AI55" s="4">
        <f>RANK(AF55,AF$21:AF$189)</f>
        <v>55</v>
      </c>
      <c r="AJ55" s="4">
        <f>RANK(AG55,AG$21:AG$189)</f>
        <v>95</v>
      </c>
      <c r="AK55" s="4">
        <f>RANK(AH55,AH$21:AH$189)</f>
        <v>137</v>
      </c>
      <c r="AL55" s="4">
        <v>13</v>
      </c>
      <c r="AM55" s="4">
        <v>11</v>
      </c>
      <c r="AN55" s="5">
        <f>AL55/$D55</f>
        <v>0.68421052631578949</v>
      </c>
      <c r="AO55" s="5">
        <f>AM55/$D55</f>
        <v>0.57894736842105265</v>
      </c>
      <c r="AP55" s="7">
        <v>0.84619999999999995</v>
      </c>
      <c r="AQ55" s="4">
        <f>RANK(AN55,AN$21:AN$189)</f>
        <v>79</v>
      </c>
      <c r="AR55" s="4">
        <f>RANK(AO55,AO$21:AO$189)</f>
        <v>66</v>
      </c>
      <c r="AS55" s="4">
        <f>RANK(AP55,AP$21:AP$189)</f>
        <v>18</v>
      </c>
      <c r="AT55" s="4">
        <v>12</v>
      </c>
      <c r="AU55" s="5">
        <f>AT55/$D55</f>
        <v>0.63157894736842102</v>
      </c>
      <c r="AV55" s="4">
        <f>RANK(AT55,AT$21:AT$189)</f>
        <v>124</v>
      </c>
      <c r="AW55" s="4">
        <f>RANK(AU55,AU$21:AU$189)</f>
        <v>136</v>
      </c>
      <c r="AX55" s="4">
        <v>7</v>
      </c>
      <c r="AY55" s="5">
        <f>AX55/$D55</f>
        <v>0.36842105263157893</v>
      </c>
      <c r="AZ55" s="4">
        <f>RANK(AX55,AX$21:AX$189)</f>
        <v>106</v>
      </c>
      <c r="BA55" s="4">
        <f>RANK(AY55,AY$21:AY$189)</f>
        <v>105</v>
      </c>
      <c r="BB55" s="4">
        <v>5</v>
      </c>
      <c r="BC55" s="5">
        <f>BB55/$D55</f>
        <v>0.26315789473684209</v>
      </c>
      <c r="BD55" s="4">
        <f>RANK(BB55,BB$21:BB$189)</f>
        <v>131</v>
      </c>
      <c r="BE55" s="4">
        <f>RANK(BC55,BC$21:BC$189)</f>
        <v>144</v>
      </c>
      <c r="BF55" s="4">
        <v>8</v>
      </c>
      <c r="BG55" s="5">
        <f>BF55/$D55</f>
        <v>0.42105263157894735</v>
      </c>
      <c r="BH55" s="4">
        <f>RANK(BF55,BF$21:BF$189)</f>
        <v>112</v>
      </c>
      <c r="BI55" s="4">
        <f>RANK(BG55,BG$21:BG$189)</f>
        <v>117</v>
      </c>
      <c r="BJ55" s="4">
        <v>11</v>
      </c>
      <c r="BK55" s="5">
        <f>BJ55/$D55</f>
        <v>0.57894736842105265</v>
      </c>
      <c r="BL55" s="4">
        <f>RANK(BJ55,BJ$21:BJ$189)</f>
        <v>98</v>
      </c>
      <c r="BM55" s="4">
        <f>RANK(BK55,BK$21:BK$189)</f>
        <v>81</v>
      </c>
      <c r="BN55" s="4">
        <v>1</v>
      </c>
      <c r="BO55" s="5">
        <f>BN55/$D55</f>
        <v>5.2631578947368418E-2</v>
      </c>
      <c r="BP55" s="4">
        <f>RANK(BN55,BN$21:BN$189)</f>
        <v>83</v>
      </c>
      <c r="BQ55" s="4">
        <f>RANK(BO55,BO$21:BO$189)</f>
        <v>86</v>
      </c>
      <c r="BR55" s="10">
        <v>14</v>
      </c>
      <c r="BS55" s="5">
        <v>1.37</v>
      </c>
      <c r="BT55" s="4">
        <f>RANK(BR55,BR$21:BR$189)</f>
        <v>91</v>
      </c>
      <c r="BU55" s="4">
        <f>RANK(BS55,BS$21:BS$189)</f>
        <v>97</v>
      </c>
      <c r="BV55" s="4">
        <v>36</v>
      </c>
      <c r="BW55" s="5">
        <f>BV55/$D55</f>
        <v>1.8947368421052631</v>
      </c>
      <c r="BX55" s="4">
        <f>RANK(BV55,BV$21:BV$189)</f>
        <v>97</v>
      </c>
      <c r="BY55" s="4">
        <f>RANK(BW55,BW$21:BW$189)</f>
        <v>84</v>
      </c>
      <c r="BZ55" s="6">
        <v>-0.378</v>
      </c>
      <c r="CA55" s="6">
        <v>-0.11700000000000001</v>
      </c>
      <c r="CB55" s="6">
        <v>-0.36799999999999999</v>
      </c>
      <c r="CC55" s="6">
        <v>-0.01</v>
      </c>
      <c r="CD55" s="4">
        <f>RANK(BZ55,BZ$21:BZ$189)</f>
        <v>164</v>
      </c>
      <c r="CE55" s="4">
        <f>RANK(CA55,CA$21:CA$189)</f>
        <v>152</v>
      </c>
      <c r="CF55" s="4">
        <f>RANK(CB55,CB$21:CB$189)</f>
        <v>161</v>
      </c>
      <c r="CG55" s="4">
        <f>RANK(CC55,CC$21:CC$189)</f>
        <v>135</v>
      </c>
      <c r="CH55" s="6">
        <v>78.227000000000004</v>
      </c>
      <c r="CI55" s="6">
        <v>120.38800000000001</v>
      </c>
      <c r="CJ55" s="6">
        <v>-0.747</v>
      </c>
      <c r="CK55" s="6">
        <v>0.73699999999999999</v>
      </c>
      <c r="CL55" s="6">
        <v>4.3449999999999998</v>
      </c>
      <c r="CM55" s="4">
        <f>RANK(CH55,CH$21:CH$189)</f>
        <v>145</v>
      </c>
      <c r="CN55" s="4">
        <f>RANK(CI55,CI$21:CI$189)</f>
        <v>36</v>
      </c>
      <c r="CO55" s="4">
        <f>RANK(CJ55,CJ$21:CJ$189)</f>
        <v>165</v>
      </c>
      <c r="CP55" s="4">
        <f>RANK(CK55,CK$21:CK$189)</f>
        <v>148</v>
      </c>
      <c r="CQ55" s="4">
        <f>RANK(CL55,CL$21:CL$189)</f>
        <v>151</v>
      </c>
      <c r="CR55" s="7">
        <v>0.37230000000000002</v>
      </c>
      <c r="CS55" s="7">
        <v>0.30209999999999998</v>
      </c>
      <c r="CT55" s="6">
        <v>8.2899999999999991</v>
      </c>
      <c r="CU55" s="7">
        <v>0.875</v>
      </c>
      <c r="CV55" s="7">
        <v>0.27079999999999999</v>
      </c>
      <c r="CW55" s="4">
        <f>RANK(CR55,CR$21:CR$189)</f>
        <v>144</v>
      </c>
      <c r="CX55" s="4">
        <f>RANK(CS55,CS$21:CS$189)</f>
        <v>154</v>
      </c>
      <c r="CY55" s="4">
        <f>RANK(CT55,CT$21:CT$189)</f>
        <v>96</v>
      </c>
      <c r="CZ55" s="4">
        <f>RANK(CU55,CU$21:CU$189)</f>
        <v>5</v>
      </c>
      <c r="DA55" s="4">
        <f>RANK(CV55,CV$21:CV$189)</f>
        <v>40</v>
      </c>
      <c r="DB55" s="6">
        <v>2.08</v>
      </c>
      <c r="DC55" s="6">
        <v>1.486</v>
      </c>
      <c r="DD55" s="6">
        <v>1.6679999999999999</v>
      </c>
      <c r="DE55" s="6">
        <v>2.9209999999999998</v>
      </c>
      <c r="DF55" s="6">
        <v>1.714</v>
      </c>
      <c r="DG55" s="6">
        <v>0</v>
      </c>
      <c r="DH55" s="6">
        <v>16.995999999999999</v>
      </c>
      <c r="DI55" s="4">
        <f>RANK(DB55,DB$21:DB$189)</f>
        <v>85</v>
      </c>
      <c r="DJ55" s="4">
        <f>RANK(DC55,DC$21:DC$189)</f>
        <v>134</v>
      </c>
      <c r="DK55" s="4">
        <f>RANK(DD55,DD$21:DD$189)</f>
        <v>126</v>
      </c>
      <c r="DL55" s="4">
        <f>RANK(DE55,DE$21:DE$189)</f>
        <v>106</v>
      </c>
      <c r="DM55" s="4">
        <f>RANK(DF55,DF$21:DF$189)</f>
        <v>77</v>
      </c>
      <c r="DN55" s="4">
        <f>RANK(DG55,DG$21:DG$189)</f>
        <v>109</v>
      </c>
      <c r="DO55" s="4">
        <f>RANK(DH55,DH$21:DH$189)</f>
        <v>28</v>
      </c>
      <c r="DP55" t="s">
        <v>318</v>
      </c>
      <c r="DQ55" s="19">
        <v>130000</v>
      </c>
    </row>
    <row r="56" spans="1:121" x14ac:dyDescent="0.3">
      <c r="A56" s="1" t="s">
        <v>119</v>
      </c>
      <c r="B56" s="1" t="s">
        <v>276</v>
      </c>
      <c r="C56" s="1" t="s">
        <v>279</v>
      </c>
      <c r="D56" s="4">
        <v>45</v>
      </c>
      <c r="E56" s="4">
        <v>24</v>
      </c>
      <c r="F56" s="4">
        <v>21</v>
      </c>
      <c r="G56" s="2">
        <v>1461</v>
      </c>
      <c r="H56" s="4">
        <f>RANK(D56,$D$21:$D$189)</f>
        <v>49</v>
      </c>
      <c r="I56" s="4">
        <f>RANK(G56,$G$21:$G$189)</f>
        <v>32</v>
      </c>
      <c r="J56" s="2">
        <v>228</v>
      </c>
      <c r="K56" s="5">
        <f>J56/$D56</f>
        <v>5.0666666666666664</v>
      </c>
      <c r="L56" s="4">
        <f>RANK(J56,J$21:J$189)</f>
        <v>63</v>
      </c>
      <c r="M56" s="4">
        <f>RANK(K56,K$21:K$189)</f>
        <v>71</v>
      </c>
      <c r="N56" s="2">
        <v>176</v>
      </c>
      <c r="O56" s="4">
        <v>75</v>
      </c>
      <c r="P56" s="5">
        <f>N56/$D56</f>
        <v>3.911111111111111</v>
      </c>
      <c r="Q56" s="5">
        <f>O56/$D56</f>
        <v>1.6666666666666667</v>
      </c>
      <c r="R56" s="7">
        <v>0.42609999999999998</v>
      </c>
      <c r="S56" s="4">
        <f>RANK(P56,P$21:P$189)</f>
        <v>79</v>
      </c>
      <c r="T56" s="4">
        <f>RANK(Q56,Q$21:Q$189)</f>
        <v>75</v>
      </c>
      <c r="U56" s="4">
        <f>RANK(R56,R$21:R$189)</f>
        <v>70</v>
      </c>
      <c r="V56" s="2">
        <v>57</v>
      </c>
      <c r="W56" s="4">
        <v>31</v>
      </c>
      <c r="X56" s="5">
        <f>V56/$D56</f>
        <v>1.2666666666666666</v>
      </c>
      <c r="Y56" s="5">
        <f>W56/$D56</f>
        <v>0.68888888888888888</v>
      </c>
      <c r="Z56" s="7">
        <v>0.54390000000000005</v>
      </c>
      <c r="AA56" s="4">
        <f>RANK(X56,X$21:X$189)</f>
        <v>103</v>
      </c>
      <c r="AB56" s="4">
        <f>RANK(Y56,Y$21:Y$189)</f>
        <v>96</v>
      </c>
      <c r="AC56" s="4">
        <f>RANK(Z56,Z$21:Z$189)</f>
        <v>56</v>
      </c>
      <c r="AD56" s="4">
        <v>119</v>
      </c>
      <c r="AE56" s="4">
        <v>44</v>
      </c>
      <c r="AF56" s="5">
        <f>AD56/$D56</f>
        <v>2.6444444444444444</v>
      </c>
      <c r="AG56" s="5">
        <f>AE56/$D56</f>
        <v>0.97777777777777775</v>
      </c>
      <c r="AH56" s="7">
        <v>0.36969999999999997</v>
      </c>
      <c r="AI56" s="4">
        <f>RANK(AF56,AF$21:AF$189)</f>
        <v>51</v>
      </c>
      <c r="AJ56" s="4">
        <f>RANK(AG56,AG$21:AG$189)</f>
        <v>46</v>
      </c>
      <c r="AK56" s="4">
        <f>RANK(AH56,AH$21:AH$189)</f>
        <v>39</v>
      </c>
      <c r="AL56" s="4">
        <v>44</v>
      </c>
      <c r="AM56" s="4">
        <v>34</v>
      </c>
      <c r="AN56" s="5">
        <f>AL56/$D56</f>
        <v>0.97777777777777775</v>
      </c>
      <c r="AO56" s="5">
        <f>AM56/$D56</f>
        <v>0.75555555555555554</v>
      </c>
      <c r="AP56" s="7">
        <v>0.77270000000000005</v>
      </c>
      <c r="AQ56" s="4">
        <f>RANK(AN56,AN$21:AN$189)</f>
        <v>64</v>
      </c>
      <c r="AR56" s="4">
        <f>RANK(AO56,AO$21:AO$189)</f>
        <v>61</v>
      </c>
      <c r="AS56" s="4">
        <f>RANK(AP56,AP$21:AP$189)</f>
        <v>45</v>
      </c>
      <c r="AT56" s="4">
        <v>165</v>
      </c>
      <c r="AU56" s="5">
        <f>AT56/$D56</f>
        <v>3.6666666666666665</v>
      </c>
      <c r="AV56" s="4">
        <f>RANK(AT56,AT$21:AT$189)</f>
        <v>34</v>
      </c>
      <c r="AW56" s="4">
        <f>RANK(AU56,AU$21:AU$189)</f>
        <v>33</v>
      </c>
      <c r="AX56" s="4">
        <v>67</v>
      </c>
      <c r="AY56" s="5">
        <f>AX56/$D56</f>
        <v>1.4888888888888889</v>
      </c>
      <c r="AZ56" s="4">
        <f>RANK(AX56,AX$21:AX$189)</f>
        <v>21</v>
      </c>
      <c r="BA56" s="4">
        <f>RANK(AY56,AY$21:AY$189)</f>
        <v>27</v>
      </c>
      <c r="BB56" s="4">
        <v>98</v>
      </c>
      <c r="BC56" s="5">
        <f>BB56/$D56</f>
        <v>2.1777777777777776</v>
      </c>
      <c r="BD56" s="4">
        <f>RANK(BB56,BB$21:BB$189)</f>
        <v>38</v>
      </c>
      <c r="BE56" s="4">
        <f>RANK(BC56,BC$21:BC$189)</f>
        <v>44</v>
      </c>
      <c r="BF56" s="4">
        <v>84</v>
      </c>
      <c r="BG56" s="5">
        <f>BF56/$D56</f>
        <v>1.8666666666666667</v>
      </c>
      <c r="BH56" s="4">
        <f>RANK(BF56,BF$21:BF$189)</f>
        <v>36</v>
      </c>
      <c r="BI56" s="4">
        <f>RANK(BG56,BG$21:BG$189)</f>
        <v>38</v>
      </c>
      <c r="BJ56" s="4">
        <v>47</v>
      </c>
      <c r="BK56" s="5">
        <f>BJ56/$D56</f>
        <v>1.0444444444444445</v>
      </c>
      <c r="BL56" s="4">
        <f>RANK(BJ56,BJ$21:BJ$189)</f>
        <v>37</v>
      </c>
      <c r="BM56" s="4">
        <f>RANK(BK56,BK$21:BK$189)</f>
        <v>46</v>
      </c>
      <c r="BN56" s="4">
        <v>0</v>
      </c>
      <c r="BO56" s="5">
        <f>BN56/$D56</f>
        <v>0</v>
      </c>
      <c r="BP56" s="4">
        <f>RANK(BN56,BN$21:BN$189)</f>
        <v>109</v>
      </c>
      <c r="BQ56" s="4">
        <f>RANK(BO56,BO$21:BO$189)</f>
        <v>109</v>
      </c>
      <c r="BR56" s="10">
        <v>1</v>
      </c>
      <c r="BS56" s="5">
        <v>2.62</v>
      </c>
      <c r="BT56" s="4">
        <f>RANK(BR56,BR$21:BR$189)</f>
        <v>143</v>
      </c>
      <c r="BU56" s="4">
        <f>RANK(BS56,BS$21:BS$189)</f>
        <v>12</v>
      </c>
      <c r="BV56" s="4">
        <v>1</v>
      </c>
      <c r="BW56" s="5">
        <f>BV56/$D56</f>
        <v>2.2222222222222223E-2</v>
      </c>
      <c r="BX56" s="4">
        <f>RANK(BV56,BV$21:BV$189)</f>
        <v>156</v>
      </c>
      <c r="BY56" s="4">
        <f>RANK(BW56,BW$21:BW$189)</f>
        <v>161</v>
      </c>
      <c r="BZ56" s="6">
        <v>1.03</v>
      </c>
      <c r="CA56" s="6">
        <v>3.7999999999999999E-2</v>
      </c>
      <c r="CB56" s="6">
        <v>0.96799999999999997</v>
      </c>
      <c r="CC56" s="6">
        <v>6.3E-2</v>
      </c>
      <c r="CD56" s="4">
        <f>RANK(BZ56,BZ$21:BZ$189)</f>
        <v>52</v>
      </c>
      <c r="CE56" s="4">
        <f>RANK(CA56,CA$21:CA$189)</f>
        <v>79</v>
      </c>
      <c r="CF56" s="4">
        <f>RANK(CB56,CB$21:CB$189)</f>
        <v>39</v>
      </c>
      <c r="CG56" s="4">
        <f>RANK(CC56,CC$21:CC$189)</f>
        <v>87</v>
      </c>
      <c r="CH56" s="6">
        <v>116.562</v>
      </c>
      <c r="CI56" s="6">
        <v>119.018</v>
      </c>
      <c r="CJ56" s="6">
        <v>4.9980000000000002</v>
      </c>
      <c r="CK56" s="6">
        <v>7.8</v>
      </c>
      <c r="CL56" s="6">
        <v>12.813000000000001</v>
      </c>
      <c r="CM56" s="4">
        <f>RANK(CH56,CH$21:CH$189)</f>
        <v>35</v>
      </c>
      <c r="CN56" s="4">
        <f>RANK(CI56,CI$21:CI$189)</f>
        <v>48</v>
      </c>
      <c r="CO56" s="4">
        <f>RANK(CJ56,CJ$21:CJ$189)</f>
        <v>69</v>
      </c>
      <c r="CP56" s="4">
        <f>RANK(CK56,CK$21:CK$189)</f>
        <v>52</v>
      </c>
      <c r="CQ56" s="4">
        <f>RANK(CL56,CL$21:CL$189)</f>
        <v>96</v>
      </c>
      <c r="CR56" s="7">
        <v>0.58350000000000002</v>
      </c>
      <c r="CS56" s="7">
        <v>0.55110000000000003</v>
      </c>
      <c r="CT56" s="6">
        <v>8.64</v>
      </c>
      <c r="CU56" s="7">
        <v>0.67610000000000003</v>
      </c>
      <c r="CV56" s="7">
        <v>0.25</v>
      </c>
      <c r="CW56" s="4">
        <f>RANK(CR56,CR$21:CR$189)</f>
        <v>35</v>
      </c>
      <c r="CX56" s="4">
        <f>RANK(CS56,CS$21:CS$189)</f>
        <v>42</v>
      </c>
      <c r="CY56" s="4">
        <f>RANK(CT56,CT$21:CT$189)</f>
        <v>93</v>
      </c>
      <c r="CZ56" s="4">
        <f>RANK(CU56,CU$21:CU$189)</f>
        <v>27</v>
      </c>
      <c r="DA56" s="4">
        <f>RANK(CV56,CV$21:CV$189)</f>
        <v>49</v>
      </c>
      <c r="DB56" s="6">
        <v>5.55</v>
      </c>
      <c r="DC56" s="6">
        <v>8.1140000000000008</v>
      </c>
      <c r="DD56" s="6">
        <v>6.3879999999999999</v>
      </c>
      <c r="DE56" s="6">
        <v>8.8640000000000008</v>
      </c>
      <c r="DF56" s="6">
        <v>1.26</v>
      </c>
      <c r="DG56" s="6">
        <v>0.54200000000000004</v>
      </c>
      <c r="DH56" s="6">
        <v>19.393000000000001</v>
      </c>
      <c r="DI56" s="4">
        <f>RANK(DB56,DB$21:DB$189)</f>
        <v>29</v>
      </c>
      <c r="DJ56" s="4">
        <f>RANK(DC56,DC$21:DC$189)</f>
        <v>52</v>
      </c>
      <c r="DK56" s="4">
        <f>RANK(DD56,DD$21:DD$189)</f>
        <v>44</v>
      </c>
      <c r="DL56" s="4">
        <f>RANK(DE56,DE$21:DE$189)</f>
        <v>49</v>
      </c>
      <c r="DM56" s="4">
        <f>RANK(DF56,DF$21:DF$189)</f>
        <v>107</v>
      </c>
      <c r="DN56" s="4">
        <f>RANK(DG56,DG$21:DG$189)</f>
        <v>55</v>
      </c>
      <c r="DO56" s="4">
        <f>RANK(DH56,DH$21:DH$189)</f>
        <v>15</v>
      </c>
      <c r="DP56" t="s">
        <v>318</v>
      </c>
      <c r="DQ56" s="19">
        <v>240000</v>
      </c>
    </row>
    <row r="57" spans="1:121" x14ac:dyDescent="0.3">
      <c r="A57" s="1" t="s">
        <v>119</v>
      </c>
      <c r="B57" s="1" t="s">
        <v>276</v>
      </c>
      <c r="C57" s="1" t="s">
        <v>295</v>
      </c>
      <c r="D57" s="4">
        <v>6</v>
      </c>
      <c r="E57" s="4">
        <v>2</v>
      </c>
      <c r="F57" s="4">
        <v>25</v>
      </c>
      <c r="G57" s="2">
        <v>145</v>
      </c>
      <c r="H57" s="4">
        <f>RANK(D57,$D$21:$D$189)</f>
        <v>146</v>
      </c>
      <c r="I57" s="4">
        <f>RANK(G57,$G$21:$G$189)</f>
        <v>166</v>
      </c>
      <c r="J57" s="2">
        <v>2</v>
      </c>
      <c r="K57" s="5">
        <f>J57/$D57</f>
        <v>0.33333333333333331</v>
      </c>
      <c r="L57" s="4">
        <f>RANK(J57,J$21:J$189)</f>
        <v>159</v>
      </c>
      <c r="M57" s="4">
        <f>RANK(K57,K$21:K$189)</f>
        <v>161</v>
      </c>
      <c r="N57" s="2">
        <v>3</v>
      </c>
      <c r="O57" s="4">
        <v>1</v>
      </c>
      <c r="P57" s="5">
        <f>N57/$D57</f>
        <v>0.5</v>
      </c>
      <c r="Q57" s="5">
        <f>O57/$D57</f>
        <v>0.16666666666666666</v>
      </c>
      <c r="R57" s="7">
        <v>0.33329999999999999</v>
      </c>
      <c r="S57" s="4">
        <f>RANK(P57,P$21:P$189)</f>
        <v>162</v>
      </c>
      <c r="T57" s="4">
        <f>RANK(Q57,Q$21:Q$189)</f>
        <v>157</v>
      </c>
      <c r="U57" s="4">
        <f>RANK(R57,R$21:R$189)</f>
        <v>126</v>
      </c>
      <c r="V57" s="2">
        <v>3</v>
      </c>
      <c r="W57" s="4">
        <v>1</v>
      </c>
      <c r="X57" s="5">
        <f>V57/$D57</f>
        <v>0.5</v>
      </c>
      <c r="Y57" s="5">
        <f>W57/$D57</f>
        <v>0.16666666666666666</v>
      </c>
      <c r="Z57" s="7">
        <v>0.33329999999999999</v>
      </c>
      <c r="AA57" s="4">
        <f>RANK(X57,X$21:X$189)</f>
        <v>143</v>
      </c>
      <c r="AB57" s="4">
        <f>RANK(Y57,Y$21:Y$189)</f>
        <v>145</v>
      </c>
      <c r="AC57" s="4">
        <f>RANK(Z57,Z$21:Z$189)</f>
        <v>138</v>
      </c>
      <c r="AD57" s="4">
        <v>0</v>
      </c>
      <c r="AE57" s="4">
        <v>0</v>
      </c>
      <c r="AF57" s="5">
        <f>AD57/$D57</f>
        <v>0</v>
      </c>
      <c r="AG57" s="5">
        <f>AE57/$D57</f>
        <v>0</v>
      </c>
      <c r="AH57" s="7">
        <v>0</v>
      </c>
      <c r="AI57" s="4">
        <f>RANK(AF57,AF$21:AF$189)</f>
        <v>151</v>
      </c>
      <c r="AJ57" s="4">
        <f>RANK(AG57,AG$21:AG$189)</f>
        <v>143</v>
      </c>
      <c r="AK57" s="4">
        <f>RANK(AH57,AH$21:AH$189)</f>
        <v>143</v>
      </c>
      <c r="AL57" s="4">
        <v>0</v>
      </c>
      <c r="AM57" s="4">
        <v>0</v>
      </c>
      <c r="AN57" s="5">
        <f>AL57/$D57</f>
        <v>0</v>
      </c>
      <c r="AO57" s="5">
        <f>AM57/$D57</f>
        <v>0</v>
      </c>
      <c r="AP57" s="7">
        <v>0</v>
      </c>
      <c r="AQ57" s="4">
        <f>RANK(AN57,AN$21:AN$189)</f>
        <v>141</v>
      </c>
      <c r="AR57" s="4">
        <f>RANK(AO57,AO$21:AO$189)</f>
        <v>137</v>
      </c>
      <c r="AS57" s="4">
        <f>RANK(AP57,AP$21:AP$189)</f>
        <v>135</v>
      </c>
      <c r="AT57" s="4">
        <v>6</v>
      </c>
      <c r="AU57" s="5">
        <f>AT57/$D57</f>
        <v>1</v>
      </c>
      <c r="AV57" s="4">
        <f>RANK(AT57,AT$21:AT$189)</f>
        <v>137</v>
      </c>
      <c r="AW57" s="4">
        <f>RANK(AU57,AU$21:AU$189)</f>
        <v>115</v>
      </c>
      <c r="AX57" s="4">
        <v>1</v>
      </c>
      <c r="AY57" s="5">
        <f>AX57/$D57</f>
        <v>0.16666666666666666</v>
      </c>
      <c r="AZ57" s="4">
        <f>RANK(AX57,AX$21:AX$189)</f>
        <v>140</v>
      </c>
      <c r="BA57" s="4">
        <f>RANK(AY57,AY$21:AY$189)</f>
        <v>139</v>
      </c>
      <c r="BB57" s="4">
        <v>5</v>
      </c>
      <c r="BC57" s="5">
        <f>BB57/$D57</f>
        <v>0.83333333333333337</v>
      </c>
      <c r="BD57" s="4">
        <f>RANK(BB57,BB$21:BB$189)</f>
        <v>131</v>
      </c>
      <c r="BE57" s="4">
        <f>RANK(BC57,BC$21:BC$189)</f>
        <v>106</v>
      </c>
      <c r="BF57" s="4">
        <v>0</v>
      </c>
      <c r="BG57" s="5">
        <f>BF57/$D57</f>
        <v>0</v>
      </c>
      <c r="BH57" s="4">
        <f>RANK(BF57,BF$21:BF$189)</f>
        <v>155</v>
      </c>
      <c r="BI57" s="4">
        <f>RANK(BG57,BG$21:BG$189)</f>
        <v>155</v>
      </c>
      <c r="BJ57" s="4">
        <v>0</v>
      </c>
      <c r="BK57" s="5">
        <f>BJ57/$D57</f>
        <v>0</v>
      </c>
      <c r="BL57" s="4">
        <f>RANK(BJ57,BJ$21:BJ$189)</f>
        <v>156</v>
      </c>
      <c r="BM57" s="4">
        <f>RANK(BK57,BK$21:BK$189)</f>
        <v>156</v>
      </c>
      <c r="BN57" s="4">
        <v>0</v>
      </c>
      <c r="BO57" s="5">
        <f>BN57/$D57</f>
        <v>0</v>
      </c>
      <c r="BP57" s="4">
        <f>RANK(BN57,BN$21:BN$189)</f>
        <v>109</v>
      </c>
      <c r="BQ57" s="4">
        <f>RANK(BO57,BO$21:BO$189)</f>
        <v>109</v>
      </c>
      <c r="BR57" s="10">
        <v>4</v>
      </c>
      <c r="BS57" s="5">
        <v>0.17</v>
      </c>
      <c r="BT57" s="4">
        <f>RANK(BR57,BR$21:BR$189)</f>
        <v>122</v>
      </c>
      <c r="BU57" s="4">
        <f>RANK(BS57,BS$21:BS$189)</f>
        <v>163</v>
      </c>
      <c r="BV57" s="4">
        <v>9</v>
      </c>
      <c r="BW57" s="5">
        <f>BV57/$D57</f>
        <v>1.5</v>
      </c>
      <c r="BX57" s="4">
        <f>RANK(BV57,BV$21:BV$189)</f>
        <v>136</v>
      </c>
      <c r="BY57" s="4">
        <f>RANK(BW57,BW$21:BW$189)</f>
        <v>108</v>
      </c>
      <c r="BZ57" s="6">
        <v>1.6E-2</v>
      </c>
      <c r="CA57" s="6">
        <v>4.3999999999999997E-2</v>
      </c>
      <c r="CB57" s="6">
        <v>-8.9999999999999993E-3</v>
      </c>
      <c r="CC57" s="6">
        <v>2.5000000000000001E-2</v>
      </c>
      <c r="CD57" s="4">
        <f>RANK(BZ57,BZ$21:BZ$189)</f>
        <v>107</v>
      </c>
      <c r="CE57" s="4">
        <f>RANK(CA57,CA$21:CA$189)</f>
        <v>73</v>
      </c>
      <c r="CF57" s="4">
        <f>RANK(CB57,CB$21:CB$189)</f>
        <v>108</v>
      </c>
      <c r="CG57" s="4">
        <f>RANK(CC57,CC$21:CC$189)</f>
        <v>101</v>
      </c>
      <c r="CH57" s="6">
        <v>89.483000000000004</v>
      </c>
      <c r="CI57" s="6">
        <v>102.02500000000001</v>
      </c>
      <c r="CJ57" s="6">
        <v>0.88400000000000001</v>
      </c>
      <c r="CK57" s="6">
        <v>1.167</v>
      </c>
      <c r="CL57" s="6">
        <v>19.309999999999999</v>
      </c>
      <c r="CM57" s="4">
        <f>RANK(CH57,CH$21:CH$189)</f>
        <v>130</v>
      </c>
      <c r="CN57" s="4">
        <f>RANK(CI57,CI$21:CI$189)</f>
        <v>163</v>
      </c>
      <c r="CO57" s="4">
        <f>RANK(CJ57,CJ$21:CJ$189)</f>
        <v>125</v>
      </c>
      <c r="CP57" s="4">
        <f>RANK(CK57,CK$21:CK$189)</f>
        <v>135</v>
      </c>
      <c r="CQ57" s="4">
        <f>RANK(CL57,CL$21:CL$189)</f>
        <v>39</v>
      </c>
      <c r="CR57" s="7">
        <v>0.33329999999999999</v>
      </c>
      <c r="CS57" s="7">
        <v>0.33329999999999999</v>
      </c>
      <c r="CT57" s="6">
        <v>1.08</v>
      </c>
      <c r="CU57" s="7">
        <v>0</v>
      </c>
      <c r="CV57" s="7">
        <v>0</v>
      </c>
      <c r="CW57" s="4">
        <f>RANK(CR57,CR$21:CR$189)</f>
        <v>148</v>
      </c>
      <c r="CX57" s="4">
        <f>RANK(CS57,CS$21:CS$189)</f>
        <v>146</v>
      </c>
      <c r="CY57" s="4">
        <f>RANK(CT57,CT$21:CT$189)</f>
        <v>157</v>
      </c>
      <c r="CZ57" s="4">
        <f>RANK(CU57,CU$21:CU$189)</f>
        <v>151</v>
      </c>
      <c r="DA57" s="4">
        <f>RANK(CV57,CV$21:CV$189)</f>
        <v>141</v>
      </c>
      <c r="DB57" s="6">
        <v>0.83</v>
      </c>
      <c r="DC57" s="6">
        <v>4.1710000000000003</v>
      </c>
      <c r="DD57" s="6">
        <v>2.3410000000000002</v>
      </c>
      <c r="DE57" s="6">
        <v>0</v>
      </c>
      <c r="DF57" s="6">
        <v>3.8079999999999998</v>
      </c>
      <c r="DG57" s="6">
        <v>0</v>
      </c>
      <c r="DH57" s="6">
        <v>0</v>
      </c>
      <c r="DI57" s="4">
        <f>RANK(DB57,DB$21:DB$189)</f>
        <v>128</v>
      </c>
      <c r="DJ57" s="4">
        <f>RANK(DC57,DC$21:DC$189)</f>
        <v>102</v>
      </c>
      <c r="DK57" s="4">
        <f>RANK(DD57,DD$21:DD$189)</f>
        <v>108</v>
      </c>
      <c r="DL57" s="4">
        <f>RANK(DE57,DE$21:DE$189)</f>
        <v>155</v>
      </c>
      <c r="DM57" s="4">
        <f>RANK(DF57,DF$21:DF$189)</f>
        <v>13</v>
      </c>
      <c r="DN57" s="4">
        <f>RANK(DG57,DG$21:DG$189)</f>
        <v>109</v>
      </c>
      <c r="DO57" s="4">
        <f>RANK(DH57,DH$21:DH$189)</f>
        <v>156</v>
      </c>
      <c r="DP57" t="s">
        <v>318</v>
      </c>
      <c r="DQ57" s="19">
        <v>40000</v>
      </c>
    </row>
    <row r="58" spans="1:121" x14ac:dyDescent="0.3">
      <c r="A58" s="1" t="s">
        <v>119</v>
      </c>
      <c r="B58" s="1" t="s">
        <v>276</v>
      </c>
      <c r="C58" s="1" t="s">
        <v>286</v>
      </c>
      <c r="D58" s="4">
        <v>52</v>
      </c>
      <c r="E58" s="4">
        <v>28</v>
      </c>
      <c r="F58" s="4">
        <v>52</v>
      </c>
      <c r="G58" s="2">
        <v>1732</v>
      </c>
      <c r="H58" s="4">
        <f>RANK(D58,$D$21:$D$189)</f>
        <v>23</v>
      </c>
      <c r="I58" s="4">
        <f>RANK(G58,$G$21:$G$189)</f>
        <v>15</v>
      </c>
      <c r="J58" s="2">
        <v>657</v>
      </c>
      <c r="K58" s="5">
        <f>J58/$D58</f>
        <v>12.634615384615385</v>
      </c>
      <c r="L58" s="4">
        <f>RANK(J58,J$21:J$189)</f>
        <v>16</v>
      </c>
      <c r="M58" s="4">
        <f>RANK(K58,K$21:K$189)</f>
        <v>20</v>
      </c>
      <c r="N58" s="2">
        <v>519</v>
      </c>
      <c r="O58" s="4">
        <v>245</v>
      </c>
      <c r="P58" s="5">
        <f>N58/$D58</f>
        <v>9.9807692307692299</v>
      </c>
      <c r="Q58" s="5">
        <f>O58/$D58</f>
        <v>4.7115384615384617</v>
      </c>
      <c r="R58" s="7">
        <v>0.47210000000000002</v>
      </c>
      <c r="S58" s="4">
        <f>RANK(P58,P$21:P$189)</f>
        <v>21</v>
      </c>
      <c r="T58" s="4">
        <f>RANK(Q58,Q$21:Q$189)</f>
        <v>24</v>
      </c>
      <c r="U58" s="4">
        <f>RANK(R58,R$21:R$189)</f>
        <v>45</v>
      </c>
      <c r="V58" s="2">
        <v>309</v>
      </c>
      <c r="W58" s="4">
        <v>173</v>
      </c>
      <c r="X58" s="5">
        <f>V58/$D58</f>
        <v>5.9423076923076925</v>
      </c>
      <c r="Y58" s="5">
        <f>W58/$D58</f>
        <v>3.3269230769230771</v>
      </c>
      <c r="Z58" s="7">
        <v>0.55989999999999995</v>
      </c>
      <c r="AA58" s="4">
        <f>RANK(X58,X$21:X$189)</f>
        <v>27</v>
      </c>
      <c r="AB58" s="4">
        <f>RANK(Y58,Y$21:Y$189)</f>
        <v>26</v>
      </c>
      <c r="AC58" s="4">
        <f>RANK(Z58,Z$21:Z$189)</f>
        <v>45</v>
      </c>
      <c r="AD58" s="4">
        <v>210</v>
      </c>
      <c r="AE58" s="4">
        <v>72</v>
      </c>
      <c r="AF58" s="5">
        <f>AD58/$D58</f>
        <v>4.0384615384615383</v>
      </c>
      <c r="AG58" s="5">
        <f>AE58/$D58</f>
        <v>1.3846153846153846</v>
      </c>
      <c r="AH58" s="7">
        <v>0.34289999999999998</v>
      </c>
      <c r="AI58" s="4">
        <f>RANK(AF58,AF$21:AF$189)</f>
        <v>24</v>
      </c>
      <c r="AJ58" s="4">
        <f>RANK(AG58,AG$21:AG$189)</f>
        <v>22</v>
      </c>
      <c r="AK58" s="4">
        <f>RANK(AH58,AH$21:AH$189)</f>
        <v>58</v>
      </c>
      <c r="AL58" s="4">
        <v>124</v>
      </c>
      <c r="AM58" s="4">
        <v>95</v>
      </c>
      <c r="AN58" s="5">
        <f>AL58/$D58</f>
        <v>2.3846153846153846</v>
      </c>
      <c r="AO58" s="5">
        <f>AM58/$D58</f>
        <v>1.8269230769230769</v>
      </c>
      <c r="AP58" s="7">
        <v>0.7661</v>
      </c>
      <c r="AQ58" s="4">
        <f>RANK(AN58,AN$21:AN$189)</f>
        <v>22</v>
      </c>
      <c r="AR58" s="4">
        <f>RANK(AO58,AO$21:AO$189)</f>
        <v>20</v>
      </c>
      <c r="AS58" s="4">
        <f>RANK(AP58,AP$21:AP$189)</f>
        <v>47</v>
      </c>
      <c r="AT58" s="4">
        <v>115</v>
      </c>
      <c r="AU58" s="5">
        <f>AT58/$D58</f>
        <v>2.2115384615384617</v>
      </c>
      <c r="AV58" s="4">
        <f>RANK(AT58,AT$21:AT$189)</f>
        <v>50</v>
      </c>
      <c r="AW58" s="4">
        <f>RANK(AU58,AU$21:AU$189)</f>
        <v>62</v>
      </c>
      <c r="AX58" s="4">
        <v>19</v>
      </c>
      <c r="AY58" s="5">
        <f>AX58/$D58</f>
        <v>0.36538461538461536</v>
      </c>
      <c r="AZ58" s="4">
        <f>RANK(AX58,AX$21:AX$189)</f>
        <v>75</v>
      </c>
      <c r="BA58" s="4">
        <f>RANK(AY58,AY$21:AY$189)</f>
        <v>106</v>
      </c>
      <c r="BB58" s="4">
        <v>96</v>
      </c>
      <c r="BC58" s="5">
        <f>BB58/$D58</f>
        <v>1.8461538461538463</v>
      </c>
      <c r="BD58" s="4">
        <f>RANK(BB58,BB$21:BB$189)</f>
        <v>40</v>
      </c>
      <c r="BE58" s="4">
        <f>RANK(BC58,BC$21:BC$189)</f>
        <v>51</v>
      </c>
      <c r="BF58" s="4">
        <v>195</v>
      </c>
      <c r="BG58" s="5">
        <f>BF58/$D58</f>
        <v>3.75</v>
      </c>
      <c r="BH58" s="4">
        <f>RANK(BF58,BF$21:BF$189)</f>
        <v>11</v>
      </c>
      <c r="BI58" s="4">
        <f>RANK(BG58,BG$21:BG$189)</f>
        <v>15</v>
      </c>
      <c r="BJ58" s="4">
        <v>68</v>
      </c>
      <c r="BK58" s="5">
        <f>BJ58/$D58</f>
        <v>1.3076923076923077</v>
      </c>
      <c r="BL58" s="4">
        <f>RANK(BJ58,BJ$21:BJ$189)</f>
        <v>23</v>
      </c>
      <c r="BM58" s="4">
        <f>RANK(BK58,BK$21:BK$189)</f>
        <v>28</v>
      </c>
      <c r="BN58" s="4">
        <v>3</v>
      </c>
      <c r="BO58" s="5">
        <f>BN58/$D58</f>
        <v>5.7692307692307696E-2</v>
      </c>
      <c r="BP58" s="4">
        <f>RANK(BN58,BN$21:BN$189)</f>
        <v>61</v>
      </c>
      <c r="BQ58" s="4">
        <f>RANK(BO58,BO$21:BO$189)</f>
        <v>85</v>
      </c>
      <c r="BR58" s="10">
        <v>16</v>
      </c>
      <c r="BS58" s="5">
        <v>2.63</v>
      </c>
      <c r="BT58" s="4">
        <f>RANK(BR58,BR$21:BR$189)</f>
        <v>84</v>
      </c>
      <c r="BU58" s="4">
        <f>RANK(BS58,BS$21:BS$189)</f>
        <v>9</v>
      </c>
      <c r="BV58" s="4">
        <v>89</v>
      </c>
      <c r="BW58" s="5">
        <f>BV58/$D58</f>
        <v>1.7115384615384615</v>
      </c>
      <c r="BX58" s="4">
        <f>RANK(BV58,BV$21:BV$189)</f>
        <v>46</v>
      </c>
      <c r="BY58" s="4">
        <f>RANK(BW58,BW$21:BW$189)</f>
        <v>95</v>
      </c>
      <c r="BZ58" s="6">
        <v>2.552</v>
      </c>
      <c r="CA58" s="6">
        <v>6.8000000000000005E-2</v>
      </c>
      <c r="CB58" s="6">
        <v>2.5110000000000001</v>
      </c>
      <c r="CC58" s="6">
        <v>4.1000000000000002E-2</v>
      </c>
      <c r="CD58" s="4">
        <f>RANK(BZ58,BZ$21:BZ$189)</f>
        <v>22</v>
      </c>
      <c r="CE58" s="4">
        <f>RANK(CA58,CA$21:CA$189)</f>
        <v>49</v>
      </c>
      <c r="CF58" s="4">
        <f>RANK(CB58,CB$21:CB$189)</f>
        <v>15</v>
      </c>
      <c r="CG58" s="4">
        <f>RANK(CC58,CC$21:CC$189)</f>
        <v>94</v>
      </c>
      <c r="CH58" s="6">
        <v>117.896</v>
      </c>
      <c r="CI58" s="6">
        <v>119.324</v>
      </c>
      <c r="CJ58" s="6">
        <v>10.358000000000001</v>
      </c>
      <c r="CK58" s="6">
        <v>12.404</v>
      </c>
      <c r="CL58" s="6">
        <v>17.187999999999999</v>
      </c>
      <c r="CM58" s="4">
        <f>RANK(CH58,CH$21:CH$189)</f>
        <v>32</v>
      </c>
      <c r="CN58" s="4">
        <f>RANK(CI58,CI$21:CI$189)</f>
        <v>45</v>
      </c>
      <c r="CO58" s="4">
        <f>RANK(CJ58,CJ$21:CJ$189)</f>
        <v>29</v>
      </c>
      <c r="CP58" s="4">
        <f>RANK(CK58,CK$21:CK$189)</f>
        <v>23</v>
      </c>
      <c r="CQ58" s="4">
        <f>RANK(CL58,CL$21:CL$189)</f>
        <v>46</v>
      </c>
      <c r="CR58" s="7">
        <v>0.57269999999999999</v>
      </c>
      <c r="CS58" s="7">
        <v>0.54139999999999999</v>
      </c>
      <c r="CT58" s="6">
        <v>19.3</v>
      </c>
      <c r="CU58" s="7">
        <v>0.40460000000000002</v>
      </c>
      <c r="CV58" s="7">
        <v>0.2389</v>
      </c>
      <c r="CW58" s="4">
        <f>RANK(CR58,CR$21:CR$189)</f>
        <v>43</v>
      </c>
      <c r="CX58" s="4">
        <f>RANK(CS58,CS$21:CS$189)</f>
        <v>49</v>
      </c>
      <c r="CY58" s="4">
        <f>RANK(CT58,CT$21:CT$189)</f>
        <v>23</v>
      </c>
      <c r="CZ58" s="4">
        <f>RANK(CU58,CU$21:CU$189)</f>
        <v>100</v>
      </c>
      <c r="DA58" s="4">
        <f>RANK(CV58,CV$21:CV$189)</f>
        <v>55</v>
      </c>
      <c r="DB58" s="6">
        <v>1.33</v>
      </c>
      <c r="DC58" s="6">
        <v>6.7050000000000001</v>
      </c>
      <c r="DD58" s="6">
        <v>3.7559999999999998</v>
      </c>
      <c r="DE58" s="6">
        <v>20.157</v>
      </c>
      <c r="DF58" s="6">
        <v>1.8029999999999999</v>
      </c>
      <c r="DG58" s="6">
        <v>0</v>
      </c>
      <c r="DH58" s="6">
        <v>10.599</v>
      </c>
      <c r="DI58" s="4">
        <f>RANK(DB58,DB$21:DB$189)</f>
        <v>112</v>
      </c>
      <c r="DJ58" s="4">
        <f>RANK(DC58,DC$21:DC$189)</f>
        <v>64</v>
      </c>
      <c r="DK58" s="4">
        <f>RANK(DD58,DD$21:DD$189)</f>
        <v>84</v>
      </c>
      <c r="DL58" s="4">
        <f>RANK(DE58,DE$21:DE$189)</f>
        <v>14</v>
      </c>
      <c r="DM58" s="4">
        <f>RANK(DF58,DF$21:DF$189)</f>
        <v>71</v>
      </c>
      <c r="DN58" s="4">
        <f>RANK(DG58,DG$21:DG$189)</f>
        <v>109</v>
      </c>
      <c r="DO58" s="4">
        <f>RANK(DH58,DH$21:DH$189)</f>
        <v>107</v>
      </c>
      <c r="DP58" t="s">
        <v>319</v>
      </c>
    </row>
    <row r="59" spans="1:121" x14ac:dyDescent="0.3">
      <c r="A59" s="1" t="s">
        <v>119</v>
      </c>
      <c r="B59" s="1" t="s">
        <v>276</v>
      </c>
      <c r="C59" s="1" t="s">
        <v>277</v>
      </c>
      <c r="D59" s="4">
        <v>40</v>
      </c>
      <c r="E59" s="4">
        <v>16</v>
      </c>
      <c r="F59" s="4">
        <v>44</v>
      </c>
      <c r="G59" s="2">
        <v>1004</v>
      </c>
      <c r="H59" s="4">
        <f>RANK(D59,$D$21:$D$189)</f>
        <v>63</v>
      </c>
      <c r="I59" s="4">
        <f>RANK(G59,$G$21:$G$189)</f>
        <v>66</v>
      </c>
      <c r="J59" s="2">
        <v>470</v>
      </c>
      <c r="K59" s="5">
        <f>J59/$D59</f>
        <v>11.75</v>
      </c>
      <c r="L59" s="4">
        <f>RANK(J59,J$21:J$189)</f>
        <v>28</v>
      </c>
      <c r="M59" s="4">
        <f>RANK(K59,K$21:K$189)</f>
        <v>24</v>
      </c>
      <c r="N59" s="2">
        <v>365</v>
      </c>
      <c r="O59" s="4">
        <v>208</v>
      </c>
      <c r="P59" s="5">
        <f>N59/$D59</f>
        <v>9.125</v>
      </c>
      <c r="Q59" s="5">
        <f>O59/$D59</f>
        <v>5.2</v>
      </c>
      <c r="R59" s="7">
        <v>0.56989999999999996</v>
      </c>
      <c r="S59" s="4">
        <f>RANK(P59,P$21:P$189)</f>
        <v>28</v>
      </c>
      <c r="T59" s="4">
        <f>RANK(Q59,Q$21:Q$189)</f>
        <v>17</v>
      </c>
      <c r="U59" s="4">
        <f>RANK(R59,R$21:R$189)</f>
        <v>11</v>
      </c>
      <c r="V59" s="2">
        <v>350</v>
      </c>
      <c r="W59" s="4">
        <v>207</v>
      </c>
      <c r="X59" s="5">
        <f>V59/$D59</f>
        <v>8.75</v>
      </c>
      <c r="Y59" s="5">
        <f>W59/$D59</f>
        <v>5.1749999999999998</v>
      </c>
      <c r="Z59" s="7">
        <v>0.59140000000000004</v>
      </c>
      <c r="AA59" s="4">
        <f>RANK(X59,X$21:X$189)</f>
        <v>10</v>
      </c>
      <c r="AB59" s="4">
        <f>RANK(Y59,Y$21:Y$189)</f>
        <v>10</v>
      </c>
      <c r="AC59" s="4">
        <f>RANK(Z59,Z$21:Z$189)</f>
        <v>29</v>
      </c>
      <c r="AD59" s="4">
        <v>15</v>
      </c>
      <c r="AE59" s="4">
        <v>1</v>
      </c>
      <c r="AF59" s="5">
        <f>AD59/$D59</f>
        <v>0.375</v>
      </c>
      <c r="AG59" s="5">
        <f>AE59/$D59</f>
        <v>2.5000000000000001E-2</v>
      </c>
      <c r="AH59" s="7">
        <v>6.6699999999999995E-2</v>
      </c>
      <c r="AI59" s="4">
        <f>RANK(AF59,AF$21:AF$189)</f>
        <v>139</v>
      </c>
      <c r="AJ59" s="4">
        <f>RANK(AG59,AG$21:AG$189)</f>
        <v>140</v>
      </c>
      <c r="AK59" s="4">
        <f>RANK(AH59,AH$21:AH$189)</f>
        <v>142</v>
      </c>
      <c r="AL59" s="4">
        <v>98</v>
      </c>
      <c r="AM59" s="4">
        <v>53</v>
      </c>
      <c r="AN59" s="5">
        <f>AL59/$D59</f>
        <v>2.4500000000000002</v>
      </c>
      <c r="AO59" s="5">
        <f>AM59/$D59</f>
        <v>1.325</v>
      </c>
      <c r="AP59" s="7">
        <v>0.54079999999999995</v>
      </c>
      <c r="AQ59" s="4">
        <f>RANK(AN59,AN$21:AN$189)</f>
        <v>21</v>
      </c>
      <c r="AR59" s="4">
        <f>RANK(AO59,AO$21:AO$189)</f>
        <v>36</v>
      </c>
      <c r="AS59" s="4">
        <f>RANK(AP59,AP$21:AP$189)</f>
        <v>117</v>
      </c>
      <c r="AT59" s="4">
        <v>246</v>
      </c>
      <c r="AU59" s="5">
        <f>AT59/$D59</f>
        <v>6.15</v>
      </c>
      <c r="AV59" s="4">
        <f>RANK(AT59,AT$21:AT$189)</f>
        <v>18</v>
      </c>
      <c r="AW59" s="4">
        <f>RANK(AU59,AU$21:AU$189)</f>
        <v>15</v>
      </c>
      <c r="AX59" s="4">
        <v>77</v>
      </c>
      <c r="AY59" s="5">
        <f>AX59/$D59</f>
        <v>1.925</v>
      </c>
      <c r="AZ59" s="4">
        <f>RANK(AX59,AX$21:AX$189)</f>
        <v>18</v>
      </c>
      <c r="BA59" s="4">
        <f>RANK(AY59,AY$21:AY$189)</f>
        <v>13</v>
      </c>
      <c r="BB59" s="4">
        <v>169</v>
      </c>
      <c r="BC59" s="5">
        <f>BB59/$D59</f>
        <v>4.2249999999999996</v>
      </c>
      <c r="BD59" s="4">
        <f>RANK(BB59,BB$21:BB$189)</f>
        <v>19</v>
      </c>
      <c r="BE59" s="4">
        <f>RANK(BC59,BC$21:BC$189)</f>
        <v>16</v>
      </c>
      <c r="BF59" s="4">
        <v>70</v>
      </c>
      <c r="BG59" s="5">
        <f>BF59/$D59</f>
        <v>1.75</v>
      </c>
      <c r="BH59" s="4">
        <f>RANK(BF59,BF$21:BF$189)</f>
        <v>45</v>
      </c>
      <c r="BI59" s="4">
        <f>RANK(BG59,BG$21:BG$189)</f>
        <v>40</v>
      </c>
      <c r="BJ59" s="4">
        <v>73</v>
      </c>
      <c r="BK59" s="5">
        <f>BJ59/$D59</f>
        <v>1.825</v>
      </c>
      <c r="BL59" s="4">
        <f>RANK(BJ59,BJ$21:BJ$189)</f>
        <v>19</v>
      </c>
      <c r="BM59" s="4">
        <f>RANK(BK59,BK$21:BK$189)</f>
        <v>15</v>
      </c>
      <c r="BN59" s="4">
        <v>0</v>
      </c>
      <c r="BO59" s="5">
        <f>BN59/$D59</f>
        <v>0</v>
      </c>
      <c r="BP59" s="4">
        <f>RANK(BN59,BN$21:BN$189)</f>
        <v>109</v>
      </c>
      <c r="BQ59" s="4">
        <f>RANK(BO59,BO$21:BO$189)</f>
        <v>109</v>
      </c>
      <c r="BR59" s="10">
        <v>1</v>
      </c>
      <c r="BS59" s="5">
        <v>2.73</v>
      </c>
      <c r="BT59" s="4">
        <f>RANK(BR59,BR$21:BR$189)</f>
        <v>143</v>
      </c>
      <c r="BU59" s="4">
        <f>RANK(BS59,BS$21:BS$189)</f>
        <v>8</v>
      </c>
      <c r="BV59" s="4">
        <v>0</v>
      </c>
      <c r="BW59" s="5">
        <f>BV59/$D59</f>
        <v>0</v>
      </c>
      <c r="BX59" s="4">
        <f>RANK(BV59,BV$21:BV$189)</f>
        <v>166</v>
      </c>
      <c r="BY59" s="4">
        <f>RANK(BW59,BW$21:BW$189)</f>
        <v>166</v>
      </c>
      <c r="BZ59" s="6">
        <v>2.0270000000000001</v>
      </c>
      <c r="CA59" s="6">
        <v>0.121</v>
      </c>
      <c r="CB59" s="6">
        <v>0.76500000000000001</v>
      </c>
      <c r="CC59" s="6">
        <v>1.262</v>
      </c>
      <c r="CD59" s="4">
        <f>RANK(BZ59,BZ$21:BZ$189)</f>
        <v>27</v>
      </c>
      <c r="CE59" s="4">
        <f>RANK(CA59,CA$21:CA$189)</f>
        <v>18</v>
      </c>
      <c r="CF59" s="4">
        <f>RANK(CB59,CB$21:CB$189)</f>
        <v>44</v>
      </c>
      <c r="CG59" s="4">
        <f>RANK(CC59,CC$21:CC$189)</f>
        <v>14</v>
      </c>
      <c r="CH59" s="6">
        <v>108.384</v>
      </c>
      <c r="CI59" s="6">
        <v>100.378</v>
      </c>
      <c r="CJ59" s="6">
        <v>16.518000000000001</v>
      </c>
      <c r="CK59" s="6">
        <v>15.65</v>
      </c>
      <c r="CL59" s="6">
        <v>37.409999999999997</v>
      </c>
      <c r="CM59" s="4">
        <f>RANK(CH59,CH$21:CH$189)</f>
        <v>77</v>
      </c>
      <c r="CN59" s="4">
        <f>RANK(CI59,CI$21:CI$189)</f>
        <v>164</v>
      </c>
      <c r="CO59" s="4">
        <f>RANK(CJ59,CJ$21:CJ$189)</f>
        <v>13</v>
      </c>
      <c r="CP59" s="4">
        <f>RANK(CK59,CK$21:CK$189)</f>
        <v>16</v>
      </c>
      <c r="CQ59" s="4">
        <f>RANK(CL59,CL$21:CL$189)</f>
        <v>4</v>
      </c>
      <c r="CR59" s="7">
        <v>0.57579999999999998</v>
      </c>
      <c r="CS59" s="7">
        <v>0.57120000000000004</v>
      </c>
      <c r="CT59" s="6">
        <v>24.97</v>
      </c>
      <c r="CU59" s="7">
        <v>4.1099999999999998E-2</v>
      </c>
      <c r="CV59" s="7">
        <v>0.26850000000000002</v>
      </c>
      <c r="CW59" s="4">
        <f>RANK(CR59,CR$21:CR$189)</f>
        <v>40</v>
      </c>
      <c r="CX59" s="4">
        <f>RANK(CS59,CS$21:CS$189)</f>
        <v>27</v>
      </c>
      <c r="CY59" s="4">
        <f>RANK(CT59,CT$21:CT$189)</f>
        <v>10</v>
      </c>
      <c r="CZ59" s="4">
        <f>RANK(CU59,CU$21:CU$189)</f>
        <v>146</v>
      </c>
      <c r="DA59" s="4">
        <f>RANK(CV59,CV$21:CV$189)</f>
        <v>41</v>
      </c>
      <c r="DB59" s="6">
        <v>9.2799999999999994</v>
      </c>
      <c r="DC59" s="6">
        <v>20.361999999999998</v>
      </c>
      <c r="DD59" s="6">
        <v>13.859</v>
      </c>
      <c r="DE59" s="6">
        <v>14.147</v>
      </c>
      <c r="DF59" s="6">
        <v>3.8780000000000001</v>
      </c>
      <c r="DG59" s="6">
        <v>7.6639999999999997</v>
      </c>
      <c r="DH59" s="6">
        <v>15.173</v>
      </c>
      <c r="DI59" s="4">
        <f>RANK(DB59,DB$21:DB$189)</f>
        <v>12</v>
      </c>
      <c r="DJ59" s="4">
        <f>RANK(DC59,DC$21:DC$189)</f>
        <v>14</v>
      </c>
      <c r="DK59" s="4">
        <f>RANK(DD59,DD$21:DD$189)</f>
        <v>14</v>
      </c>
      <c r="DL59" s="4">
        <f>RANK(DE59,DE$21:DE$189)</f>
        <v>29</v>
      </c>
      <c r="DM59" s="4">
        <f>RANK(DF59,DF$21:DF$189)</f>
        <v>11</v>
      </c>
      <c r="DN59" s="4">
        <f>RANK(DG59,DG$21:DG$189)</f>
        <v>2</v>
      </c>
      <c r="DO59" s="4">
        <f>RANK(DH59,DH$21:DH$189)</f>
        <v>40</v>
      </c>
      <c r="DP59" t="s">
        <v>317</v>
      </c>
    </row>
    <row r="60" spans="1:121" x14ac:dyDescent="0.3">
      <c r="A60" s="1" t="s">
        <v>119</v>
      </c>
      <c r="B60" s="1" t="s">
        <v>276</v>
      </c>
      <c r="C60" s="1" t="s">
        <v>278</v>
      </c>
      <c r="D60" s="4">
        <v>49</v>
      </c>
      <c r="E60" s="4">
        <v>25</v>
      </c>
      <c r="F60" s="4">
        <v>54</v>
      </c>
      <c r="G60" s="2">
        <v>1554</v>
      </c>
      <c r="H60" s="4">
        <f>RANK(D60,$D$21:$D$189)</f>
        <v>36</v>
      </c>
      <c r="I60" s="4">
        <f>RANK(G60,$G$21:$G$189)</f>
        <v>23</v>
      </c>
      <c r="J60" s="2">
        <v>1129</v>
      </c>
      <c r="K60" s="5">
        <f>J60/$D60</f>
        <v>23.040816326530614</v>
      </c>
      <c r="L60" s="4">
        <f>RANK(J60,J$21:J$189)</f>
        <v>4</v>
      </c>
      <c r="M60" s="4">
        <f>RANK(K60,K$21:K$189)</f>
        <v>3</v>
      </c>
      <c r="N60" s="2">
        <v>856</v>
      </c>
      <c r="O60" s="4">
        <v>428</v>
      </c>
      <c r="P60" s="5">
        <f>N60/$D60</f>
        <v>17.469387755102041</v>
      </c>
      <c r="Q60" s="5">
        <f>O60/$D60</f>
        <v>8.7346938775510203</v>
      </c>
      <c r="R60" s="7">
        <v>0.5</v>
      </c>
      <c r="S60" s="4">
        <f>RANK(P60,P$21:P$189)</f>
        <v>2</v>
      </c>
      <c r="T60" s="4">
        <f>RANK(Q60,Q$21:Q$189)</f>
        <v>3</v>
      </c>
      <c r="U60" s="4">
        <f>RANK(R60,R$21:R$189)</f>
        <v>26</v>
      </c>
      <c r="V60" s="2">
        <v>573</v>
      </c>
      <c r="W60" s="4">
        <v>312</v>
      </c>
      <c r="X60" s="5">
        <f>V60/$D60</f>
        <v>11.693877551020408</v>
      </c>
      <c r="Y60" s="5">
        <f>W60/$D60</f>
        <v>6.3673469387755102</v>
      </c>
      <c r="Z60" s="7">
        <v>0.54449999999999998</v>
      </c>
      <c r="AA60" s="4">
        <f>RANK(X60,X$21:X$189)</f>
        <v>5</v>
      </c>
      <c r="AB60" s="4">
        <f>RANK(Y60,Y$21:Y$189)</f>
        <v>7</v>
      </c>
      <c r="AC60" s="4">
        <f>RANK(Z60,Z$21:Z$189)</f>
        <v>55</v>
      </c>
      <c r="AD60" s="4">
        <v>283</v>
      </c>
      <c r="AE60" s="4">
        <v>116</v>
      </c>
      <c r="AF60" s="5">
        <f>AD60/$D60</f>
        <v>5.7755102040816331</v>
      </c>
      <c r="AG60" s="5">
        <f>AE60/$D60</f>
        <v>2.3673469387755102</v>
      </c>
      <c r="AH60" s="7">
        <v>0.40989999999999999</v>
      </c>
      <c r="AI60" s="4">
        <f>RANK(AF60,AF$21:AF$189)</f>
        <v>8</v>
      </c>
      <c r="AJ60" s="4">
        <f>RANK(AG60,AG$21:AG$189)</f>
        <v>7</v>
      </c>
      <c r="AK60" s="4">
        <f>RANK(AH60,AH$21:AH$189)</f>
        <v>26</v>
      </c>
      <c r="AL60" s="4">
        <v>193</v>
      </c>
      <c r="AM60" s="4">
        <v>157</v>
      </c>
      <c r="AN60" s="5">
        <f>AL60/$D60</f>
        <v>3.9387755102040818</v>
      </c>
      <c r="AO60" s="5">
        <f>AM60/$D60</f>
        <v>3.204081632653061</v>
      </c>
      <c r="AP60" s="7">
        <v>0.8135</v>
      </c>
      <c r="AQ60" s="4">
        <f>RANK(AN60,AN$21:AN$189)</f>
        <v>10</v>
      </c>
      <c r="AR60" s="4">
        <f>RANK(AO60,AO$21:AO$189)</f>
        <v>7</v>
      </c>
      <c r="AS60" s="4">
        <f>RANK(AP60,AP$21:AP$189)</f>
        <v>27</v>
      </c>
      <c r="AT60" s="4">
        <v>381</v>
      </c>
      <c r="AU60" s="5">
        <f>AT60/$D60</f>
        <v>7.7755102040816331</v>
      </c>
      <c r="AV60" s="4">
        <f>RANK(AT60,AT$21:AT$189)</f>
        <v>9</v>
      </c>
      <c r="AW60" s="4">
        <f>RANK(AU60,AU$21:AU$189)</f>
        <v>9</v>
      </c>
      <c r="AX60" s="4">
        <v>75</v>
      </c>
      <c r="AY60" s="5">
        <f>AX60/$D60</f>
        <v>1.5306122448979591</v>
      </c>
      <c r="AZ60" s="4">
        <f>RANK(AX60,AX$21:AX$189)</f>
        <v>19</v>
      </c>
      <c r="BA60" s="4">
        <f>RANK(AY60,AY$21:AY$189)</f>
        <v>25</v>
      </c>
      <c r="BB60" s="4">
        <v>306</v>
      </c>
      <c r="BC60" s="5">
        <f>BB60/$D60</f>
        <v>6.2448979591836737</v>
      </c>
      <c r="BD60" s="4">
        <f>RANK(BB60,BB$21:BB$189)</f>
        <v>6</v>
      </c>
      <c r="BE60" s="4">
        <f>RANK(BC60,BC$21:BC$189)</f>
        <v>7</v>
      </c>
      <c r="BF60" s="4">
        <v>40</v>
      </c>
      <c r="BG60" s="5">
        <f>BF60/$D60</f>
        <v>0.81632653061224492</v>
      </c>
      <c r="BH60" s="4">
        <f>RANK(BF60,BF$21:BF$189)</f>
        <v>68</v>
      </c>
      <c r="BI60" s="4">
        <f>RANK(BG60,BG$21:BG$189)</f>
        <v>84</v>
      </c>
      <c r="BJ60" s="4">
        <v>81</v>
      </c>
      <c r="BK60" s="5">
        <f>BJ60/$D60</f>
        <v>1.653061224489796</v>
      </c>
      <c r="BL60" s="4">
        <f>RANK(BJ60,BJ$21:BJ$189)</f>
        <v>14</v>
      </c>
      <c r="BM60" s="4">
        <f>RANK(BK60,BK$21:BK$189)</f>
        <v>18</v>
      </c>
      <c r="BN60" s="4">
        <v>0</v>
      </c>
      <c r="BO60" s="5">
        <f>BN60/$D60</f>
        <v>0</v>
      </c>
      <c r="BP60" s="4">
        <f>RANK(BN60,BN$21:BN$189)</f>
        <v>109</v>
      </c>
      <c r="BQ60" s="4">
        <f>RANK(BO60,BO$21:BO$189)</f>
        <v>109</v>
      </c>
      <c r="BR60" s="11">
        <v>0</v>
      </c>
      <c r="BS60" s="5">
        <v>1.63</v>
      </c>
      <c r="BT60" s="4">
        <f>RANK(BR60,BR$21:BR$189)</f>
        <v>156</v>
      </c>
      <c r="BU60" s="4">
        <f>RANK(BS60,BS$21:BS$189)</f>
        <v>82</v>
      </c>
      <c r="BV60" s="4">
        <v>1</v>
      </c>
      <c r="BW60" s="5">
        <f>BV60/$D60</f>
        <v>2.0408163265306121E-2</v>
      </c>
      <c r="BX60" s="4">
        <f>RANK(BV60,BV$21:BV$189)</f>
        <v>156</v>
      </c>
      <c r="BY60" s="4">
        <f>RANK(BW60,BW$21:BW$189)</f>
        <v>162</v>
      </c>
      <c r="BZ60" s="6">
        <v>4.1459999999999999</v>
      </c>
      <c r="CA60" s="6">
        <v>0.13100000000000001</v>
      </c>
      <c r="CB60" s="6">
        <v>3.161</v>
      </c>
      <c r="CC60" s="6">
        <v>0.98599999999999999</v>
      </c>
      <c r="CD60" s="4">
        <f>RANK(BZ60,BZ$21:BZ$189)</f>
        <v>13</v>
      </c>
      <c r="CE60" s="4">
        <f>RANK(CA60,CA$21:CA$189)</f>
        <v>14</v>
      </c>
      <c r="CF60" s="4">
        <f>RANK(CB60,CB$21:CB$189)</f>
        <v>12</v>
      </c>
      <c r="CG60" s="4">
        <f>RANK(CC60,CC$21:CC$189)</f>
        <v>23</v>
      </c>
      <c r="CH60" s="6">
        <v>115.828</v>
      </c>
      <c r="CI60" s="6">
        <v>111.681</v>
      </c>
      <c r="CJ60" s="6">
        <v>20.021999999999998</v>
      </c>
      <c r="CK60" s="6">
        <v>21.530999999999999</v>
      </c>
      <c r="CL60" s="6">
        <v>33.252000000000002</v>
      </c>
      <c r="CM60" s="4">
        <f>RANK(CH60,CH$21:CH$189)</f>
        <v>40</v>
      </c>
      <c r="CN60" s="4">
        <f>RANK(CI60,CI$21:CI$189)</f>
        <v>128</v>
      </c>
      <c r="CO60" s="4">
        <f>RANK(CJ60,CJ$21:CJ$189)</f>
        <v>9</v>
      </c>
      <c r="CP60" s="4">
        <f>RANK(CK60,CK$21:CK$189)</f>
        <v>8</v>
      </c>
      <c r="CQ60" s="4">
        <f>RANK(CL60,CL$21:CL$189)</f>
        <v>13</v>
      </c>
      <c r="CR60" s="7">
        <v>0.59989999999999999</v>
      </c>
      <c r="CS60" s="7">
        <v>0.56779999999999997</v>
      </c>
      <c r="CT60" s="6">
        <v>34.26</v>
      </c>
      <c r="CU60" s="7">
        <v>0.3306</v>
      </c>
      <c r="CV60" s="7">
        <v>0.22550000000000001</v>
      </c>
      <c r="CW60" s="4">
        <f>RANK(CR60,CR$21:CR$189)</f>
        <v>27</v>
      </c>
      <c r="CX60" s="4">
        <f>RANK(CS60,CS$21:CS$189)</f>
        <v>28</v>
      </c>
      <c r="CY60" s="4">
        <f>RANK(CT60,CT$21:CT$189)</f>
        <v>4</v>
      </c>
      <c r="CZ60" s="4">
        <f>RANK(CU60,CU$21:CU$189)</f>
        <v>118</v>
      </c>
      <c r="DA60" s="4">
        <f>RANK(CV60,CV$21:CV$189)</f>
        <v>61</v>
      </c>
      <c r="DB60" s="6">
        <v>5.84</v>
      </c>
      <c r="DC60" s="6">
        <v>23.82</v>
      </c>
      <c r="DD60" s="6">
        <v>13.868</v>
      </c>
      <c r="DE60" s="6">
        <v>6.0620000000000003</v>
      </c>
      <c r="DF60" s="6">
        <v>1.262</v>
      </c>
      <c r="DG60" s="6">
        <v>1.5289999999999999</v>
      </c>
      <c r="DH60" s="6">
        <v>7.9260000000000002</v>
      </c>
      <c r="DI60" s="4">
        <f>RANK(DB60,DB$21:DB$189)</f>
        <v>28</v>
      </c>
      <c r="DJ60" s="4">
        <f>RANK(DC60,DC$21:DC$189)</f>
        <v>11</v>
      </c>
      <c r="DK60" s="4">
        <f>RANK(DD60,DD$21:DD$189)</f>
        <v>13</v>
      </c>
      <c r="DL60" s="4">
        <f>RANK(DE60,DE$21:DE$189)</f>
        <v>71</v>
      </c>
      <c r="DM60" s="4">
        <f>RANK(DF60,DF$21:DF$189)</f>
        <v>106</v>
      </c>
      <c r="DN60" s="4">
        <f>RANK(DG60,DG$21:DG$189)</f>
        <v>24</v>
      </c>
      <c r="DO60" s="4">
        <f>RANK(DH60,DH$21:DH$189)</f>
        <v>137</v>
      </c>
      <c r="DP60" t="s">
        <v>317</v>
      </c>
    </row>
    <row r="61" spans="1:121" x14ac:dyDescent="0.3">
      <c r="A61" s="1" t="s">
        <v>119</v>
      </c>
      <c r="B61" s="1" t="s">
        <v>160</v>
      </c>
      <c r="C61" s="1" t="s">
        <v>169</v>
      </c>
      <c r="D61" s="4">
        <v>20</v>
      </c>
      <c r="E61" s="4">
        <v>9</v>
      </c>
      <c r="F61" s="4">
        <v>25</v>
      </c>
      <c r="G61" s="2">
        <v>565</v>
      </c>
      <c r="H61" s="4">
        <f>RANK(D61,$D$21:$D$189)</f>
        <v>116</v>
      </c>
      <c r="I61" s="4">
        <f>RANK(G61,$G$21:$G$189)</f>
        <v>106</v>
      </c>
      <c r="J61" s="2">
        <v>95</v>
      </c>
      <c r="K61" s="5">
        <f>J61/$D61</f>
        <v>4.75</v>
      </c>
      <c r="L61" s="4">
        <f>RANK(J61,J$21:J$189)</f>
        <v>94</v>
      </c>
      <c r="M61" s="4">
        <f>RANK(K61,K$21:K$189)</f>
        <v>74</v>
      </c>
      <c r="N61" s="2">
        <v>64</v>
      </c>
      <c r="O61" s="4">
        <v>32</v>
      </c>
      <c r="P61" s="5">
        <f>N61/$D61</f>
        <v>3.2</v>
      </c>
      <c r="Q61" s="5">
        <f>O61/$D61</f>
        <v>1.6</v>
      </c>
      <c r="R61" s="7">
        <v>0.5</v>
      </c>
      <c r="S61" s="4">
        <f>RANK(P61,P$21:P$189)</f>
        <v>94</v>
      </c>
      <c r="T61" s="4">
        <f>RANK(Q61,Q$21:Q$189)</f>
        <v>81</v>
      </c>
      <c r="U61" s="4">
        <f>RANK(R61,R$21:R$189)</f>
        <v>26</v>
      </c>
      <c r="V61" s="2">
        <v>21</v>
      </c>
      <c r="W61" s="4">
        <v>12</v>
      </c>
      <c r="X61" s="5">
        <f>V61/$D61</f>
        <v>1.05</v>
      </c>
      <c r="Y61" s="5">
        <f>W61/$D61</f>
        <v>0.6</v>
      </c>
      <c r="Z61" s="7">
        <v>0.57169999999999999</v>
      </c>
      <c r="AA61" s="4">
        <f>RANK(X61,X$21:X$189)</f>
        <v>115</v>
      </c>
      <c r="AB61" s="4">
        <f>RANK(Y61,Y$21:Y$189)</f>
        <v>103</v>
      </c>
      <c r="AC61" s="4">
        <f>RANK(Z61,Z$21:Z$189)</f>
        <v>38</v>
      </c>
      <c r="AD61" s="4">
        <v>43</v>
      </c>
      <c r="AE61" s="4">
        <v>20</v>
      </c>
      <c r="AF61" s="5">
        <f>AD61/$D61</f>
        <v>2.15</v>
      </c>
      <c r="AG61" s="5">
        <f>AE61/$D61</f>
        <v>1</v>
      </c>
      <c r="AH61" s="7">
        <v>0.46500000000000002</v>
      </c>
      <c r="AI61" s="4">
        <f>RANK(AF61,AF$21:AF$189)</f>
        <v>59</v>
      </c>
      <c r="AJ61" s="4">
        <f>RANK(AG61,AG$21:AG$189)</f>
        <v>41</v>
      </c>
      <c r="AK61" s="4">
        <f>RANK(AH61,AH$21:AH$189)</f>
        <v>12</v>
      </c>
      <c r="AL61" s="4">
        <v>13</v>
      </c>
      <c r="AM61" s="4">
        <v>11</v>
      </c>
      <c r="AN61" s="5">
        <f>AL61/$D61</f>
        <v>0.65</v>
      </c>
      <c r="AO61" s="5">
        <f>AM61/$D61</f>
        <v>0.55000000000000004</v>
      </c>
      <c r="AP61" s="7">
        <v>0.84619999999999995</v>
      </c>
      <c r="AQ61" s="4">
        <f>RANK(AN61,AN$21:AN$189)</f>
        <v>86</v>
      </c>
      <c r="AR61" s="4">
        <f>RANK(AO61,AO$21:AO$189)</f>
        <v>72</v>
      </c>
      <c r="AS61" s="4">
        <f>RANK(AP61,AP$21:AP$189)</f>
        <v>18</v>
      </c>
      <c r="AT61" s="4">
        <v>49</v>
      </c>
      <c r="AU61" s="5">
        <f>AT61/$D61</f>
        <v>2.4500000000000002</v>
      </c>
      <c r="AV61" s="4">
        <f>RANK(AT61,AT$21:AT$189)</f>
        <v>88</v>
      </c>
      <c r="AW61" s="4">
        <f>RANK(AU61,AU$21:AU$189)</f>
        <v>58</v>
      </c>
      <c r="AX61" s="4">
        <v>16</v>
      </c>
      <c r="AY61" s="5">
        <f>AX61/$D61</f>
        <v>0.8</v>
      </c>
      <c r="AZ61" s="4">
        <f>RANK(AX61,AX$21:AX$189)</f>
        <v>81</v>
      </c>
      <c r="BA61" s="4">
        <f>RANK(AY61,AY$21:AY$189)</f>
        <v>52</v>
      </c>
      <c r="BB61" s="4">
        <v>33</v>
      </c>
      <c r="BC61" s="5">
        <f>BB61/$D61</f>
        <v>1.65</v>
      </c>
      <c r="BD61" s="4">
        <f>RANK(BB61,BB$21:BB$189)</f>
        <v>89</v>
      </c>
      <c r="BE61" s="4">
        <f>RANK(BC61,BC$21:BC$189)</f>
        <v>59</v>
      </c>
      <c r="BF61" s="4">
        <v>2</v>
      </c>
      <c r="BG61" s="5">
        <f>BF61/$D61</f>
        <v>0.1</v>
      </c>
      <c r="BH61" s="4">
        <f>RANK(BF61,BF$21:BF$189)</f>
        <v>135</v>
      </c>
      <c r="BI61" s="4">
        <f>RANK(BG61,BG$21:BG$189)</f>
        <v>149</v>
      </c>
      <c r="BJ61" s="4">
        <v>7</v>
      </c>
      <c r="BK61" s="5">
        <f>BJ61/$D61</f>
        <v>0.35</v>
      </c>
      <c r="BL61" s="4">
        <f>RANK(BJ61,BJ$21:BJ$189)</f>
        <v>113</v>
      </c>
      <c r="BM61" s="4">
        <f>RANK(BK61,BK$21:BK$189)</f>
        <v>116</v>
      </c>
      <c r="BN61" s="18">
        <v>1</v>
      </c>
      <c r="BO61" s="5">
        <f>BN61/$D61</f>
        <v>0.05</v>
      </c>
      <c r="BP61" s="4">
        <f>RANK(BN61,BN$21:BN$189)</f>
        <v>83</v>
      </c>
      <c r="BQ61" s="4">
        <f>RANK(BO61,BO$21:BO$189)</f>
        <v>90</v>
      </c>
      <c r="BR61" s="10">
        <v>11</v>
      </c>
      <c r="BS61" s="5">
        <v>1.4</v>
      </c>
      <c r="BT61" s="4">
        <f>RANK(BR61,BR$21:BR$189)</f>
        <v>98</v>
      </c>
      <c r="BU61" s="4">
        <f>RANK(BS61,BS$21:BS$189)</f>
        <v>94</v>
      </c>
      <c r="BV61" s="4">
        <v>56</v>
      </c>
      <c r="BW61" s="5">
        <f>BV61/$D61</f>
        <v>2.8</v>
      </c>
      <c r="BX61" s="4">
        <f>RANK(BV61,BV$21:BV$189)</f>
        <v>79</v>
      </c>
      <c r="BY61" s="4">
        <f>RANK(BW61,BW$21:BW$189)</f>
        <v>39</v>
      </c>
      <c r="BZ61" s="6">
        <v>0.65300000000000002</v>
      </c>
      <c r="CA61" s="6">
        <v>0.13900000000000001</v>
      </c>
      <c r="CB61" s="6">
        <v>0.57599999999999996</v>
      </c>
      <c r="CC61" s="6">
        <v>7.6999999999999999E-2</v>
      </c>
      <c r="CD61" s="4">
        <f>RANK(BZ61,BZ$21:BZ$189)</f>
        <v>62</v>
      </c>
      <c r="CE61" s="4">
        <f>RANK(CA61,CA$21:CA$189)</f>
        <v>12</v>
      </c>
      <c r="CF61" s="4">
        <f>RANK(CB61,CB$21:CB$189)</f>
        <v>53</v>
      </c>
      <c r="CG61" s="4">
        <f>RANK(CC61,CC$21:CC$189)</f>
        <v>81</v>
      </c>
      <c r="CH61" s="6">
        <v>129.14699999999999</v>
      </c>
      <c r="CI61" s="6">
        <v>116.39700000000001</v>
      </c>
      <c r="CJ61" s="6">
        <v>5.4059999999999997</v>
      </c>
      <c r="CK61" s="6">
        <v>5.35</v>
      </c>
      <c r="CL61" s="6">
        <v>22.725999999999999</v>
      </c>
      <c r="CM61" s="4">
        <f>RANK(CH61,CH$21:CH$189)</f>
        <v>4</v>
      </c>
      <c r="CN61" s="4">
        <f>RANK(CI61,CI$21:CI$189)</f>
        <v>83</v>
      </c>
      <c r="CO61" s="4">
        <f>RANK(CJ61,CJ$21:CJ$189)</f>
        <v>65</v>
      </c>
      <c r="CP61" s="4">
        <f>RANK(CK61,CK$21:CK$189)</f>
        <v>74</v>
      </c>
      <c r="CQ61" s="4">
        <f>RANK(CL61,CL$21:CL$189)</f>
        <v>27</v>
      </c>
      <c r="CR61" s="7">
        <v>0.68130000000000002</v>
      </c>
      <c r="CS61" s="7">
        <v>0.65629999999999999</v>
      </c>
      <c r="CT61" s="6">
        <v>7.08</v>
      </c>
      <c r="CU61" s="7">
        <v>0.67200000000000004</v>
      </c>
      <c r="CV61" s="7">
        <v>0.2031</v>
      </c>
      <c r="CW61" s="4">
        <f>RANK(CR61,CR$21:CR$189)</f>
        <v>4</v>
      </c>
      <c r="CX61" s="4">
        <f>RANK(CS61,CS$21:CS$189)</f>
        <v>6</v>
      </c>
      <c r="CY61" s="4">
        <f>RANK(CT61,CT$21:CT$189)</f>
        <v>102</v>
      </c>
      <c r="CZ61" s="4">
        <f>RANK(CU61,CU$21:CU$189)</f>
        <v>29</v>
      </c>
      <c r="DA61" s="4">
        <f>RANK(CV61,CV$21:CV$189)</f>
        <v>77</v>
      </c>
      <c r="DB61" s="6">
        <v>3.43</v>
      </c>
      <c r="DC61" s="6">
        <v>7.0650000000000004</v>
      </c>
      <c r="DD61" s="6">
        <v>4.9059999999999997</v>
      </c>
      <c r="DE61" s="6">
        <v>0.55000000000000004</v>
      </c>
      <c r="DF61" s="6">
        <v>0.58599999999999997</v>
      </c>
      <c r="DG61" s="6">
        <v>0</v>
      </c>
      <c r="DH61" s="6">
        <v>9.1240000000000006</v>
      </c>
      <c r="DI61" s="4">
        <f>RANK(DB61,DB$21:DB$189)</f>
        <v>57</v>
      </c>
      <c r="DJ61" s="4">
        <f>RANK(DC61,DC$21:DC$189)</f>
        <v>61</v>
      </c>
      <c r="DK61" s="4">
        <f>RANK(DD61,DD$21:DD$189)</f>
        <v>59</v>
      </c>
      <c r="DL61" s="4">
        <f>RANK(DE61,DE$21:DE$189)</f>
        <v>147</v>
      </c>
      <c r="DM61" s="4">
        <f>RANK(DF61,DF$21:DF$189)</f>
        <v>149</v>
      </c>
      <c r="DN61" s="4">
        <f>RANK(DG61,DG$21:DG$189)</f>
        <v>109</v>
      </c>
      <c r="DO61" s="4">
        <f>RANK(DH61,DH$21:DH$189)</f>
        <v>125</v>
      </c>
      <c r="DP61" t="s">
        <v>318</v>
      </c>
      <c r="DQ61" s="19">
        <v>40000</v>
      </c>
    </row>
    <row r="62" spans="1:121" x14ac:dyDescent="0.3">
      <c r="A62" s="1" t="s">
        <v>119</v>
      </c>
      <c r="B62" s="1" t="s">
        <v>160</v>
      </c>
      <c r="C62" s="1" t="s">
        <v>176</v>
      </c>
      <c r="D62" s="4">
        <v>15</v>
      </c>
      <c r="E62" s="4">
        <v>5</v>
      </c>
      <c r="F62" s="4">
        <v>55</v>
      </c>
      <c r="G62" s="2">
        <v>355</v>
      </c>
      <c r="H62" s="4">
        <f>RANK(D62,$D$21:$D$189)</f>
        <v>127</v>
      </c>
      <c r="I62" s="4">
        <f>RANK(G62,$G$21:$G$189)</f>
        <v>137</v>
      </c>
      <c r="J62" s="2">
        <v>27</v>
      </c>
      <c r="K62" s="5">
        <f>J62/$D62</f>
        <v>1.8</v>
      </c>
      <c r="L62" s="4">
        <f>RANK(J62,J$21:J$189)</f>
        <v>125</v>
      </c>
      <c r="M62" s="4">
        <f>RANK(K62,K$21:K$189)</f>
        <v>124</v>
      </c>
      <c r="N62" s="2">
        <v>29</v>
      </c>
      <c r="O62" s="4">
        <v>9</v>
      </c>
      <c r="P62" s="5">
        <f>N62/$D62</f>
        <v>1.9333333333333333</v>
      </c>
      <c r="Q62" s="5">
        <f>O62/$D62</f>
        <v>0.6</v>
      </c>
      <c r="R62" s="7">
        <v>0.31030000000000002</v>
      </c>
      <c r="S62" s="4">
        <f>RANK(P62,P$21:P$189)</f>
        <v>127</v>
      </c>
      <c r="T62" s="4">
        <f>RANK(Q62,Q$21:Q$189)</f>
        <v>130</v>
      </c>
      <c r="U62" s="4">
        <f>RANK(R62,R$21:R$189)</f>
        <v>139</v>
      </c>
      <c r="V62" s="2">
        <v>10</v>
      </c>
      <c r="W62" s="4">
        <v>3</v>
      </c>
      <c r="X62" s="5">
        <f>V62/$D62</f>
        <v>0.66666666666666663</v>
      </c>
      <c r="Y62" s="5">
        <f>W62/$D62</f>
        <v>0.2</v>
      </c>
      <c r="Z62" s="7">
        <v>0.29959999999999998</v>
      </c>
      <c r="AA62" s="4">
        <f>RANK(X62,X$21:X$189)</f>
        <v>136</v>
      </c>
      <c r="AB62" s="4">
        <f>RANK(Y62,Y$21:Y$189)</f>
        <v>142</v>
      </c>
      <c r="AC62" s="4">
        <f>RANK(Z62,Z$21:Z$189)</f>
        <v>147</v>
      </c>
      <c r="AD62" s="4">
        <v>19</v>
      </c>
      <c r="AE62" s="4">
        <v>6</v>
      </c>
      <c r="AF62" s="5">
        <f>AD62/$D62</f>
        <v>1.2666666666666666</v>
      </c>
      <c r="AG62" s="5">
        <f>AE62/$D62</f>
        <v>0.4</v>
      </c>
      <c r="AH62" s="7">
        <v>0.316</v>
      </c>
      <c r="AI62" s="4">
        <f>RANK(AF62,AF$21:AF$189)</f>
        <v>96</v>
      </c>
      <c r="AJ62" s="4">
        <f>RANK(AG62,AG$21:AG$189)</f>
        <v>90</v>
      </c>
      <c r="AK62" s="4">
        <f>RANK(AH62,AH$21:AH$189)</f>
        <v>76</v>
      </c>
      <c r="AL62" s="4">
        <v>3</v>
      </c>
      <c r="AM62" s="4">
        <v>3</v>
      </c>
      <c r="AN62" s="5">
        <f>AL62/$D62</f>
        <v>0.2</v>
      </c>
      <c r="AO62" s="5">
        <f>AM62/$D62</f>
        <v>0.2</v>
      </c>
      <c r="AP62" s="7">
        <v>1</v>
      </c>
      <c r="AQ62" s="4">
        <f>RANK(AN62,AN$21:AN$189)</f>
        <v>130</v>
      </c>
      <c r="AR62" s="4">
        <f>RANK(AO62,AO$21:AO$189)</f>
        <v>118</v>
      </c>
      <c r="AS62" s="4">
        <f>RANK(AP62,AP$21:AP$189)</f>
        <v>1</v>
      </c>
      <c r="AT62" s="4">
        <v>8</v>
      </c>
      <c r="AU62" s="5">
        <f>AT62/$D62</f>
        <v>0.53333333333333333</v>
      </c>
      <c r="AV62" s="4">
        <f>RANK(AT62,AT$21:AT$189)</f>
        <v>133</v>
      </c>
      <c r="AW62" s="4">
        <f>RANK(AU62,AU$21:AU$189)</f>
        <v>139</v>
      </c>
      <c r="AX62" s="4">
        <v>1</v>
      </c>
      <c r="AY62" s="5">
        <f>AX62/$D62</f>
        <v>6.6666666666666666E-2</v>
      </c>
      <c r="AZ62" s="4">
        <f>RANK(AX62,AX$21:AX$189)</f>
        <v>140</v>
      </c>
      <c r="BA62" s="4">
        <f>RANK(AY62,AY$21:AY$189)</f>
        <v>153</v>
      </c>
      <c r="BB62" s="4">
        <v>7</v>
      </c>
      <c r="BC62" s="5">
        <f>BB62/$D62</f>
        <v>0.46666666666666667</v>
      </c>
      <c r="BD62" s="4">
        <f>RANK(BB62,BB$21:BB$189)</f>
        <v>124</v>
      </c>
      <c r="BE62" s="4">
        <f>RANK(BC62,BC$21:BC$189)</f>
        <v>130</v>
      </c>
      <c r="BF62" s="4">
        <v>3</v>
      </c>
      <c r="BG62" s="5">
        <f>BF62/$D62</f>
        <v>0.2</v>
      </c>
      <c r="BH62" s="4">
        <f>RANK(BF62,BF$21:BF$189)</f>
        <v>129</v>
      </c>
      <c r="BI62" s="4">
        <f>RANK(BG62,BG$21:BG$189)</f>
        <v>138</v>
      </c>
      <c r="BJ62" s="4">
        <v>6</v>
      </c>
      <c r="BK62" s="5">
        <f>BJ62/$D62</f>
        <v>0.4</v>
      </c>
      <c r="BL62" s="4">
        <f>RANK(BJ62,BJ$21:BJ$189)</f>
        <v>115</v>
      </c>
      <c r="BM62" s="4">
        <f>RANK(BK62,BK$21:BK$189)</f>
        <v>110</v>
      </c>
      <c r="BN62" s="18">
        <v>0</v>
      </c>
      <c r="BO62" s="5">
        <f>BN62/$D62</f>
        <v>0</v>
      </c>
      <c r="BP62" s="4">
        <f>RANK(BN62,BN$21:BN$189)</f>
        <v>109</v>
      </c>
      <c r="BQ62" s="4">
        <f>RANK(BO62,BO$21:BO$189)</f>
        <v>109</v>
      </c>
      <c r="BR62" s="10">
        <v>10</v>
      </c>
      <c r="BS62" s="5">
        <v>0.93</v>
      </c>
      <c r="BT62" s="4">
        <f>RANK(BR62,BR$21:BR$189)</f>
        <v>102</v>
      </c>
      <c r="BU62" s="4">
        <f>RANK(BS62,BS$21:BS$189)</f>
        <v>130</v>
      </c>
      <c r="BV62" s="4">
        <v>34</v>
      </c>
      <c r="BW62" s="5">
        <f>BV62/$D62</f>
        <v>2.2666666666666666</v>
      </c>
      <c r="BX62" s="4">
        <f>RANK(BV62,BV$21:BV$189)</f>
        <v>98</v>
      </c>
      <c r="BY62" s="4">
        <f>RANK(BW62,BW$21:BW$189)</f>
        <v>63</v>
      </c>
      <c r="BZ62" s="6">
        <v>-0.17199999999999999</v>
      </c>
      <c r="CA62" s="6">
        <v>-7.8E-2</v>
      </c>
      <c r="CB62" s="6">
        <v>-0.19600000000000001</v>
      </c>
      <c r="CC62" s="6">
        <v>2.4E-2</v>
      </c>
      <c r="CD62" s="4">
        <f>RANK(BZ62,BZ$21:BZ$189)</f>
        <v>148</v>
      </c>
      <c r="CE62" s="4">
        <f>RANK(CA62,CA$21:CA$189)</f>
        <v>145</v>
      </c>
      <c r="CF62" s="4">
        <f>RANK(CB62,CB$21:CB$189)</f>
        <v>148</v>
      </c>
      <c r="CG62" s="4">
        <f>RANK(CC62,CC$21:CC$189)</f>
        <v>102</v>
      </c>
      <c r="CH62" s="6">
        <v>82.248999999999995</v>
      </c>
      <c r="CI62" s="6">
        <v>117.51600000000001</v>
      </c>
      <c r="CJ62" s="6">
        <v>5.0999999999999997E-2</v>
      </c>
      <c r="CK62" s="6">
        <v>1</v>
      </c>
      <c r="CL62" s="6">
        <v>6.7610000000000001</v>
      </c>
      <c r="CM62" s="4">
        <f>RANK(CH62,CH$21:CH$189)</f>
        <v>141</v>
      </c>
      <c r="CN62" s="4">
        <f>RANK(CI62,CI$21:CI$189)</f>
        <v>68</v>
      </c>
      <c r="CO62" s="4">
        <f>RANK(CJ62,CJ$21:CJ$189)</f>
        <v>142</v>
      </c>
      <c r="CP62" s="4">
        <f>RANK(CK62,CK$21:CK$189)</f>
        <v>137</v>
      </c>
      <c r="CQ62" s="4">
        <f>RANK(CL62,CL$21:CL$189)</f>
        <v>143</v>
      </c>
      <c r="CR62" s="7">
        <v>0.44529999999999997</v>
      </c>
      <c r="CS62" s="7">
        <v>0.4138</v>
      </c>
      <c r="CT62" s="6">
        <v>5.33</v>
      </c>
      <c r="CU62" s="7">
        <v>0.65469999999999995</v>
      </c>
      <c r="CV62" s="7">
        <v>0.10340000000000001</v>
      </c>
      <c r="CW62" s="4">
        <f>RANK(CR62,CR$21:CR$189)</f>
        <v>124</v>
      </c>
      <c r="CX62" s="4">
        <f>RANK(CS62,CS$21:CS$189)</f>
        <v>125</v>
      </c>
      <c r="CY62" s="4">
        <f>RANK(CT62,CT$21:CT$189)</f>
        <v>119</v>
      </c>
      <c r="CZ62" s="4">
        <f>RANK(CU62,CU$21:CU$189)</f>
        <v>36</v>
      </c>
      <c r="DA62" s="4">
        <f>RANK(CV62,CV$21:CV$189)</f>
        <v>127</v>
      </c>
      <c r="DB62" s="6">
        <v>0.34</v>
      </c>
      <c r="DC62" s="6">
        <v>2.3849999999999998</v>
      </c>
      <c r="DD62" s="6">
        <v>1.2749999999999999</v>
      </c>
      <c r="DE62" s="6">
        <v>1.2529999999999999</v>
      </c>
      <c r="DF62" s="6">
        <v>1.867</v>
      </c>
      <c r="DG62" s="6">
        <v>0</v>
      </c>
      <c r="DH62" s="6">
        <v>16.52</v>
      </c>
      <c r="DI62" s="4">
        <f>RANK(DB62,DB$21:DB$189)</f>
        <v>148</v>
      </c>
      <c r="DJ62" s="4">
        <f>RANK(DC62,DC$21:DC$189)</f>
        <v>125</v>
      </c>
      <c r="DK62" s="4">
        <f>RANK(DD62,DD$21:DD$189)</f>
        <v>133</v>
      </c>
      <c r="DL62" s="4">
        <f>RANK(DE62,DE$21:DE$189)</f>
        <v>131</v>
      </c>
      <c r="DM62" s="4">
        <f>RANK(DF62,DF$21:DF$189)</f>
        <v>66</v>
      </c>
      <c r="DN62" s="4">
        <f>RANK(DG62,DG$21:DG$189)</f>
        <v>109</v>
      </c>
      <c r="DO62" s="4">
        <f>RANK(DH62,DH$21:DH$189)</f>
        <v>30</v>
      </c>
      <c r="DP62" t="s">
        <v>318</v>
      </c>
      <c r="DQ62" s="19">
        <v>50000</v>
      </c>
    </row>
    <row r="63" spans="1:121" x14ac:dyDescent="0.3">
      <c r="A63" s="1" t="s">
        <v>119</v>
      </c>
      <c r="B63" s="1" t="s">
        <v>160</v>
      </c>
      <c r="C63" s="1" t="s">
        <v>173</v>
      </c>
      <c r="D63" s="4">
        <v>2</v>
      </c>
      <c r="E63" s="4">
        <v>7</v>
      </c>
      <c r="F63" s="4">
        <v>9</v>
      </c>
      <c r="G63" s="2">
        <v>429</v>
      </c>
      <c r="H63" s="4">
        <f>RANK(D63,$D$21:$D$189)</f>
        <v>159</v>
      </c>
      <c r="I63" s="4">
        <f>RANK(G63,$G$21:$G$189)</f>
        <v>123</v>
      </c>
      <c r="J63" s="2">
        <v>6</v>
      </c>
      <c r="K63" s="5">
        <f>J63/$D63</f>
        <v>3</v>
      </c>
      <c r="L63" s="4">
        <f>RANK(J63,J$21:J$189)</f>
        <v>146</v>
      </c>
      <c r="M63" s="4">
        <f>RANK(K63,K$21:K$189)</f>
        <v>101</v>
      </c>
      <c r="N63" s="2">
        <v>7</v>
      </c>
      <c r="O63" s="4">
        <v>3</v>
      </c>
      <c r="P63" s="5">
        <f>N63/$D63</f>
        <v>3.5</v>
      </c>
      <c r="Q63" s="5">
        <f>O63/$D63</f>
        <v>1.5</v>
      </c>
      <c r="R63" s="7">
        <v>0.42859999999999998</v>
      </c>
      <c r="S63" s="4">
        <f>RANK(P63,P$21:P$189)</f>
        <v>86</v>
      </c>
      <c r="T63" s="4">
        <f>RANK(Q63,Q$21:Q$189)</f>
        <v>84</v>
      </c>
      <c r="U63" s="4">
        <f>RANK(R63,R$21:R$189)</f>
        <v>67</v>
      </c>
      <c r="V63" s="2">
        <v>7</v>
      </c>
      <c r="W63" s="4">
        <v>3</v>
      </c>
      <c r="X63" s="5">
        <f>V63/$D63</f>
        <v>3.5</v>
      </c>
      <c r="Y63" s="5">
        <f>W63/$D63</f>
        <v>1.5</v>
      </c>
      <c r="Z63" s="7">
        <v>0.42859999999999998</v>
      </c>
      <c r="AA63" s="4">
        <f>RANK(X63,X$21:X$189)</f>
        <v>53</v>
      </c>
      <c r="AB63" s="4">
        <f>RANK(Y63,Y$21:Y$189)</f>
        <v>57</v>
      </c>
      <c r="AC63" s="4">
        <f>RANK(Z63,Z$21:Z$189)</f>
        <v>118</v>
      </c>
      <c r="AD63" s="4">
        <v>0</v>
      </c>
      <c r="AE63" s="4">
        <v>0</v>
      </c>
      <c r="AF63" s="5">
        <f>AD63/$D63</f>
        <v>0</v>
      </c>
      <c r="AG63" s="5">
        <f>AE63/$D63</f>
        <v>0</v>
      </c>
      <c r="AH63" s="7">
        <v>0</v>
      </c>
      <c r="AI63" s="4">
        <f>RANK(AF63,AF$21:AF$189)</f>
        <v>151</v>
      </c>
      <c r="AJ63" s="4">
        <f>RANK(AG63,AG$21:AG$189)</f>
        <v>143</v>
      </c>
      <c r="AK63" s="4">
        <f>RANK(AH63,AH$21:AH$189)</f>
        <v>143</v>
      </c>
      <c r="AL63" s="4">
        <v>0</v>
      </c>
      <c r="AM63" s="4">
        <v>0</v>
      </c>
      <c r="AN63" s="5">
        <f>AL63/$D63</f>
        <v>0</v>
      </c>
      <c r="AO63" s="5">
        <f>AM63/$D63</f>
        <v>0</v>
      </c>
      <c r="AP63" s="7">
        <v>0</v>
      </c>
      <c r="AQ63" s="4">
        <f>RANK(AN63,AN$21:AN$189)</f>
        <v>141</v>
      </c>
      <c r="AR63" s="4">
        <f>RANK(AO63,AO$21:AO$189)</f>
        <v>137</v>
      </c>
      <c r="AS63" s="4">
        <f>RANK(AP63,AP$21:AP$189)</f>
        <v>135</v>
      </c>
      <c r="AT63" s="4">
        <v>9</v>
      </c>
      <c r="AU63" s="5">
        <f>AT63/$D63</f>
        <v>4.5</v>
      </c>
      <c r="AV63" s="4">
        <f>RANK(AT63,AT$21:AT$189)</f>
        <v>128</v>
      </c>
      <c r="AW63" s="4">
        <f>RANK(AU63,AU$21:AU$189)</f>
        <v>25</v>
      </c>
      <c r="AX63" s="4">
        <v>4</v>
      </c>
      <c r="AY63" s="5">
        <f>AX63/$D63</f>
        <v>2</v>
      </c>
      <c r="AZ63" s="4">
        <f>RANK(AX63,AX$21:AX$189)</f>
        <v>122</v>
      </c>
      <c r="BA63" s="4">
        <f>RANK(AY63,AY$21:AY$189)</f>
        <v>12</v>
      </c>
      <c r="BB63" s="4">
        <v>5</v>
      </c>
      <c r="BC63" s="5">
        <f>BB63/$D63</f>
        <v>2.5</v>
      </c>
      <c r="BD63" s="4">
        <f>RANK(BB63,BB$21:BB$189)</f>
        <v>131</v>
      </c>
      <c r="BE63" s="4">
        <f>RANK(BC63,BC$21:BC$189)</f>
        <v>35</v>
      </c>
      <c r="BF63" s="4">
        <v>1</v>
      </c>
      <c r="BG63" s="5">
        <f>BF63/$D63</f>
        <v>0.5</v>
      </c>
      <c r="BH63" s="4">
        <f>RANK(BF63,BF$21:BF$189)</f>
        <v>146</v>
      </c>
      <c r="BI63" s="4">
        <f>RANK(BG63,BG$21:BG$189)</f>
        <v>102</v>
      </c>
      <c r="BJ63" s="4">
        <v>1</v>
      </c>
      <c r="BK63" s="5">
        <f>BJ63/$D63</f>
        <v>0.5</v>
      </c>
      <c r="BL63" s="4">
        <f>RANK(BJ63,BJ$21:BJ$189)</f>
        <v>145</v>
      </c>
      <c r="BM63" s="4">
        <f>RANK(BK63,BK$21:BK$189)</f>
        <v>88</v>
      </c>
      <c r="BN63" s="4">
        <v>0</v>
      </c>
      <c r="BO63" s="5">
        <f>BN63/$D63</f>
        <v>0</v>
      </c>
      <c r="BP63" s="4">
        <f>RANK(BN63,BN$21:BN$189)</f>
        <v>109</v>
      </c>
      <c r="BQ63" s="4">
        <f>RANK(BO63,BO$21:BO$189)</f>
        <v>109</v>
      </c>
      <c r="BR63" s="10">
        <v>0</v>
      </c>
      <c r="BS63" s="5">
        <v>1.5</v>
      </c>
      <c r="BT63" s="4">
        <f>RANK(BR63,BR$21:BR$189)</f>
        <v>156</v>
      </c>
      <c r="BU63" s="4">
        <f>RANK(BS63,BS$21:BS$189)</f>
        <v>88</v>
      </c>
      <c r="BV63" s="4">
        <v>15</v>
      </c>
      <c r="BW63" s="5">
        <f>BV63/$D63</f>
        <v>7.5</v>
      </c>
      <c r="BX63" s="4">
        <f>RANK(BV63,BV$21:BV$189)</f>
        <v>124</v>
      </c>
      <c r="BY63" s="4">
        <f>RANK(BW63,BW$21:BW$189)</f>
        <v>8</v>
      </c>
      <c r="BZ63" s="6">
        <v>3.3000000000000002E-2</v>
      </c>
      <c r="CA63" s="6">
        <v>9.2999999999999999E-2</v>
      </c>
      <c r="CB63" s="6">
        <v>1E-3</v>
      </c>
      <c r="CC63" s="6">
        <v>3.2000000000000001E-2</v>
      </c>
      <c r="CD63" s="4">
        <f>RANK(BZ63,BZ$21:BZ$189)</f>
        <v>103</v>
      </c>
      <c r="CE63" s="4">
        <f>RANK(CA63,CA$21:CA$189)</f>
        <v>36</v>
      </c>
      <c r="CF63" s="4">
        <f>RANK(CB63,CB$21:CB$189)</f>
        <v>104</v>
      </c>
      <c r="CG63" s="4">
        <f>RANK(CC63,CC$21:CC$189)</f>
        <v>95</v>
      </c>
      <c r="CH63" s="6">
        <v>102.38200000000001</v>
      </c>
      <c r="CI63" s="6">
        <v>102.102</v>
      </c>
      <c r="CJ63" s="6">
        <v>0.67900000000000005</v>
      </c>
      <c r="CK63" s="6">
        <v>6</v>
      </c>
      <c r="CL63" s="6">
        <v>33.566000000000003</v>
      </c>
      <c r="CM63" s="4">
        <f>RANK(CH63,CH$21:CH$189)</f>
        <v>103</v>
      </c>
      <c r="CN63" s="4">
        <f>RANK(CI63,CI$21:CI$189)</f>
        <v>162</v>
      </c>
      <c r="CO63" s="4">
        <f>RANK(CJ63,CJ$21:CJ$189)</f>
        <v>131</v>
      </c>
      <c r="CP63" s="4">
        <f>RANK(CK63,CK$21:CK$189)</f>
        <v>71</v>
      </c>
      <c r="CQ63" s="4">
        <f>RANK(CL63,CL$21:CL$189)</f>
        <v>12</v>
      </c>
      <c r="CR63" s="7">
        <v>0.42859999999999998</v>
      </c>
      <c r="CS63" s="7">
        <v>0.42859999999999998</v>
      </c>
      <c r="CT63" s="6">
        <v>0.97</v>
      </c>
      <c r="CU63" s="7">
        <v>0</v>
      </c>
      <c r="CV63" s="7">
        <v>0</v>
      </c>
      <c r="CW63" s="4">
        <f>RANK(CR63,CR$21:CR$189)</f>
        <v>127</v>
      </c>
      <c r="CX63" s="4">
        <f>RANK(CS63,CS$21:CS$189)</f>
        <v>121</v>
      </c>
      <c r="CY63" s="4">
        <f>RANK(CT63,CT$21:CT$189)</f>
        <v>158</v>
      </c>
      <c r="CZ63" s="4">
        <f>RANK(CU63,CU$21:CU$189)</f>
        <v>151</v>
      </c>
      <c r="DA63" s="4">
        <f>RANK(CV63,CV$21:CV$189)</f>
        <v>141</v>
      </c>
      <c r="DB63" s="6">
        <v>1.1299999999999999</v>
      </c>
      <c r="DC63" s="6">
        <v>1.41</v>
      </c>
      <c r="DD63" s="6">
        <v>1.1870000000000001</v>
      </c>
      <c r="DE63" s="6">
        <v>0.33600000000000002</v>
      </c>
      <c r="DF63" s="6">
        <v>3.8620000000000001</v>
      </c>
      <c r="DG63" s="6">
        <v>0</v>
      </c>
      <c r="DH63" s="6">
        <v>12.5</v>
      </c>
      <c r="DI63" s="4">
        <f>RANK(DB63,DB$21:DB$189)</f>
        <v>120</v>
      </c>
      <c r="DJ63" s="4">
        <f>RANK(DC63,DC$21:DC$189)</f>
        <v>135</v>
      </c>
      <c r="DK63" s="4">
        <f>RANK(DD63,DD$21:DD$189)</f>
        <v>135</v>
      </c>
      <c r="DL63" s="4">
        <f>RANK(DE63,DE$21:DE$189)</f>
        <v>154</v>
      </c>
      <c r="DM63" s="4">
        <f>RANK(DF63,DF$21:DF$189)</f>
        <v>12</v>
      </c>
      <c r="DN63" s="4">
        <f>RANK(DG63,DG$21:DG$189)</f>
        <v>109</v>
      </c>
      <c r="DO63" s="4">
        <f>RANK(DH63,DH$21:DH$189)</f>
        <v>77</v>
      </c>
      <c r="DP63" t="s">
        <v>318</v>
      </c>
      <c r="DQ63" s="19">
        <v>40000</v>
      </c>
    </row>
    <row r="64" spans="1:121" x14ac:dyDescent="0.3">
      <c r="A64" s="1" t="s">
        <v>119</v>
      </c>
      <c r="B64" s="1" t="s">
        <v>160</v>
      </c>
      <c r="C64" s="1" t="s">
        <v>167</v>
      </c>
      <c r="D64" s="4">
        <v>28</v>
      </c>
      <c r="E64" s="4">
        <v>31</v>
      </c>
      <c r="F64" s="4">
        <v>9</v>
      </c>
      <c r="G64" s="2">
        <v>1869</v>
      </c>
      <c r="H64" s="4">
        <f>RANK(D64,$D$21:$D$189)</f>
        <v>92</v>
      </c>
      <c r="I64" s="4">
        <f>RANK(G64,$G$21:$G$189)</f>
        <v>8</v>
      </c>
      <c r="J64" s="2">
        <v>305</v>
      </c>
      <c r="K64" s="5">
        <f>J64/$D64</f>
        <v>10.892857142857142</v>
      </c>
      <c r="L64" s="4">
        <f>RANK(J64,J$21:J$189)</f>
        <v>49</v>
      </c>
      <c r="M64" s="4">
        <f>RANK(K64,K$21:K$189)</f>
        <v>29</v>
      </c>
      <c r="N64" s="2">
        <v>260</v>
      </c>
      <c r="O64" s="4">
        <v>111</v>
      </c>
      <c r="P64" s="5">
        <f>N64/$D64</f>
        <v>9.2857142857142865</v>
      </c>
      <c r="Q64" s="5">
        <f>O64/$D64</f>
        <v>3.9642857142857144</v>
      </c>
      <c r="R64" s="7">
        <v>0.4269</v>
      </c>
      <c r="S64" s="4">
        <f>RANK(P64,P$21:P$189)</f>
        <v>26</v>
      </c>
      <c r="T64" s="4">
        <f>RANK(Q64,Q$21:Q$189)</f>
        <v>29</v>
      </c>
      <c r="U64" s="4">
        <f>RANK(R64,R$21:R$189)</f>
        <v>69</v>
      </c>
      <c r="V64" s="2">
        <v>166</v>
      </c>
      <c r="W64" s="4">
        <v>84</v>
      </c>
      <c r="X64" s="5">
        <f>V64/$D64</f>
        <v>5.9285714285714288</v>
      </c>
      <c r="Y64" s="5">
        <f>W64/$D64</f>
        <v>3</v>
      </c>
      <c r="Z64" s="7">
        <v>0.50600000000000001</v>
      </c>
      <c r="AA64" s="4">
        <f>RANK(X64,X$21:X$189)</f>
        <v>28</v>
      </c>
      <c r="AB64" s="4">
        <f>RANK(Y64,Y$21:Y$189)</f>
        <v>27</v>
      </c>
      <c r="AC64" s="4">
        <f>RANK(Z64,Z$21:Z$189)</f>
        <v>72</v>
      </c>
      <c r="AD64" s="4">
        <v>94</v>
      </c>
      <c r="AE64" s="4">
        <v>27</v>
      </c>
      <c r="AF64" s="5">
        <f>AD64/$D64</f>
        <v>3.3571428571428572</v>
      </c>
      <c r="AG64" s="5">
        <f>AE64/$D64</f>
        <v>0.9642857142857143</v>
      </c>
      <c r="AH64" s="7">
        <v>0.28720000000000001</v>
      </c>
      <c r="AI64" s="4">
        <f>RANK(AF64,AF$21:AF$189)</f>
        <v>36</v>
      </c>
      <c r="AJ64" s="4">
        <f>RANK(AG64,AG$21:AG$189)</f>
        <v>47</v>
      </c>
      <c r="AK64" s="4">
        <f>RANK(AH64,AH$21:AH$189)</f>
        <v>104</v>
      </c>
      <c r="AL64" s="4">
        <v>77</v>
      </c>
      <c r="AM64" s="4">
        <v>56</v>
      </c>
      <c r="AN64" s="5">
        <f>AL64/$D64</f>
        <v>2.75</v>
      </c>
      <c r="AO64" s="5">
        <f>AM64/$D64</f>
        <v>2</v>
      </c>
      <c r="AP64" s="7">
        <v>0.72729999999999995</v>
      </c>
      <c r="AQ64" s="4">
        <f>RANK(AN64,AN$21:AN$189)</f>
        <v>16</v>
      </c>
      <c r="AR64" s="4">
        <f>RANK(AO64,AO$21:AO$189)</f>
        <v>18</v>
      </c>
      <c r="AS64" s="4">
        <f>RANK(AP64,AP$21:AP$189)</f>
        <v>63</v>
      </c>
      <c r="AT64" s="4">
        <v>116</v>
      </c>
      <c r="AU64" s="5">
        <f>AT64/$D64</f>
        <v>4.1428571428571432</v>
      </c>
      <c r="AV64" s="4">
        <f>RANK(AT64,AT$21:AT$189)</f>
        <v>48</v>
      </c>
      <c r="AW64" s="4">
        <f>RANK(AU64,AU$21:AU$189)</f>
        <v>31</v>
      </c>
      <c r="AX64" s="4">
        <v>24</v>
      </c>
      <c r="AY64" s="5">
        <f>AX64/$D64</f>
        <v>0.8571428571428571</v>
      </c>
      <c r="AZ64" s="4">
        <f>RANK(AX64,AX$21:AX$189)</f>
        <v>63</v>
      </c>
      <c r="BA64" s="4">
        <f>RANK(AY64,AY$21:AY$189)</f>
        <v>48</v>
      </c>
      <c r="BB64" s="4">
        <v>92</v>
      </c>
      <c r="BC64" s="5">
        <f>BB64/$D64</f>
        <v>3.2857142857142856</v>
      </c>
      <c r="BD64" s="4">
        <f>RANK(BB64,BB$21:BB$189)</f>
        <v>41</v>
      </c>
      <c r="BE64" s="4">
        <f>RANK(BC64,BC$21:BC$189)</f>
        <v>25</v>
      </c>
      <c r="BF64" s="4">
        <v>92</v>
      </c>
      <c r="BG64" s="5">
        <f>BF64/$D64</f>
        <v>3.2857142857142856</v>
      </c>
      <c r="BH64" s="4">
        <f>RANK(BF64,BF$21:BF$189)</f>
        <v>33</v>
      </c>
      <c r="BI64" s="4">
        <f>RANK(BG64,BG$21:BG$189)</f>
        <v>22</v>
      </c>
      <c r="BJ64" s="4">
        <v>36</v>
      </c>
      <c r="BK64" s="5">
        <f>BJ64/$D64</f>
        <v>1.2857142857142858</v>
      </c>
      <c r="BL64" s="4">
        <f>RANK(BJ64,BJ$21:BJ$189)</f>
        <v>53</v>
      </c>
      <c r="BM64" s="4">
        <f>RANK(BK64,BK$21:BK$189)</f>
        <v>30</v>
      </c>
      <c r="BN64" s="4">
        <v>4</v>
      </c>
      <c r="BO64" s="5">
        <f>BN64/$D64</f>
        <v>0.14285714285714285</v>
      </c>
      <c r="BP64" s="4">
        <f>RANK(BN64,BN$21:BN$189)</f>
        <v>56</v>
      </c>
      <c r="BQ64" s="4">
        <f>RANK(BO64,BO$21:BO$189)</f>
        <v>60</v>
      </c>
      <c r="BR64" s="10">
        <v>37</v>
      </c>
      <c r="BS64" s="5">
        <v>2.4300000000000002</v>
      </c>
      <c r="BT64" s="4">
        <f>RANK(BR64,BR$21:BR$189)</f>
        <v>51</v>
      </c>
      <c r="BU64" s="4">
        <f>RANK(BS64,BS$21:BS$189)</f>
        <v>20</v>
      </c>
      <c r="BV64" s="4">
        <v>81</v>
      </c>
      <c r="BW64" s="5">
        <f>BV64/$D64</f>
        <v>2.8928571428571428</v>
      </c>
      <c r="BX64" s="4">
        <f>RANK(BV64,BV$21:BV$189)</f>
        <v>55</v>
      </c>
      <c r="BY64" s="4">
        <f>RANK(BW64,BW$21:BW$189)</f>
        <v>35</v>
      </c>
      <c r="BZ64" s="6">
        <v>1.012</v>
      </c>
      <c r="CA64" s="6">
        <v>4.5999999999999999E-2</v>
      </c>
      <c r="CB64" s="6">
        <v>0.753</v>
      </c>
      <c r="CC64" s="6">
        <v>0.25900000000000001</v>
      </c>
      <c r="CD64" s="4">
        <f>RANK(BZ64,BZ$21:BZ$189)</f>
        <v>53</v>
      </c>
      <c r="CE64" s="4">
        <f>RANK(CA64,CA$21:CA$189)</f>
        <v>72</v>
      </c>
      <c r="CF64" s="4">
        <f>RANK(CB64,CB$21:CB$189)</f>
        <v>45</v>
      </c>
      <c r="CG64" s="4">
        <f>RANK(CC64,CC$21:CC$189)</f>
        <v>53</v>
      </c>
      <c r="CH64" s="6">
        <v>109.61499999999999</v>
      </c>
      <c r="CI64" s="6">
        <v>117.27200000000001</v>
      </c>
      <c r="CJ64" s="6">
        <v>5.3010000000000002</v>
      </c>
      <c r="CK64" s="6">
        <v>12.143000000000001</v>
      </c>
      <c r="CL64" s="6">
        <v>15.593</v>
      </c>
      <c r="CM64" s="4">
        <f>RANK(CH64,CH$21:CH$189)</f>
        <v>71</v>
      </c>
      <c r="CN64" s="4">
        <f>RANK(CI64,CI$21:CI$189)</f>
        <v>73</v>
      </c>
      <c r="CO64" s="4">
        <f>RANK(CJ64,CJ$21:CJ$189)</f>
        <v>66</v>
      </c>
      <c r="CP64" s="4">
        <f>RANK(CK64,CK$21:CK$189)</f>
        <v>25</v>
      </c>
      <c r="CQ64" s="4">
        <f>RANK(CL64,CL$21:CL$189)</f>
        <v>56</v>
      </c>
      <c r="CR64" s="7">
        <v>0.51890000000000003</v>
      </c>
      <c r="CS64" s="7">
        <v>0.4788</v>
      </c>
      <c r="CT64" s="6">
        <v>9.1999999999999993</v>
      </c>
      <c r="CU64" s="7">
        <v>0.36149999999999999</v>
      </c>
      <c r="CV64" s="7">
        <v>0.29620000000000002</v>
      </c>
      <c r="CW64" s="4">
        <f>RANK(CR64,CR$21:CR$189)</f>
        <v>83</v>
      </c>
      <c r="CX64" s="4">
        <f>RANK(CS64,CS$21:CS$189)</f>
        <v>96</v>
      </c>
      <c r="CY64" s="4">
        <f>RANK(CT64,CT$21:CT$189)</f>
        <v>86</v>
      </c>
      <c r="CZ64" s="4">
        <f>RANK(CU64,CU$21:CU$189)</f>
        <v>108</v>
      </c>
      <c r="DA64" s="4">
        <f>RANK(CV64,CV$21:CV$189)</f>
        <v>32</v>
      </c>
      <c r="DB64" s="6">
        <v>1.55</v>
      </c>
      <c r="DC64" s="6">
        <v>5.9550000000000001</v>
      </c>
      <c r="DD64" s="6">
        <v>3.5110000000000001</v>
      </c>
      <c r="DE64" s="6">
        <v>7.6840000000000002</v>
      </c>
      <c r="DF64" s="6">
        <v>1.2030000000000001</v>
      </c>
      <c r="DG64" s="6">
        <v>0.84799999999999998</v>
      </c>
      <c r="DH64" s="6">
        <v>10.913</v>
      </c>
      <c r="DI64" s="4">
        <f>RANK(DB64,DB$21:DB$189)</f>
        <v>105</v>
      </c>
      <c r="DJ64" s="4">
        <f>RANK(DC64,DC$21:DC$189)</f>
        <v>78</v>
      </c>
      <c r="DK64" s="4">
        <f>RANK(DD64,DD$21:DD$189)</f>
        <v>87</v>
      </c>
      <c r="DL64" s="4">
        <f>RANK(DE64,DE$21:DE$189)</f>
        <v>59</v>
      </c>
      <c r="DM64" s="4">
        <f>RANK(DF64,DF$21:DF$189)</f>
        <v>115</v>
      </c>
      <c r="DN64" s="4">
        <f>RANK(DG64,DG$21:DG$189)</f>
        <v>43</v>
      </c>
      <c r="DO64" s="4">
        <f>RANK(DH64,DH$21:DH$189)</f>
        <v>102</v>
      </c>
      <c r="DP64" t="s">
        <v>318</v>
      </c>
      <c r="DQ64" s="19">
        <v>284795</v>
      </c>
    </row>
    <row r="65" spans="1:121" x14ac:dyDescent="0.3">
      <c r="A65" s="1" t="s">
        <v>119</v>
      </c>
      <c r="B65" s="1" t="s">
        <v>160</v>
      </c>
      <c r="C65" s="1" t="s">
        <v>171</v>
      </c>
      <c r="D65" s="4">
        <v>20</v>
      </c>
      <c r="E65" s="4">
        <v>7</v>
      </c>
      <c r="F65" s="4">
        <v>53</v>
      </c>
      <c r="G65" s="2">
        <v>473</v>
      </c>
      <c r="H65" s="4">
        <f>RANK(D65,$D$21:$D$189)</f>
        <v>116</v>
      </c>
      <c r="I65" s="4">
        <f>RANK(G65,$G$21:$G$189)</f>
        <v>119</v>
      </c>
      <c r="J65" s="2">
        <v>24</v>
      </c>
      <c r="K65" s="5">
        <f>J65/$D65</f>
        <v>1.2</v>
      </c>
      <c r="L65" s="4">
        <f>RANK(J65,J$21:J$189)</f>
        <v>127</v>
      </c>
      <c r="M65" s="4">
        <f>RANK(K65,K$21:K$189)</f>
        <v>140</v>
      </c>
      <c r="N65" s="2">
        <v>26</v>
      </c>
      <c r="O65" s="4">
        <v>8</v>
      </c>
      <c r="P65" s="5">
        <f>N65/$D65</f>
        <v>1.3</v>
      </c>
      <c r="Q65" s="5">
        <f>O65/$D65</f>
        <v>0.4</v>
      </c>
      <c r="R65" s="7">
        <v>0.30769999999999997</v>
      </c>
      <c r="S65" s="4">
        <f>RANK(P65,P$21:P$189)</f>
        <v>146</v>
      </c>
      <c r="T65" s="4">
        <f>RANK(Q65,Q$21:Q$189)</f>
        <v>145</v>
      </c>
      <c r="U65" s="4">
        <f>RANK(R65,R$21:R$189)</f>
        <v>143</v>
      </c>
      <c r="V65" s="2">
        <v>13</v>
      </c>
      <c r="W65" s="4">
        <v>6</v>
      </c>
      <c r="X65" s="5">
        <f>V65/$D65</f>
        <v>0.65</v>
      </c>
      <c r="Y65" s="5">
        <f>W65/$D65</f>
        <v>0.3</v>
      </c>
      <c r="Z65" s="7">
        <v>0.46110000000000001</v>
      </c>
      <c r="AA65" s="4">
        <f>RANK(X65,X$21:X$189)</f>
        <v>138</v>
      </c>
      <c r="AB65" s="4">
        <f>RANK(Y65,Y$21:Y$189)</f>
        <v>133</v>
      </c>
      <c r="AC65" s="4">
        <f>RANK(Z65,Z$21:Z$189)</f>
        <v>105</v>
      </c>
      <c r="AD65" s="4">
        <v>13</v>
      </c>
      <c r="AE65" s="4">
        <v>2</v>
      </c>
      <c r="AF65" s="5">
        <f>AD65/$D65</f>
        <v>0.65</v>
      </c>
      <c r="AG65" s="5">
        <f>AE65/$D65</f>
        <v>0.1</v>
      </c>
      <c r="AH65" s="7">
        <v>0.154</v>
      </c>
      <c r="AI65" s="4">
        <f>RANK(AF65,AF$21:AF$189)</f>
        <v>126</v>
      </c>
      <c r="AJ65" s="4">
        <f>RANK(AG65,AG$21:AG$189)</f>
        <v>132</v>
      </c>
      <c r="AK65" s="4">
        <f>RANK(AH65,AH$21:AH$189)</f>
        <v>139</v>
      </c>
      <c r="AL65" s="4">
        <v>9</v>
      </c>
      <c r="AM65" s="4">
        <v>6</v>
      </c>
      <c r="AN65" s="5">
        <f>AL65/$D65</f>
        <v>0.45</v>
      </c>
      <c r="AO65" s="5">
        <f>AM65/$D65</f>
        <v>0.3</v>
      </c>
      <c r="AP65" s="7">
        <v>0.66669999999999996</v>
      </c>
      <c r="AQ65" s="4">
        <f>RANK(AN65,AN$21:AN$189)</f>
        <v>103</v>
      </c>
      <c r="AR65" s="4">
        <f>RANK(AO65,AO$21:AO$189)</f>
        <v>104</v>
      </c>
      <c r="AS65" s="4">
        <f>RANK(AP65,AP$21:AP$189)</f>
        <v>85</v>
      </c>
      <c r="AT65" s="4">
        <v>22</v>
      </c>
      <c r="AU65" s="5">
        <f>AT65/$D65</f>
        <v>1.1000000000000001</v>
      </c>
      <c r="AV65" s="4">
        <f>RANK(AT65,AT$21:AT$189)</f>
        <v>110</v>
      </c>
      <c r="AW65" s="4">
        <f>RANK(AU65,AU$21:AU$189)</f>
        <v>112</v>
      </c>
      <c r="AX65" s="4">
        <v>7</v>
      </c>
      <c r="AY65" s="5">
        <f>AX65/$D65</f>
        <v>0.35</v>
      </c>
      <c r="AZ65" s="4">
        <f>RANK(AX65,AX$21:AX$189)</f>
        <v>106</v>
      </c>
      <c r="BA65" s="4">
        <f>RANK(AY65,AY$21:AY$189)</f>
        <v>108</v>
      </c>
      <c r="BB65" s="4">
        <v>15</v>
      </c>
      <c r="BC65" s="5">
        <f>BB65/$D65</f>
        <v>0.75</v>
      </c>
      <c r="BD65" s="4">
        <f>RANK(BB65,BB$21:BB$189)</f>
        <v>111</v>
      </c>
      <c r="BE65" s="4">
        <f>RANK(BC65,BC$21:BC$189)</f>
        <v>111</v>
      </c>
      <c r="BF65" s="4">
        <v>14</v>
      </c>
      <c r="BG65" s="5">
        <f>BF65/$D65</f>
        <v>0.7</v>
      </c>
      <c r="BH65" s="4">
        <f>RANK(BF65,BF$21:BF$189)</f>
        <v>100</v>
      </c>
      <c r="BI65" s="4">
        <f>RANK(BG65,BG$21:BG$189)</f>
        <v>89</v>
      </c>
      <c r="BJ65" s="4">
        <v>5</v>
      </c>
      <c r="BK65" s="5">
        <f>BJ65/$D65</f>
        <v>0.25</v>
      </c>
      <c r="BL65" s="4">
        <f>RANK(BJ65,BJ$21:BJ$189)</f>
        <v>118</v>
      </c>
      <c r="BM65" s="4">
        <f>RANK(BK65,BK$21:BK$189)</f>
        <v>127</v>
      </c>
      <c r="BN65" s="4">
        <v>1</v>
      </c>
      <c r="BO65" s="5">
        <f>BN65/$D65</f>
        <v>0.05</v>
      </c>
      <c r="BP65" s="4">
        <f>RANK(BN65,BN$21:BN$189)</f>
        <v>83</v>
      </c>
      <c r="BQ65" s="4">
        <f>RANK(BO65,BO$21:BO$189)</f>
        <v>90</v>
      </c>
      <c r="BR65" s="10">
        <v>96</v>
      </c>
      <c r="BS65" s="5">
        <v>1.5</v>
      </c>
      <c r="BT65" s="4">
        <f>RANK(BR65,BR$21:BR$189)</f>
        <v>9</v>
      </c>
      <c r="BU65" s="4">
        <f>RANK(BS65,BS$21:BS$189)</f>
        <v>88</v>
      </c>
      <c r="BV65" s="4">
        <v>116</v>
      </c>
      <c r="BW65" s="5">
        <f>BV65/$D65</f>
        <v>5.8</v>
      </c>
      <c r="BX65" s="4">
        <f>RANK(BV65,BV$21:BV$189)</f>
        <v>21</v>
      </c>
      <c r="BY65" s="4">
        <f>RANK(BW65,BW$21:BW$189)</f>
        <v>13</v>
      </c>
      <c r="BZ65" s="6">
        <v>2.9000000000000001E-2</v>
      </c>
      <c r="CA65" s="6">
        <v>7.0000000000000001E-3</v>
      </c>
      <c r="CB65" s="6">
        <v>-3.9E-2</v>
      </c>
      <c r="CC65" s="6">
        <v>6.8000000000000005E-2</v>
      </c>
      <c r="CD65" s="4">
        <f>RANK(BZ65,BZ$21:BZ$189)</f>
        <v>104</v>
      </c>
      <c r="CE65" s="4">
        <f>RANK(CA65,CA$21:CA$189)</f>
        <v>105</v>
      </c>
      <c r="CF65" s="4">
        <f>RANK(CB65,CB$21:CB$189)</f>
        <v>116</v>
      </c>
      <c r="CG65" s="4">
        <f>RANK(CC65,CC$21:CC$189)</f>
        <v>85</v>
      </c>
      <c r="CH65" s="6">
        <v>98.430999999999997</v>
      </c>
      <c r="CI65" s="6">
        <v>116.24299999999999</v>
      </c>
      <c r="CJ65" s="6">
        <v>0.78400000000000003</v>
      </c>
      <c r="CK65" s="6">
        <v>2</v>
      </c>
      <c r="CL65" s="6">
        <v>10.148</v>
      </c>
      <c r="CM65" s="4">
        <f>RANK(CH65,CH$21:CH$189)</f>
        <v>112</v>
      </c>
      <c r="CN65" s="4">
        <f>RANK(CI65,CI$21:CI$189)</f>
        <v>85</v>
      </c>
      <c r="CO65" s="4">
        <f>RANK(CJ65,CJ$21:CJ$189)</f>
        <v>126</v>
      </c>
      <c r="CP65" s="4">
        <f>RANK(CK65,CK$21:CK$189)</f>
        <v>119</v>
      </c>
      <c r="CQ65" s="4">
        <f>RANK(CL65,CL$21:CL$189)</f>
        <v>118</v>
      </c>
      <c r="CR65" s="7">
        <v>0.40050000000000002</v>
      </c>
      <c r="CS65" s="7">
        <v>0.34620000000000001</v>
      </c>
      <c r="CT65" s="6">
        <v>3.85</v>
      </c>
      <c r="CU65" s="7">
        <v>0.4995</v>
      </c>
      <c r="CV65" s="7">
        <v>0.34620000000000001</v>
      </c>
      <c r="CW65" s="4">
        <f>RANK(CR65,CR$21:CR$189)</f>
        <v>135</v>
      </c>
      <c r="CX65" s="4">
        <f>RANK(CS65,CS$21:CS$189)</f>
        <v>141</v>
      </c>
      <c r="CY65" s="4">
        <f>RANK(CT65,CT$21:CT$189)</f>
        <v>130</v>
      </c>
      <c r="CZ65" s="4">
        <f>RANK(CU65,CU$21:CU$189)</f>
        <v>76</v>
      </c>
      <c r="DA65" s="4">
        <f>RANK(CV65,CV$21:CV$189)</f>
        <v>18</v>
      </c>
      <c r="DB65" s="6">
        <v>1.79</v>
      </c>
      <c r="DC65" s="6">
        <v>3.8359999999999999</v>
      </c>
      <c r="DD65" s="6">
        <v>2.6309999999999998</v>
      </c>
      <c r="DE65" s="6">
        <v>4.3330000000000002</v>
      </c>
      <c r="DF65" s="6">
        <v>2.101</v>
      </c>
      <c r="DG65" s="6">
        <v>0</v>
      </c>
      <c r="DH65" s="6">
        <v>14.302</v>
      </c>
      <c r="DI65" s="4">
        <f>RANK(DB65,DB$21:DB$189)</f>
        <v>96</v>
      </c>
      <c r="DJ65" s="4">
        <f>RANK(DC65,DC$21:DC$189)</f>
        <v>103</v>
      </c>
      <c r="DK65" s="4">
        <f>RANK(DD65,DD$21:DD$189)</f>
        <v>101</v>
      </c>
      <c r="DL65" s="4">
        <f>RANK(DE65,DE$21:DE$189)</f>
        <v>92</v>
      </c>
      <c r="DM65" s="4">
        <f>RANK(DF65,DF$21:DF$189)</f>
        <v>50</v>
      </c>
      <c r="DN65" s="4">
        <f>RANK(DG65,DG$21:DG$189)</f>
        <v>109</v>
      </c>
      <c r="DO65" s="4">
        <f>RANK(DH65,DH$21:DH$189)</f>
        <v>51</v>
      </c>
      <c r="DP65" t="s">
        <v>318</v>
      </c>
      <c r="DQ65" s="19">
        <v>70000</v>
      </c>
    </row>
    <row r="66" spans="1:121" x14ac:dyDescent="0.3">
      <c r="A66" s="1" t="s">
        <v>119</v>
      </c>
      <c r="B66" s="1" t="s">
        <v>160</v>
      </c>
      <c r="C66" s="1" t="s">
        <v>172</v>
      </c>
      <c r="D66" s="4">
        <v>21</v>
      </c>
      <c r="E66" s="4">
        <v>5</v>
      </c>
      <c r="F66" s="4">
        <v>30</v>
      </c>
      <c r="G66" s="2">
        <v>330</v>
      </c>
      <c r="H66" s="4">
        <f>RANK(D66,$D$21:$D$189)</f>
        <v>111</v>
      </c>
      <c r="I66" s="4">
        <f>RANK(G66,$G$21:$G$189)</f>
        <v>143</v>
      </c>
      <c r="J66" s="2">
        <v>21</v>
      </c>
      <c r="K66" s="5">
        <f>J66/$D66</f>
        <v>1</v>
      </c>
      <c r="L66" s="4">
        <f>RANK(J66,J$21:J$189)</f>
        <v>132</v>
      </c>
      <c r="M66" s="4">
        <f>RANK(K66,K$21:K$189)</f>
        <v>144</v>
      </c>
      <c r="N66" s="2">
        <v>24</v>
      </c>
      <c r="O66" s="4">
        <v>9</v>
      </c>
      <c r="P66" s="5">
        <f>N66/$D66</f>
        <v>1.1428571428571428</v>
      </c>
      <c r="Q66" s="5">
        <f>O66/$D66</f>
        <v>0.42857142857142855</v>
      </c>
      <c r="R66" s="7">
        <v>0.375</v>
      </c>
      <c r="S66" s="4">
        <f>RANK(P66,P$21:P$189)</f>
        <v>151</v>
      </c>
      <c r="T66" s="4">
        <f>RANK(Q66,Q$21:Q$189)</f>
        <v>141</v>
      </c>
      <c r="U66" s="4">
        <f>RANK(R66,R$21:R$189)</f>
        <v>111</v>
      </c>
      <c r="V66" s="2">
        <v>19</v>
      </c>
      <c r="W66" s="4">
        <v>8</v>
      </c>
      <c r="X66" s="5">
        <f>V66/$D66</f>
        <v>0.90476190476190477</v>
      </c>
      <c r="Y66" s="5">
        <f>W66/$D66</f>
        <v>0.38095238095238093</v>
      </c>
      <c r="Z66" s="7">
        <v>0.42109999999999997</v>
      </c>
      <c r="AA66" s="4">
        <f>RANK(X66,X$21:X$189)</f>
        <v>123</v>
      </c>
      <c r="AB66" s="4">
        <f>RANK(Y66,Y$21:Y$189)</f>
        <v>126</v>
      </c>
      <c r="AC66" s="4">
        <f>RANK(Z66,Z$21:Z$189)</f>
        <v>123</v>
      </c>
      <c r="AD66" s="4">
        <v>5</v>
      </c>
      <c r="AE66" s="4">
        <v>1</v>
      </c>
      <c r="AF66" s="5">
        <f>AD66/$D66</f>
        <v>0.23809523809523808</v>
      </c>
      <c r="AG66" s="5">
        <f>AE66/$D66</f>
        <v>4.7619047619047616E-2</v>
      </c>
      <c r="AH66" s="7">
        <v>0.2</v>
      </c>
      <c r="AI66" s="4">
        <f>RANK(AF66,AF$21:AF$189)</f>
        <v>142</v>
      </c>
      <c r="AJ66" s="4">
        <f>RANK(AG66,AG$21:AG$189)</f>
        <v>137</v>
      </c>
      <c r="AK66" s="4">
        <f>RANK(AH66,AH$21:AH$189)</f>
        <v>130</v>
      </c>
      <c r="AL66" s="4">
        <v>6</v>
      </c>
      <c r="AM66" s="4">
        <v>2</v>
      </c>
      <c r="AN66" s="5">
        <f>AL66/$D66</f>
        <v>0.2857142857142857</v>
      </c>
      <c r="AO66" s="5">
        <f>AM66/$D66</f>
        <v>9.5238095238095233E-2</v>
      </c>
      <c r="AP66" s="7">
        <v>0.33329999999999999</v>
      </c>
      <c r="AQ66" s="4">
        <f>RANK(AN66,AN$21:AN$189)</f>
        <v>120</v>
      </c>
      <c r="AR66" s="4">
        <f>RANK(AO66,AO$21:AO$189)</f>
        <v>132</v>
      </c>
      <c r="AS66" s="4">
        <f>RANK(AP66,AP$21:AP$189)</f>
        <v>132</v>
      </c>
      <c r="AT66" s="4">
        <v>11</v>
      </c>
      <c r="AU66" s="5">
        <f>AT66/$D66</f>
        <v>0.52380952380952384</v>
      </c>
      <c r="AV66" s="4">
        <f>RANK(AT66,AT$21:AT$189)</f>
        <v>125</v>
      </c>
      <c r="AW66" s="4">
        <f>RANK(AU66,AU$21:AU$189)</f>
        <v>140</v>
      </c>
      <c r="AX66" s="4">
        <v>6</v>
      </c>
      <c r="AY66" s="5">
        <f>AX66/$D66</f>
        <v>0.2857142857142857</v>
      </c>
      <c r="AZ66" s="4">
        <f>RANK(AX66,AX$21:AX$189)</f>
        <v>115</v>
      </c>
      <c r="BA66" s="4">
        <f>RANK(AY66,AY$21:AY$189)</f>
        <v>119</v>
      </c>
      <c r="BB66" s="4">
        <v>5</v>
      </c>
      <c r="BC66" s="5">
        <f>BB66/$D66</f>
        <v>0.23809523809523808</v>
      </c>
      <c r="BD66" s="4">
        <f>RANK(BB66,BB$21:BB$189)</f>
        <v>131</v>
      </c>
      <c r="BE66" s="4">
        <f>RANK(BC66,BC$21:BC$189)</f>
        <v>149</v>
      </c>
      <c r="BF66" s="4">
        <v>2</v>
      </c>
      <c r="BG66" s="5">
        <f>BF66/$D66</f>
        <v>9.5238095238095233E-2</v>
      </c>
      <c r="BH66" s="4">
        <f>RANK(BF66,BF$21:BF$189)</f>
        <v>135</v>
      </c>
      <c r="BI66" s="4">
        <f>RANK(BG66,BG$21:BG$189)</f>
        <v>150</v>
      </c>
      <c r="BJ66" s="4">
        <v>0</v>
      </c>
      <c r="BK66" s="5">
        <f>BJ66/$D66</f>
        <v>0</v>
      </c>
      <c r="BL66" s="4">
        <f>RANK(BJ66,BJ$21:BJ$189)</f>
        <v>156</v>
      </c>
      <c r="BM66" s="4">
        <f>RANK(BK66,BK$21:BK$189)</f>
        <v>156</v>
      </c>
      <c r="BN66" s="4">
        <v>0</v>
      </c>
      <c r="BO66" s="5">
        <f>BN66/$D66</f>
        <v>0</v>
      </c>
      <c r="BP66" s="4">
        <f>RANK(BN66,BN$21:BN$189)</f>
        <v>109</v>
      </c>
      <c r="BQ66" s="4">
        <f>RANK(BO66,BO$21:BO$189)</f>
        <v>109</v>
      </c>
      <c r="BR66" s="10">
        <v>5</v>
      </c>
      <c r="BS66" s="5">
        <v>0.71</v>
      </c>
      <c r="BT66" s="4">
        <f>RANK(BR66,BR$21:BR$189)</f>
        <v>118</v>
      </c>
      <c r="BU66" s="4">
        <f>RANK(BS66,BS$21:BS$189)</f>
        <v>147</v>
      </c>
      <c r="BV66" s="4">
        <v>30</v>
      </c>
      <c r="BW66" s="5">
        <f>BV66/$D66</f>
        <v>1.4285714285714286</v>
      </c>
      <c r="BX66" s="4">
        <f>RANK(BV66,BV$21:BV$189)</f>
        <v>104</v>
      </c>
      <c r="BY66" s="4">
        <f>RANK(BW66,BW$21:BW$189)</f>
        <v>112</v>
      </c>
      <c r="BZ66" s="6">
        <v>-4.8000000000000001E-2</v>
      </c>
      <c r="CA66" s="6">
        <v>-1.7000000000000001E-2</v>
      </c>
      <c r="CB66" s="6">
        <v>-2.7E-2</v>
      </c>
      <c r="CC66" s="6">
        <v>-2.1000000000000001E-2</v>
      </c>
      <c r="CD66" s="4">
        <f>RANK(BZ66,BZ$21:BZ$189)</f>
        <v>124</v>
      </c>
      <c r="CE66" s="4">
        <f>RANK(CA66,CA$21:CA$189)</f>
        <v>126</v>
      </c>
      <c r="CF66" s="4">
        <f>RANK(CB66,CB$21:CB$189)</f>
        <v>111</v>
      </c>
      <c r="CG66" s="4">
        <f>RANK(CC66,CC$21:CC$189)</f>
        <v>142</v>
      </c>
      <c r="CH66" s="6">
        <v>98.314999999999998</v>
      </c>
      <c r="CI66" s="6">
        <v>121.005</v>
      </c>
      <c r="CJ66" s="6">
        <v>0.76400000000000001</v>
      </c>
      <c r="CK66" s="6">
        <v>0.81</v>
      </c>
      <c r="CL66" s="6">
        <v>5.8869999999999996</v>
      </c>
      <c r="CM66" s="4">
        <f>RANK(CH66,CH$21:CH$189)</f>
        <v>113</v>
      </c>
      <c r="CN66" s="4">
        <f>RANK(CI66,CI$21:CI$189)</f>
        <v>31</v>
      </c>
      <c r="CO66" s="4">
        <f>RANK(CJ66,CJ$21:CJ$189)</f>
        <v>127</v>
      </c>
      <c r="CP66" s="4">
        <f>RANK(CK66,CK$21:CK$189)</f>
        <v>144</v>
      </c>
      <c r="CQ66" s="4">
        <f>RANK(CL66,CL$21:CL$189)</f>
        <v>147</v>
      </c>
      <c r="CR66" s="7">
        <v>0.39410000000000001</v>
      </c>
      <c r="CS66" s="7">
        <v>0.39579999999999999</v>
      </c>
      <c r="CT66" s="6">
        <v>4.21</v>
      </c>
      <c r="CU66" s="7">
        <v>0.20830000000000001</v>
      </c>
      <c r="CV66" s="7">
        <v>0.25</v>
      </c>
      <c r="CW66" s="4">
        <f>RANK(CR66,CR$21:CR$189)</f>
        <v>138</v>
      </c>
      <c r="CX66" s="4">
        <f>RANK(CS66,CS$21:CS$189)</f>
        <v>129</v>
      </c>
      <c r="CY66" s="4">
        <f>RANK(CT66,CT$21:CT$189)</f>
        <v>127</v>
      </c>
      <c r="CZ66" s="4">
        <f>RANK(CU66,CU$21:CU$189)</f>
        <v>130</v>
      </c>
      <c r="DA66" s="4">
        <f>RANK(CV66,CV$21:CV$189)</f>
        <v>49</v>
      </c>
      <c r="DB66" s="6">
        <v>2.2000000000000002</v>
      </c>
      <c r="DC66" s="6">
        <v>1.833</v>
      </c>
      <c r="DD66" s="6">
        <v>1.885</v>
      </c>
      <c r="DE66" s="6">
        <v>0.90100000000000002</v>
      </c>
      <c r="DF66" s="6">
        <v>0.95599999999999996</v>
      </c>
      <c r="DG66" s="6">
        <v>0</v>
      </c>
      <c r="DH66" s="6">
        <v>0</v>
      </c>
      <c r="DI66" s="4">
        <f>RANK(DB66,DB$21:DB$189)</f>
        <v>82</v>
      </c>
      <c r="DJ66" s="4">
        <f>RANK(DC66,DC$21:DC$189)</f>
        <v>129</v>
      </c>
      <c r="DK66" s="4">
        <f>RANK(DD66,DD$21:DD$189)</f>
        <v>119</v>
      </c>
      <c r="DL66" s="4">
        <f>RANK(DE66,DE$21:DE$189)</f>
        <v>139</v>
      </c>
      <c r="DM66" s="4">
        <f>RANK(DF66,DF$21:DF$189)</f>
        <v>134</v>
      </c>
      <c r="DN66" s="4">
        <f>RANK(DG66,DG$21:DG$189)</f>
        <v>109</v>
      </c>
      <c r="DO66" s="4">
        <f>RANK(DH66,DH$21:DH$189)</f>
        <v>156</v>
      </c>
      <c r="DP66" t="s">
        <v>318</v>
      </c>
      <c r="DQ66" s="19">
        <v>40000</v>
      </c>
    </row>
    <row r="67" spans="1:121" x14ac:dyDescent="0.3">
      <c r="A67" s="1" t="s">
        <v>119</v>
      </c>
      <c r="B67" s="1" t="s">
        <v>160</v>
      </c>
      <c r="C67" s="1" t="s">
        <v>168</v>
      </c>
      <c r="D67" s="4">
        <v>53</v>
      </c>
      <c r="E67" s="4">
        <v>13</v>
      </c>
      <c r="F67" s="4">
        <v>51</v>
      </c>
      <c r="G67" s="2">
        <v>831</v>
      </c>
      <c r="H67" s="4">
        <f>RANK(D67,$D$21:$D$189)</f>
        <v>14</v>
      </c>
      <c r="I67" s="4">
        <f>RANK(G67,$G$21:$G$189)</f>
        <v>79</v>
      </c>
      <c r="J67" s="2">
        <v>224</v>
      </c>
      <c r="K67" s="5">
        <f>J67/$D67</f>
        <v>4.2264150943396226</v>
      </c>
      <c r="L67" s="4">
        <f>RANK(J67,J$21:J$189)</f>
        <v>64</v>
      </c>
      <c r="M67" s="4">
        <f>RANK(K67,K$21:K$189)</f>
        <v>82</v>
      </c>
      <c r="N67" s="2">
        <v>175</v>
      </c>
      <c r="O67" s="4">
        <v>76</v>
      </c>
      <c r="P67" s="5">
        <f>N67/$D67</f>
        <v>3.3018867924528301</v>
      </c>
      <c r="Q67" s="5">
        <f>O67/$D67</f>
        <v>1.4339622641509433</v>
      </c>
      <c r="R67" s="7">
        <v>0.43430000000000002</v>
      </c>
      <c r="S67" s="4">
        <f>RANK(P67,P$21:P$189)</f>
        <v>90</v>
      </c>
      <c r="T67" s="4">
        <f>RANK(Q67,Q$21:Q$189)</f>
        <v>93</v>
      </c>
      <c r="U67" s="4">
        <f>RANK(R67,R$21:R$189)</f>
        <v>62</v>
      </c>
      <c r="V67" s="2">
        <v>38</v>
      </c>
      <c r="W67" s="4">
        <v>19</v>
      </c>
      <c r="X67" s="5">
        <f>V67/$D67</f>
        <v>0.71698113207547165</v>
      </c>
      <c r="Y67" s="5">
        <f>W67/$D67</f>
        <v>0.35849056603773582</v>
      </c>
      <c r="Z67" s="7">
        <v>0.50029999999999997</v>
      </c>
      <c r="AA67" s="4">
        <f>RANK(X67,X$21:X$189)</f>
        <v>135</v>
      </c>
      <c r="AB67" s="4">
        <f>RANK(Y67,Y$21:Y$189)</f>
        <v>127</v>
      </c>
      <c r="AC67" s="4">
        <f>RANK(Z67,Z$21:Z$189)</f>
        <v>75</v>
      </c>
      <c r="AD67" s="4">
        <v>137</v>
      </c>
      <c r="AE67" s="4">
        <v>57</v>
      </c>
      <c r="AF67" s="5">
        <f>AD67/$D67</f>
        <v>2.5849056603773586</v>
      </c>
      <c r="AG67" s="5">
        <f>AE67/$D67</f>
        <v>1.0754716981132075</v>
      </c>
      <c r="AH67" s="7">
        <v>0.41599999999999998</v>
      </c>
      <c r="AI67" s="4">
        <f>RANK(AF67,AF$21:AF$189)</f>
        <v>52</v>
      </c>
      <c r="AJ67" s="4">
        <f>RANK(AG67,AG$21:AG$189)</f>
        <v>36</v>
      </c>
      <c r="AK67" s="4">
        <f>RANK(AH67,AH$21:AH$189)</f>
        <v>20</v>
      </c>
      <c r="AL67" s="4">
        <v>19</v>
      </c>
      <c r="AM67" s="4">
        <v>15</v>
      </c>
      <c r="AN67" s="5">
        <f>AL67/$D67</f>
        <v>0.35849056603773582</v>
      </c>
      <c r="AO67" s="5">
        <f>AM67/$D67</f>
        <v>0.28301886792452829</v>
      </c>
      <c r="AP67" s="7">
        <v>0.78949999999999998</v>
      </c>
      <c r="AQ67" s="4">
        <f>RANK(AN67,AN$21:AN$189)</f>
        <v>115</v>
      </c>
      <c r="AR67" s="4">
        <f>RANK(AO67,AO$21:AO$189)</f>
        <v>107</v>
      </c>
      <c r="AS67" s="4">
        <f>RANK(AP67,AP$21:AP$189)</f>
        <v>36</v>
      </c>
      <c r="AT67" s="4">
        <v>66</v>
      </c>
      <c r="AU67" s="5">
        <f>AT67/$D67</f>
        <v>1.2452830188679245</v>
      </c>
      <c r="AV67" s="4">
        <f>RANK(AT67,AT$21:AT$189)</f>
        <v>77</v>
      </c>
      <c r="AW67" s="4">
        <f>RANK(AU67,AU$21:AU$189)</f>
        <v>107</v>
      </c>
      <c r="AX67" s="4">
        <v>22</v>
      </c>
      <c r="AY67" s="5">
        <f>AX67/$D67</f>
        <v>0.41509433962264153</v>
      </c>
      <c r="AZ67" s="4">
        <f>RANK(AX67,AX$21:AX$189)</f>
        <v>66</v>
      </c>
      <c r="BA67" s="4">
        <f>RANK(AY67,AY$21:AY$189)</f>
        <v>97</v>
      </c>
      <c r="BB67" s="4">
        <v>44</v>
      </c>
      <c r="BC67" s="5">
        <f>BB67/$D67</f>
        <v>0.83018867924528306</v>
      </c>
      <c r="BD67" s="4">
        <f>RANK(BB67,BB$21:BB$189)</f>
        <v>77</v>
      </c>
      <c r="BE67" s="4">
        <f>RANK(BC67,BC$21:BC$189)</f>
        <v>107</v>
      </c>
      <c r="BF67" s="4">
        <v>24</v>
      </c>
      <c r="BG67" s="5">
        <f>BF67/$D67</f>
        <v>0.45283018867924529</v>
      </c>
      <c r="BH67" s="4">
        <f>RANK(BF67,BF$21:BF$189)</f>
        <v>83</v>
      </c>
      <c r="BI67" s="4">
        <f>RANK(BG67,BG$21:BG$189)</f>
        <v>110</v>
      </c>
      <c r="BJ67" s="4">
        <v>11</v>
      </c>
      <c r="BK67" s="5">
        <f>BJ67/$D67</f>
        <v>0.20754716981132076</v>
      </c>
      <c r="BL67" s="4">
        <f>RANK(BJ67,BJ$21:BJ$189)</f>
        <v>98</v>
      </c>
      <c r="BM67" s="4">
        <f>RANK(BK67,BK$21:BK$189)</f>
        <v>136</v>
      </c>
      <c r="BN67" s="4">
        <v>14</v>
      </c>
      <c r="BO67" s="5">
        <f>BN67/$D67</f>
        <v>0.26415094339622641</v>
      </c>
      <c r="BP67" s="4">
        <f>RANK(BN67,BN$21:BN$189)</f>
        <v>28</v>
      </c>
      <c r="BQ67" s="4">
        <f>RANK(BO67,BO$21:BO$189)</f>
        <v>44</v>
      </c>
      <c r="BR67" s="10">
        <v>36</v>
      </c>
      <c r="BS67" s="5">
        <v>1.06</v>
      </c>
      <c r="BT67" s="4">
        <f>RANK(BR67,BR$21:BR$189)</f>
        <v>53</v>
      </c>
      <c r="BU67" s="4">
        <f>RANK(BS67,BS$21:BS$189)</f>
        <v>119</v>
      </c>
      <c r="BV67" s="4">
        <v>68</v>
      </c>
      <c r="BW67" s="5">
        <f>BV67/$D67</f>
        <v>1.2830188679245282</v>
      </c>
      <c r="BX67" s="4">
        <f>RANK(BV67,BV$21:BV$189)</f>
        <v>66</v>
      </c>
      <c r="BY67" s="4">
        <f>RANK(BW67,BW$21:BW$189)</f>
        <v>116</v>
      </c>
      <c r="BZ67" s="6">
        <v>1.2490000000000001</v>
      </c>
      <c r="CA67" s="6">
        <v>6.8000000000000005E-2</v>
      </c>
      <c r="CB67" s="6">
        <v>1.232</v>
      </c>
      <c r="CC67" s="6">
        <v>1.7000000000000001E-2</v>
      </c>
      <c r="CD67" s="4">
        <f>RANK(BZ67,BZ$21:BZ$189)</f>
        <v>45</v>
      </c>
      <c r="CE67" s="4">
        <f>RANK(CA67,CA$21:CA$189)</f>
        <v>49</v>
      </c>
      <c r="CF67" s="4">
        <f>RANK(CB67,CB$21:CB$189)</f>
        <v>33</v>
      </c>
      <c r="CG67" s="4">
        <f>RANK(CC67,CC$21:CC$189)</f>
        <v>107</v>
      </c>
      <c r="CH67" s="6">
        <v>125.044</v>
      </c>
      <c r="CI67" s="6">
        <v>119.42400000000001</v>
      </c>
      <c r="CJ67" s="6">
        <v>8.8569999999999993</v>
      </c>
      <c r="CK67" s="6">
        <v>4.1509999999999998</v>
      </c>
      <c r="CL67" s="6">
        <v>11.988</v>
      </c>
      <c r="CM67" s="4">
        <f>RANK(CH67,CH$21:CH$189)</f>
        <v>10</v>
      </c>
      <c r="CN67" s="4">
        <f>RANK(CI67,CI$21:CI$189)</f>
        <v>44</v>
      </c>
      <c r="CO67" s="4">
        <f>RANK(CJ67,CJ$21:CJ$189)</f>
        <v>36</v>
      </c>
      <c r="CP67" s="4">
        <f>RANK(CK67,CK$21:CK$189)</f>
        <v>88</v>
      </c>
      <c r="CQ67" s="4">
        <f>RANK(CL67,CL$21:CL$189)</f>
        <v>100</v>
      </c>
      <c r="CR67" s="7">
        <v>0.61080000000000001</v>
      </c>
      <c r="CS67" s="7">
        <v>0.59709999999999996</v>
      </c>
      <c r="CT67" s="6">
        <v>12.19</v>
      </c>
      <c r="CU67" s="7">
        <v>0.78300000000000003</v>
      </c>
      <c r="CV67" s="7">
        <v>0.1086</v>
      </c>
      <c r="CW67" s="4">
        <f>RANK(CR67,CR$21:CR$189)</f>
        <v>19</v>
      </c>
      <c r="CX67" s="4">
        <f>RANK(CS67,CS$21:CS$189)</f>
        <v>18</v>
      </c>
      <c r="CY67" s="4">
        <f>RANK(CT67,CT$21:CT$189)</f>
        <v>63</v>
      </c>
      <c r="CZ67" s="4">
        <f>RANK(CU67,CU$21:CU$189)</f>
        <v>11</v>
      </c>
      <c r="DA67" s="4">
        <f>RANK(CV67,CV$21:CV$189)</f>
        <v>125</v>
      </c>
      <c r="DB67" s="6">
        <v>3.2</v>
      </c>
      <c r="DC67" s="6">
        <v>6.4050000000000002</v>
      </c>
      <c r="DD67" s="6">
        <v>4.492</v>
      </c>
      <c r="DE67" s="6">
        <v>4.7460000000000004</v>
      </c>
      <c r="DF67" s="6">
        <v>1.429</v>
      </c>
      <c r="DG67" s="6">
        <v>0.13600000000000001</v>
      </c>
      <c r="DH67" s="6">
        <v>5.66</v>
      </c>
      <c r="DI67" s="4">
        <f>RANK(DB67,DB$21:DB$189)</f>
        <v>59</v>
      </c>
      <c r="DJ67" s="4">
        <f>RANK(DC67,DC$21:DC$189)</f>
        <v>71</v>
      </c>
      <c r="DK67" s="4">
        <f>RANK(DD67,DD$21:DD$189)</f>
        <v>68</v>
      </c>
      <c r="DL67" s="4">
        <f>RANK(DE67,DE$21:DE$189)</f>
        <v>86</v>
      </c>
      <c r="DM67" s="4">
        <f>RANK(DF67,DF$21:DF$189)</f>
        <v>94</v>
      </c>
      <c r="DN67" s="4">
        <f>RANK(DG67,DG$21:DG$189)</f>
        <v>98</v>
      </c>
      <c r="DO67" s="4">
        <f>RANK(DH67,DH$21:DH$189)</f>
        <v>151</v>
      </c>
      <c r="DP67" t="s">
        <v>318</v>
      </c>
      <c r="DQ67" s="19">
        <v>70000</v>
      </c>
    </row>
    <row r="68" spans="1:121" x14ac:dyDescent="0.3">
      <c r="A68" s="1" t="s">
        <v>119</v>
      </c>
      <c r="B68" s="1" t="s">
        <v>160</v>
      </c>
      <c r="C68" s="1" t="s">
        <v>163</v>
      </c>
      <c r="D68" s="4">
        <v>54</v>
      </c>
      <c r="E68" s="4">
        <v>24</v>
      </c>
      <c r="F68" s="4">
        <v>1</v>
      </c>
      <c r="G68" s="2">
        <v>1441</v>
      </c>
      <c r="H68" s="4">
        <f>RANK(D68,$D$21:$D$189)</f>
        <v>1</v>
      </c>
      <c r="I68" s="4">
        <f>RANK(G68,$G$21:$G$189)</f>
        <v>36</v>
      </c>
      <c r="J68" s="2">
        <v>391</v>
      </c>
      <c r="K68" s="5">
        <f>J68/$D68</f>
        <v>7.2407407407407405</v>
      </c>
      <c r="L68" s="4">
        <f>RANK(J68,J$21:J$189)</f>
        <v>39</v>
      </c>
      <c r="M68" s="4">
        <f>RANK(K68,K$21:K$189)</f>
        <v>51</v>
      </c>
      <c r="N68" s="2">
        <v>337</v>
      </c>
      <c r="O68" s="4">
        <v>158</v>
      </c>
      <c r="P68" s="5">
        <f>N68/$D68</f>
        <v>6.2407407407407405</v>
      </c>
      <c r="Q68" s="5">
        <f>O68/$D68</f>
        <v>2.925925925925926</v>
      </c>
      <c r="R68" s="7">
        <v>0.46879999999999999</v>
      </c>
      <c r="S68" s="4">
        <f>RANK(P68,P$21:P$189)</f>
        <v>53</v>
      </c>
      <c r="T68" s="4">
        <f>RANK(Q68,Q$21:Q$189)</f>
        <v>49</v>
      </c>
      <c r="U68" s="4">
        <f>RANK(R68,R$21:R$189)</f>
        <v>47</v>
      </c>
      <c r="V68" s="2">
        <v>280</v>
      </c>
      <c r="W68" s="4">
        <v>138</v>
      </c>
      <c r="X68" s="5">
        <f>V68/$D68</f>
        <v>5.1851851851851851</v>
      </c>
      <c r="Y68" s="5">
        <f>W68/$D68</f>
        <v>2.5555555555555554</v>
      </c>
      <c r="Z68" s="7">
        <v>0.49280000000000002</v>
      </c>
      <c r="AA68" s="4">
        <f>RANK(X68,X$21:X$189)</f>
        <v>32</v>
      </c>
      <c r="AB68" s="4">
        <f>RANK(Y68,Y$21:Y$189)</f>
        <v>35</v>
      </c>
      <c r="AC68" s="4">
        <f>RANK(Z68,Z$21:Z$189)</f>
        <v>86</v>
      </c>
      <c r="AD68" s="4">
        <v>57</v>
      </c>
      <c r="AE68" s="4">
        <v>20</v>
      </c>
      <c r="AF68" s="5">
        <f>AD68/$D68</f>
        <v>1.0555555555555556</v>
      </c>
      <c r="AG68" s="5">
        <f>AE68/$D68</f>
        <v>0.37037037037037035</v>
      </c>
      <c r="AH68" s="7">
        <v>0.35099999999999998</v>
      </c>
      <c r="AI68" s="4">
        <f>RANK(AF68,AF$21:AF$189)</f>
        <v>111</v>
      </c>
      <c r="AJ68" s="4">
        <f>RANK(AG68,AG$21:AG$189)</f>
        <v>94</v>
      </c>
      <c r="AK68" s="4">
        <f>RANK(AH68,AH$21:AH$189)</f>
        <v>53</v>
      </c>
      <c r="AL68" s="4">
        <v>66</v>
      </c>
      <c r="AM68" s="4">
        <v>55</v>
      </c>
      <c r="AN68" s="5">
        <f>AL68/$D68</f>
        <v>1.2222222222222223</v>
      </c>
      <c r="AO68" s="5">
        <f>AM68/$D68</f>
        <v>1.0185185185185186</v>
      </c>
      <c r="AP68" s="7">
        <v>0.83330000000000004</v>
      </c>
      <c r="AQ68" s="4">
        <f>RANK(AN68,AN$21:AN$189)</f>
        <v>52</v>
      </c>
      <c r="AR68" s="4">
        <f>RANK(AO68,AO$21:AO$189)</f>
        <v>48</v>
      </c>
      <c r="AS68" s="4">
        <f>RANK(AP68,AP$21:AP$189)</f>
        <v>22</v>
      </c>
      <c r="AT68" s="4">
        <v>193</v>
      </c>
      <c r="AU68" s="5">
        <f>AT68/$D68</f>
        <v>3.574074074074074</v>
      </c>
      <c r="AV68" s="4">
        <f>RANK(AT68,AT$21:AT$189)</f>
        <v>27</v>
      </c>
      <c r="AW68" s="4">
        <f>RANK(AU68,AU$21:AU$189)</f>
        <v>37</v>
      </c>
      <c r="AX68" s="4">
        <v>60</v>
      </c>
      <c r="AY68" s="5">
        <f>AX68/$D68</f>
        <v>1.1111111111111112</v>
      </c>
      <c r="AZ68" s="4">
        <f>RANK(AX68,AX$21:AX$189)</f>
        <v>27</v>
      </c>
      <c r="BA68" s="4">
        <f>RANK(AY68,AY$21:AY$189)</f>
        <v>37</v>
      </c>
      <c r="BB68" s="4">
        <v>133</v>
      </c>
      <c r="BC68" s="5">
        <f>BB68/$D68</f>
        <v>2.4629629629629628</v>
      </c>
      <c r="BD68" s="4">
        <f>RANK(BB68,BB$21:BB$189)</f>
        <v>28</v>
      </c>
      <c r="BE68" s="4">
        <f>RANK(BC68,BC$21:BC$189)</f>
        <v>37</v>
      </c>
      <c r="BF68" s="4">
        <v>94</v>
      </c>
      <c r="BG68" s="5">
        <f>BF68/$D68</f>
        <v>1.7407407407407407</v>
      </c>
      <c r="BH68" s="4">
        <f>RANK(BF68,BF$21:BF$189)</f>
        <v>32</v>
      </c>
      <c r="BI68" s="4">
        <f>RANK(BG68,BG$21:BG$189)</f>
        <v>41</v>
      </c>
      <c r="BJ68" s="4">
        <v>36</v>
      </c>
      <c r="BK68" s="5">
        <f>BJ68/$D68</f>
        <v>0.66666666666666663</v>
      </c>
      <c r="BL68" s="4">
        <f>RANK(BJ68,BJ$21:BJ$189)</f>
        <v>53</v>
      </c>
      <c r="BM68" s="4">
        <f>RANK(BK68,BK$21:BK$189)</f>
        <v>74</v>
      </c>
      <c r="BN68" s="4">
        <v>40</v>
      </c>
      <c r="BO68" s="5">
        <f>BN68/$D68</f>
        <v>0.7407407407407407</v>
      </c>
      <c r="BP68" s="4">
        <f>RANK(BN68,BN$21:BN$189)</f>
        <v>7</v>
      </c>
      <c r="BQ68" s="4">
        <f>RANK(BO68,BO$21:BO$189)</f>
        <v>16</v>
      </c>
      <c r="BR68" s="10">
        <v>76</v>
      </c>
      <c r="BS68" s="5">
        <v>1.81</v>
      </c>
      <c r="BT68" s="4">
        <f>RANK(BR68,BR$21:BR$189)</f>
        <v>16</v>
      </c>
      <c r="BU68" s="4">
        <f>RANK(BS68,BS$21:BS$189)</f>
        <v>68</v>
      </c>
      <c r="BV68" s="4">
        <v>89</v>
      </c>
      <c r="BW68" s="5">
        <f>BV68/$D68</f>
        <v>1.6481481481481481</v>
      </c>
      <c r="BX68" s="4">
        <f>RANK(BV68,BV$21:BV$189)</f>
        <v>46</v>
      </c>
      <c r="BY68" s="4">
        <f>RANK(BW68,BW$21:BW$189)</f>
        <v>99</v>
      </c>
      <c r="BZ68" s="6">
        <v>1.9059999999999999</v>
      </c>
      <c r="CA68" s="6">
        <v>5.8999999999999997E-2</v>
      </c>
      <c r="CB68" s="6">
        <v>1.544</v>
      </c>
      <c r="CC68" s="6">
        <v>0.36199999999999999</v>
      </c>
      <c r="CD68" s="4">
        <f>RANK(BZ68,BZ$21:BZ$189)</f>
        <v>29</v>
      </c>
      <c r="CE68" s="4">
        <f>RANK(CA68,CA$21:CA$189)</f>
        <v>60</v>
      </c>
      <c r="CF68" s="4">
        <f>RANK(CB68,CB$21:CB$189)</f>
        <v>26</v>
      </c>
      <c r="CG68" s="4">
        <f>RANK(CC68,CC$21:CC$189)</f>
        <v>44</v>
      </c>
      <c r="CH68" s="6">
        <v>114.845</v>
      </c>
      <c r="CI68" s="6">
        <v>117.414</v>
      </c>
      <c r="CJ68" s="6">
        <v>10.278</v>
      </c>
      <c r="CK68" s="6">
        <v>9.2780000000000005</v>
      </c>
      <c r="CL68" s="6">
        <v>15.452</v>
      </c>
      <c r="CM68" s="4">
        <f>RANK(CH68,CH$21:CH$189)</f>
        <v>45</v>
      </c>
      <c r="CN68" s="4">
        <f>RANK(CI68,CI$21:CI$189)</f>
        <v>71</v>
      </c>
      <c r="CO68" s="4">
        <f>RANK(CJ68,CJ$21:CJ$189)</f>
        <v>30</v>
      </c>
      <c r="CP68" s="4">
        <f>RANK(CK68,CK$21:CK$189)</f>
        <v>43</v>
      </c>
      <c r="CQ68" s="4">
        <f>RANK(CL68,CL$21:CL$189)</f>
        <v>58</v>
      </c>
      <c r="CR68" s="7">
        <v>0.53410000000000002</v>
      </c>
      <c r="CS68" s="7">
        <v>0.4985</v>
      </c>
      <c r="CT68" s="6">
        <v>14.54</v>
      </c>
      <c r="CU68" s="7">
        <v>0.1691</v>
      </c>
      <c r="CV68" s="7">
        <v>0.1958</v>
      </c>
      <c r="CW68" s="4">
        <f>RANK(CR68,CR$21:CR$189)</f>
        <v>74</v>
      </c>
      <c r="CX68" s="4">
        <f>RANK(CS68,CS$21:CS$189)</f>
        <v>84</v>
      </c>
      <c r="CY68" s="4">
        <f>RANK(CT68,CT$21:CT$189)</f>
        <v>45</v>
      </c>
      <c r="CZ68" s="4">
        <f>RANK(CU68,CU$21:CU$189)</f>
        <v>137</v>
      </c>
      <c r="DA68" s="4">
        <f>RANK(CV68,CV$21:CV$189)</f>
        <v>80</v>
      </c>
      <c r="DB68" s="6">
        <v>5.04</v>
      </c>
      <c r="DC68" s="6">
        <v>11.164999999999999</v>
      </c>
      <c r="DD68" s="6">
        <v>7.5759999999999996</v>
      </c>
      <c r="DE68" s="6">
        <v>11.05</v>
      </c>
      <c r="DF68" s="6">
        <v>1.1919999999999999</v>
      </c>
      <c r="DG68" s="6">
        <v>1.649</v>
      </c>
      <c r="DH68" s="6">
        <v>8.9540000000000006</v>
      </c>
      <c r="DI68" s="4">
        <f>RANK(DB68,DB$21:DB$189)</f>
        <v>33</v>
      </c>
      <c r="DJ68" s="4">
        <f>RANK(DC68,DC$21:DC$189)</f>
        <v>32</v>
      </c>
      <c r="DK68" s="4">
        <f>RANK(DD68,DD$21:DD$189)</f>
        <v>34</v>
      </c>
      <c r="DL68" s="4">
        <f>RANK(DE68,DE$21:DE$189)</f>
        <v>39</v>
      </c>
      <c r="DM68" s="4">
        <f>RANK(DF68,DF$21:DF$189)</f>
        <v>117</v>
      </c>
      <c r="DN68" s="4">
        <f>RANK(DG68,DG$21:DG$189)</f>
        <v>22</v>
      </c>
      <c r="DO68" s="4">
        <f>RANK(DH68,DH$21:DH$189)</f>
        <v>128</v>
      </c>
      <c r="DP68" t="s">
        <v>318</v>
      </c>
      <c r="DQ68" s="19">
        <v>560000</v>
      </c>
    </row>
    <row r="69" spans="1:121" x14ac:dyDescent="0.3">
      <c r="A69" s="1" t="s">
        <v>119</v>
      </c>
      <c r="B69" s="1" t="s">
        <v>160</v>
      </c>
      <c r="C69" s="1" t="s">
        <v>177</v>
      </c>
      <c r="D69" s="4">
        <v>8</v>
      </c>
      <c r="E69" s="4">
        <v>3</v>
      </c>
      <c r="F69" s="4">
        <v>13</v>
      </c>
      <c r="G69" s="2">
        <v>193</v>
      </c>
      <c r="H69" s="4">
        <f>RANK(D69,$D$21:$D$189)</f>
        <v>143</v>
      </c>
      <c r="I69" s="4">
        <f>RANK(G69,$G$21:$G$189)</f>
        <v>159</v>
      </c>
      <c r="J69" s="2">
        <v>14</v>
      </c>
      <c r="K69" s="5">
        <f>J69/$D69</f>
        <v>1.75</v>
      </c>
      <c r="L69" s="4">
        <f>RANK(J69,J$21:J$189)</f>
        <v>139</v>
      </c>
      <c r="M69" s="4">
        <f>RANK(K69,K$21:K$189)</f>
        <v>126</v>
      </c>
      <c r="N69" s="2">
        <v>17</v>
      </c>
      <c r="O69" s="4">
        <v>6</v>
      </c>
      <c r="P69" s="5">
        <f>N69/$D69</f>
        <v>2.125</v>
      </c>
      <c r="Q69" s="5">
        <f>O69/$D69</f>
        <v>0.75</v>
      </c>
      <c r="R69" s="7">
        <v>0.35289999999999999</v>
      </c>
      <c r="S69" s="4">
        <f>RANK(P69,P$21:P$189)</f>
        <v>122</v>
      </c>
      <c r="T69" s="4">
        <f>RANK(Q69,Q$21:Q$189)</f>
        <v>118</v>
      </c>
      <c r="U69" s="4">
        <f>RANK(R69,R$21:R$189)</f>
        <v>118</v>
      </c>
      <c r="V69" s="2">
        <v>10</v>
      </c>
      <c r="W69" s="4">
        <v>4</v>
      </c>
      <c r="X69" s="5">
        <f>V69/$D69</f>
        <v>1.25</v>
      </c>
      <c r="Y69" s="5">
        <f>W69/$D69</f>
        <v>0.5</v>
      </c>
      <c r="Z69" s="7">
        <v>0.3997</v>
      </c>
      <c r="AA69" s="4">
        <f>RANK(X69,X$21:X$189)</f>
        <v>105</v>
      </c>
      <c r="AB69" s="4">
        <f>RANK(Y69,Y$21:Y$189)</f>
        <v>112</v>
      </c>
      <c r="AC69" s="4">
        <f>RANK(Z69,Z$21:Z$189)</f>
        <v>126</v>
      </c>
      <c r="AD69" s="4">
        <v>7</v>
      </c>
      <c r="AE69" s="4">
        <v>2</v>
      </c>
      <c r="AF69" s="5">
        <f>AD69/$D69</f>
        <v>0.875</v>
      </c>
      <c r="AG69" s="5">
        <f>AE69/$D69</f>
        <v>0.25</v>
      </c>
      <c r="AH69" s="7">
        <v>0.28599999999999998</v>
      </c>
      <c r="AI69" s="4">
        <f>RANK(AF69,AF$21:AF$189)</f>
        <v>118</v>
      </c>
      <c r="AJ69" s="4">
        <f>RANK(AG69,AG$21:AG$189)</f>
        <v>117</v>
      </c>
      <c r="AK69" s="4">
        <f>RANK(AH69,AH$21:AH$189)</f>
        <v>105</v>
      </c>
      <c r="AL69" s="4">
        <v>0</v>
      </c>
      <c r="AM69" s="4">
        <v>0</v>
      </c>
      <c r="AN69" s="5">
        <f>AL69/$D69</f>
        <v>0</v>
      </c>
      <c r="AO69" s="5">
        <f>AM69/$D69</f>
        <v>0</v>
      </c>
      <c r="AP69" s="7">
        <v>0</v>
      </c>
      <c r="AQ69" s="4">
        <f>RANK(AN69,AN$21:AN$189)</f>
        <v>141</v>
      </c>
      <c r="AR69" s="4">
        <f>RANK(AO69,AO$21:AO$189)</f>
        <v>137</v>
      </c>
      <c r="AS69" s="4">
        <f>RANK(AP69,AP$21:AP$189)</f>
        <v>135</v>
      </c>
      <c r="AT69" s="4">
        <v>2</v>
      </c>
      <c r="AU69" s="5">
        <f>AT69/$D69</f>
        <v>0.25</v>
      </c>
      <c r="AV69" s="4">
        <f>RANK(AT69,AT$21:AT$189)</f>
        <v>151</v>
      </c>
      <c r="AW69" s="4">
        <f>RANK(AU69,AU$21:AU$189)</f>
        <v>158</v>
      </c>
      <c r="AX69" s="4">
        <v>0</v>
      </c>
      <c r="AY69" s="5">
        <f>AX69/$D69</f>
        <v>0</v>
      </c>
      <c r="AZ69" s="4">
        <f>RANK(AX69,AX$21:AX$189)</f>
        <v>156</v>
      </c>
      <c r="BA69" s="4">
        <f>RANK(AY69,AY$21:AY$189)</f>
        <v>156</v>
      </c>
      <c r="BB69" s="4">
        <v>2</v>
      </c>
      <c r="BC69" s="5">
        <f>BB69/$D69</f>
        <v>0.25</v>
      </c>
      <c r="BD69" s="4">
        <f>RANK(BB69,BB$21:BB$189)</f>
        <v>144</v>
      </c>
      <c r="BE69" s="4">
        <f>RANK(BC69,BC$21:BC$189)</f>
        <v>145</v>
      </c>
      <c r="BF69" s="4">
        <v>1</v>
      </c>
      <c r="BG69" s="5">
        <f>BF69/$D69</f>
        <v>0.125</v>
      </c>
      <c r="BH69" s="4">
        <f>RANK(BF69,BF$21:BF$189)</f>
        <v>146</v>
      </c>
      <c r="BI69" s="4">
        <f>RANK(BG69,BG$21:BG$189)</f>
        <v>147</v>
      </c>
      <c r="BJ69" s="4">
        <v>2</v>
      </c>
      <c r="BK69" s="5">
        <f>BJ69/$D69</f>
        <v>0.25</v>
      </c>
      <c r="BL69" s="4">
        <f>RANK(BJ69,BJ$21:BJ$189)</f>
        <v>137</v>
      </c>
      <c r="BM69" s="4">
        <f>RANK(BK69,BK$21:BK$189)</f>
        <v>127</v>
      </c>
      <c r="BN69" s="4">
        <v>0</v>
      </c>
      <c r="BO69" s="5">
        <f>BN69/$D69</f>
        <v>0</v>
      </c>
      <c r="BP69" s="4">
        <f>RANK(BN69,BN$21:BN$189)</f>
        <v>109</v>
      </c>
      <c r="BQ69" s="4">
        <f>RANK(BO69,BO$21:BO$189)</f>
        <v>109</v>
      </c>
      <c r="BR69" s="10">
        <v>6</v>
      </c>
      <c r="BS69" s="5">
        <v>0.13</v>
      </c>
      <c r="BT69" s="4">
        <f>RANK(BR69,BR$21:BR$189)</f>
        <v>115</v>
      </c>
      <c r="BU69" s="4">
        <f>RANK(BS69,BS$21:BS$189)</f>
        <v>164</v>
      </c>
      <c r="BV69" s="4">
        <v>14</v>
      </c>
      <c r="BW69" s="5">
        <f>BV69/$D69</f>
        <v>1.75</v>
      </c>
      <c r="BX69" s="4">
        <f>RANK(BV69,BV$21:BV$189)</f>
        <v>127</v>
      </c>
      <c r="BY69" s="4">
        <f>RANK(BW69,BW$21:BW$189)</f>
        <v>92</v>
      </c>
      <c r="BZ69" s="6">
        <v>-9.7000000000000003E-2</v>
      </c>
      <c r="CA69" s="6">
        <v>-0.151</v>
      </c>
      <c r="CB69" s="6">
        <v>-0.11899999999999999</v>
      </c>
      <c r="CC69" s="6">
        <v>2.1999999999999999E-2</v>
      </c>
      <c r="CD69" s="4">
        <f>RANK(BZ69,BZ$21:BZ$189)</f>
        <v>139</v>
      </c>
      <c r="CE69" s="4">
        <f>RANK(CA69,CA$21:CA$189)</f>
        <v>159</v>
      </c>
      <c r="CF69" s="4">
        <f>RANK(CB69,CB$21:CB$189)</f>
        <v>138</v>
      </c>
      <c r="CG69" s="4">
        <f>RANK(CC69,CC$21:CC$189)</f>
        <v>104</v>
      </c>
      <c r="CH69" s="6">
        <v>77.811999999999998</v>
      </c>
      <c r="CI69" s="6">
        <v>112.762</v>
      </c>
      <c r="CJ69" s="6">
        <v>1.054</v>
      </c>
      <c r="CK69" s="6">
        <v>0.75</v>
      </c>
      <c r="CL69" s="6">
        <v>9.3260000000000005</v>
      </c>
      <c r="CM69" s="4">
        <f>RANK(CH69,CH$21:CH$189)</f>
        <v>147</v>
      </c>
      <c r="CN69" s="4">
        <f>RANK(CI69,CI$21:CI$189)</f>
        <v>120</v>
      </c>
      <c r="CO69" s="4">
        <f>RANK(CJ69,CJ$21:CJ$189)</f>
        <v>123</v>
      </c>
      <c r="CP69" s="4">
        <f>RANK(CK69,CK$21:CK$189)</f>
        <v>147</v>
      </c>
      <c r="CQ69" s="4">
        <f>RANK(CL69,CL$21:CL$189)</f>
        <v>124</v>
      </c>
      <c r="CR69" s="7">
        <v>0.4118</v>
      </c>
      <c r="CS69" s="7">
        <v>0.4118</v>
      </c>
      <c r="CT69" s="6">
        <v>5.13</v>
      </c>
      <c r="CU69" s="7">
        <v>0.41139999999999999</v>
      </c>
      <c r="CV69" s="7">
        <v>0</v>
      </c>
      <c r="CW69" s="4">
        <f>RANK(CR69,CR$21:CR$189)</f>
        <v>131</v>
      </c>
      <c r="CX69" s="4">
        <f>RANK(CS69,CS$21:CS$189)</f>
        <v>126</v>
      </c>
      <c r="CY69" s="4">
        <f>RANK(CT69,CT$21:CT$189)</f>
        <v>122</v>
      </c>
      <c r="CZ69" s="4">
        <f>RANK(CU69,CU$21:CU$189)</f>
        <v>97</v>
      </c>
      <c r="DA69" s="4">
        <f>RANK(CV69,CV$21:CV$189)</f>
        <v>141</v>
      </c>
      <c r="DB69" s="6">
        <v>0</v>
      </c>
      <c r="DC69" s="6">
        <v>1.254</v>
      </c>
      <c r="DD69" s="6">
        <v>0.58599999999999997</v>
      </c>
      <c r="DE69" s="6">
        <v>0.77500000000000002</v>
      </c>
      <c r="DF69" s="6">
        <v>4.2919999999999998</v>
      </c>
      <c r="DG69" s="6">
        <v>0</v>
      </c>
      <c r="DH69" s="6">
        <v>10.526</v>
      </c>
      <c r="DI69" s="4">
        <f>RANK(DB69,DB$21:DB$189)</f>
        <v>156</v>
      </c>
      <c r="DJ69" s="4">
        <f>RANK(DC69,DC$21:DC$189)</f>
        <v>140</v>
      </c>
      <c r="DK69" s="4">
        <f>RANK(DD69,DD$21:DD$189)</f>
        <v>150</v>
      </c>
      <c r="DL69" s="4">
        <f>RANK(DE69,DE$21:DE$189)</f>
        <v>142</v>
      </c>
      <c r="DM69" s="4">
        <f>RANK(DF69,DF$21:DF$189)</f>
        <v>8</v>
      </c>
      <c r="DN69" s="4">
        <f>RANK(DG69,DG$21:DG$189)</f>
        <v>109</v>
      </c>
      <c r="DO69" s="4">
        <f>RANK(DH69,DH$21:DH$189)</f>
        <v>109</v>
      </c>
      <c r="DP69" t="s">
        <v>318</v>
      </c>
      <c r="DQ69" s="19"/>
    </row>
    <row r="70" spans="1:121" x14ac:dyDescent="0.3">
      <c r="A70" s="1" t="s">
        <v>119</v>
      </c>
      <c r="B70" s="1" t="s">
        <v>160</v>
      </c>
      <c r="C70" s="1" t="s">
        <v>178</v>
      </c>
      <c r="D70" s="4">
        <v>3</v>
      </c>
      <c r="E70" s="4">
        <v>3</v>
      </c>
      <c r="F70" s="4">
        <v>37</v>
      </c>
      <c r="G70" s="2">
        <v>217</v>
      </c>
      <c r="H70" s="4">
        <f>RANK(D70,$D$21:$D$189)</f>
        <v>157</v>
      </c>
      <c r="I70" s="4">
        <f>RANK(G70,$G$21:$G$189)</f>
        <v>156</v>
      </c>
      <c r="J70" s="2">
        <v>3</v>
      </c>
      <c r="K70" s="5">
        <f>J70/$D70</f>
        <v>1</v>
      </c>
      <c r="L70" s="4">
        <f>RANK(J70,J$21:J$189)</f>
        <v>154</v>
      </c>
      <c r="M70" s="4">
        <f>RANK(K70,K$21:K$189)</f>
        <v>144</v>
      </c>
      <c r="N70" s="2">
        <v>3</v>
      </c>
      <c r="O70" s="4">
        <v>1</v>
      </c>
      <c r="P70" s="5">
        <f>N70/$D70</f>
        <v>1</v>
      </c>
      <c r="Q70" s="5">
        <f>O70/$D70</f>
        <v>0.33333333333333331</v>
      </c>
      <c r="R70" s="7">
        <v>0.33329999999999999</v>
      </c>
      <c r="S70" s="4">
        <f>RANK(P70,P$21:P$189)</f>
        <v>155</v>
      </c>
      <c r="T70" s="4">
        <f>RANK(Q70,Q$21:Q$189)</f>
        <v>149</v>
      </c>
      <c r="U70" s="4">
        <f>RANK(R70,R$21:R$189)</f>
        <v>126</v>
      </c>
      <c r="V70" s="2">
        <v>1</v>
      </c>
      <c r="W70" s="4">
        <v>0</v>
      </c>
      <c r="X70" s="5">
        <f>V70/$D70</f>
        <v>0.33333333333333331</v>
      </c>
      <c r="Y70" s="5">
        <f>W70/$D70</f>
        <v>0</v>
      </c>
      <c r="Z70" s="7">
        <v>0</v>
      </c>
      <c r="AA70" s="4">
        <f>RANK(X70,X$21:X$189)</f>
        <v>154</v>
      </c>
      <c r="AB70" s="4">
        <f>RANK(Y70,Y$21:Y$189)</f>
        <v>157</v>
      </c>
      <c r="AC70" s="4">
        <f>RANK(Z70,Z$21:Z$189)</f>
        <v>157</v>
      </c>
      <c r="AD70" s="4">
        <v>2</v>
      </c>
      <c r="AE70" s="4">
        <v>1</v>
      </c>
      <c r="AF70" s="5">
        <f>AD70/$D70</f>
        <v>0.66666666666666663</v>
      </c>
      <c r="AG70" s="5">
        <f>AE70/$D70</f>
        <v>0.33333333333333331</v>
      </c>
      <c r="AH70" s="7">
        <v>0.5</v>
      </c>
      <c r="AI70" s="4">
        <f>RANK(AF70,AF$21:AF$189)</f>
        <v>124</v>
      </c>
      <c r="AJ70" s="4">
        <f>RANK(AG70,AG$21:AG$189)</f>
        <v>101</v>
      </c>
      <c r="AK70" s="4">
        <f>RANK(AH70,AH$21:AH$189)</f>
        <v>6</v>
      </c>
      <c r="AL70" s="4">
        <v>0</v>
      </c>
      <c r="AM70" s="4">
        <v>0</v>
      </c>
      <c r="AN70" s="5">
        <f>AL70/$D70</f>
        <v>0</v>
      </c>
      <c r="AO70" s="5">
        <f>AM70/$D70</f>
        <v>0</v>
      </c>
      <c r="AP70" s="7">
        <v>0</v>
      </c>
      <c r="AQ70" s="4">
        <f>RANK(AN70,AN$21:AN$189)</f>
        <v>141</v>
      </c>
      <c r="AR70" s="4">
        <f>RANK(AO70,AO$21:AO$189)</f>
        <v>137</v>
      </c>
      <c r="AS70" s="4">
        <f>RANK(AP70,AP$21:AP$189)</f>
        <v>135</v>
      </c>
      <c r="AT70" s="4">
        <v>0</v>
      </c>
      <c r="AU70" s="5">
        <f>AT70/$D70</f>
        <v>0</v>
      </c>
      <c r="AV70" s="4">
        <f>RANK(AT70,AT$21:AT$189)</f>
        <v>163</v>
      </c>
      <c r="AW70" s="4">
        <f>RANK(AU70,AU$21:AU$189)</f>
        <v>163</v>
      </c>
      <c r="AX70" s="4">
        <v>0</v>
      </c>
      <c r="AY70" s="5">
        <f>AX70/$D70</f>
        <v>0</v>
      </c>
      <c r="AZ70" s="4">
        <f>RANK(AX70,AX$21:AX$189)</f>
        <v>156</v>
      </c>
      <c r="BA70" s="4">
        <f>RANK(AY70,AY$21:AY$189)</f>
        <v>156</v>
      </c>
      <c r="BB70" s="4">
        <v>0</v>
      </c>
      <c r="BC70" s="5">
        <f>BB70/$D70</f>
        <v>0</v>
      </c>
      <c r="BD70" s="4">
        <f>RANK(BB70,BB$21:BB$189)</f>
        <v>158</v>
      </c>
      <c r="BE70" s="4">
        <f>RANK(BC70,BC$21:BC$189)</f>
        <v>158</v>
      </c>
      <c r="BF70" s="4">
        <v>1</v>
      </c>
      <c r="BG70" s="5">
        <f>BF70/$D70</f>
        <v>0.33333333333333331</v>
      </c>
      <c r="BH70" s="4">
        <f>RANK(BF70,BF$21:BF$189)</f>
        <v>146</v>
      </c>
      <c r="BI70" s="4">
        <f>RANK(BG70,BG$21:BG$189)</f>
        <v>125</v>
      </c>
      <c r="BJ70" s="4">
        <v>0</v>
      </c>
      <c r="BK70" s="5">
        <f>BJ70/$D70</f>
        <v>0</v>
      </c>
      <c r="BL70" s="4">
        <f>RANK(BJ70,BJ$21:BJ$189)</f>
        <v>156</v>
      </c>
      <c r="BM70" s="4">
        <f>RANK(BK70,BK$21:BK$189)</f>
        <v>156</v>
      </c>
      <c r="BN70" s="4">
        <v>0</v>
      </c>
      <c r="BO70" s="5">
        <f>BN70/$D70</f>
        <v>0</v>
      </c>
      <c r="BP70" s="4">
        <f>RANK(BN70,BN$21:BN$189)</f>
        <v>109</v>
      </c>
      <c r="BQ70" s="4">
        <f>RANK(BO70,BO$21:BO$189)</f>
        <v>109</v>
      </c>
      <c r="BR70" s="10">
        <v>2</v>
      </c>
      <c r="BS70" s="5">
        <v>0.33</v>
      </c>
      <c r="BT70" s="4">
        <f>RANK(BR70,BR$21:BR$189)</f>
        <v>137</v>
      </c>
      <c r="BU70" s="4">
        <f>RANK(BS70,BS$21:BS$189)</f>
        <v>157</v>
      </c>
      <c r="BV70" s="4">
        <v>1</v>
      </c>
      <c r="BW70" s="5">
        <f>BV70/$D70</f>
        <v>0.33333333333333331</v>
      </c>
      <c r="BX70" s="4">
        <f>RANK(BV70,BV$21:BV$189)</f>
        <v>156</v>
      </c>
      <c r="BY70" s="4">
        <f>RANK(BW70,BW$21:BW$189)</f>
        <v>148</v>
      </c>
      <c r="BZ70" s="6">
        <v>2.3E-2</v>
      </c>
      <c r="CA70" s="6">
        <v>8.3000000000000004E-2</v>
      </c>
      <c r="CB70" s="6">
        <v>1.4999999999999999E-2</v>
      </c>
      <c r="CC70" s="6">
        <v>8.0000000000000002E-3</v>
      </c>
      <c r="CD70" s="4">
        <f>RANK(BZ70,BZ$21:BZ$189)</f>
        <v>106</v>
      </c>
      <c r="CE70" s="4">
        <f>RANK(CA70,CA$21:CA$189)</f>
        <v>41</v>
      </c>
      <c r="CF70" s="4">
        <f>RANK(CB70,CB$21:CB$189)</f>
        <v>98</v>
      </c>
      <c r="CG70" s="4">
        <f>RANK(CC70,CC$21:CC$189)</f>
        <v>118</v>
      </c>
      <c r="CH70" s="6">
        <v>119.79600000000001</v>
      </c>
      <c r="CI70" s="6">
        <v>114.01300000000001</v>
      </c>
      <c r="CJ70" s="6">
        <v>0.55700000000000005</v>
      </c>
      <c r="CK70" s="6">
        <v>1</v>
      </c>
      <c r="CL70" s="6">
        <v>11.06</v>
      </c>
      <c r="CM70" s="4">
        <f>RANK(CH70,CH$21:CH$189)</f>
        <v>27</v>
      </c>
      <c r="CN70" s="4">
        <f>RANK(CI70,CI$21:CI$189)</f>
        <v>109</v>
      </c>
      <c r="CO70" s="4">
        <f>RANK(CJ70,CJ$21:CJ$189)</f>
        <v>132</v>
      </c>
      <c r="CP70" s="4">
        <f>RANK(CK70,CK$21:CK$189)</f>
        <v>137</v>
      </c>
      <c r="CQ70" s="4">
        <f>RANK(CL70,CL$21:CL$189)</f>
        <v>111</v>
      </c>
      <c r="CR70" s="7">
        <v>0.5</v>
      </c>
      <c r="CS70" s="7">
        <v>0.5</v>
      </c>
      <c r="CT70" s="6">
        <v>0.72</v>
      </c>
      <c r="CU70" s="7">
        <v>0.66669999999999996</v>
      </c>
      <c r="CV70" s="7">
        <v>0</v>
      </c>
      <c r="CW70" s="4">
        <f>RANK(CR70,CR$21:CR$189)</f>
        <v>96</v>
      </c>
      <c r="CX70" s="4">
        <f>RANK(CS70,CS$21:CS$189)</f>
        <v>78</v>
      </c>
      <c r="CY70" s="4">
        <f>RANK(CT70,CT$21:CT$189)</f>
        <v>163</v>
      </c>
      <c r="CZ70" s="4">
        <f>RANK(CU70,CU$21:CU$189)</f>
        <v>31</v>
      </c>
      <c r="DA70" s="4">
        <f>RANK(CV70,CV$21:CV$189)</f>
        <v>141</v>
      </c>
      <c r="DB70" s="6">
        <v>0</v>
      </c>
      <c r="DC70" s="6">
        <v>0</v>
      </c>
      <c r="DD70" s="6">
        <v>0</v>
      </c>
      <c r="DE70" s="6">
        <v>0.66300000000000003</v>
      </c>
      <c r="DF70" s="6">
        <v>5.09</v>
      </c>
      <c r="DG70" s="6">
        <v>0</v>
      </c>
      <c r="DH70" s="6">
        <v>0</v>
      </c>
      <c r="DI70" s="4">
        <f>RANK(DB70,DB$21:DB$189)</f>
        <v>156</v>
      </c>
      <c r="DJ70" s="4">
        <f>RANK(DC70,DC$21:DC$189)</f>
        <v>158</v>
      </c>
      <c r="DK70" s="4">
        <f>RANK(DD70,DD$21:DD$189)</f>
        <v>163</v>
      </c>
      <c r="DL70" s="4">
        <f>RANK(DE70,DE$21:DE$189)</f>
        <v>144</v>
      </c>
      <c r="DM70" s="4">
        <f>RANK(DF70,DF$21:DF$189)</f>
        <v>6</v>
      </c>
      <c r="DN70" s="4">
        <f>RANK(DG70,DG$21:DG$189)</f>
        <v>109</v>
      </c>
      <c r="DO70" s="4">
        <f>RANK(DH70,DH$21:DH$189)</f>
        <v>156</v>
      </c>
      <c r="DP70" t="s">
        <v>318</v>
      </c>
      <c r="DQ70" s="19">
        <v>70000</v>
      </c>
    </row>
    <row r="71" spans="1:121" x14ac:dyDescent="0.3">
      <c r="A71" s="1" t="s">
        <v>119</v>
      </c>
      <c r="B71" s="1" t="s">
        <v>160</v>
      </c>
      <c r="C71" s="1" t="s">
        <v>165</v>
      </c>
      <c r="D71" s="4">
        <v>48</v>
      </c>
      <c r="E71" s="4">
        <v>25</v>
      </c>
      <c r="F71" s="4">
        <v>4</v>
      </c>
      <c r="G71" s="2">
        <v>1504</v>
      </c>
      <c r="H71" s="4">
        <f>RANK(D71,$D$21:$D$189)</f>
        <v>40</v>
      </c>
      <c r="I71" s="4">
        <f>RANK(G71,$G$21:$G$189)</f>
        <v>29</v>
      </c>
      <c r="J71" s="2">
        <v>405</v>
      </c>
      <c r="K71" s="5">
        <f>J71/$D71</f>
        <v>8.4375</v>
      </c>
      <c r="L71" s="4">
        <f>RANK(J71,J$21:J$189)</f>
        <v>38</v>
      </c>
      <c r="M71" s="4">
        <f>RANK(K71,K$21:K$189)</f>
        <v>42</v>
      </c>
      <c r="N71" s="2">
        <v>329</v>
      </c>
      <c r="O71" s="4">
        <v>155</v>
      </c>
      <c r="P71" s="5">
        <f>N71/$D71</f>
        <v>6.854166666666667</v>
      </c>
      <c r="Q71" s="5">
        <f>O71/$D71</f>
        <v>3.2291666666666665</v>
      </c>
      <c r="R71" s="7">
        <v>0.47110000000000002</v>
      </c>
      <c r="S71" s="4">
        <f>RANK(P71,P$21:P$189)</f>
        <v>48</v>
      </c>
      <c r="T71" s="4">
        <f>RANK(Q71,Q$21:Q$189)</f>
        <v>40</v>
      </c>
      <c r="U71" s="4">
        <f>RANK(R71,R$21:R$189)</f>
        <v>46</v>
      </c>
      <c r="V71" s="2">
        <v>219</v>
      </c>
      <c r="W71" s="4">
        <v>114</v>
      </c>
      <c r="X71" s="5">
        <f>V71/$D71</f>
        <v>4.5625</v>
      </c>
      <c r="Y71" s="5">
        <f>W71/$D71</f>
        <v>2.375</v>
      </c>
      <c r="Z71" s="7">
        <v>0.52049999999999996</v>
      </c>
      <c r="AA71" s="4">
        <f>RANK(X71,X$21:X$189)</f>
        <v>38</v>
      </c>
      <c r="AB71" s="4">
        <f>RANK(Y71,Y$21:Y$189)</f>
        <v>37</v>
      </c>
      <c r="AC71" s="4">
        <f>RANK(Z71,Z$21:Z$189)</f>
        <v>65</v>
      </c>
      <c r="AD71" s="4">
        <v>110</v>
      </c>
      <c r="AE71" s="4">
        <v>41</v>
      </c>
      <c r="AF71" s="5">
        <f>AD71/$D71</f>
        <v>2.2916666666666665</v>
      </c>
      <c r="AG71" s="5">
        <f>AE71/$D71</f>
        <v>0.85416666666666663</v>
      </c>
      <c r="AH71" s="7">
        <v>0.37269999999999998</v>
      </c>
      <c r="AI71" s="4">
        <f>RANK(AF71,AF$21:AF$189)</f>
        <v>54</v>
      </c>
      <c r="AJ71" s="4">
        <f>RANK(AG71,AG$21:AG$189)</f>
        <v>53</v>
      </c>
      <c r="AK71" s="4">
        <f>RANK(AH71,AH$21:AH$189)</f>
        <v>37</v>
      </c>
      <c r="AL71" s="4">
        <v>64</v>
      </c>
      <c r="AM71" s="4">
        <v>54</v>
      </c>
      <c r="AN71" s="5">
        <f>AL71/$D71</f>
        <v>1.3333333333333333</v>
      </c>
      <c r="AO71" s="5">
        <f>AM71/$D71</f>
        <v>1.125</v>
      </c>
      <c r="AP71" s="7">
        <v>0.84379999999999999</v>
      </c>
      <c r="AQ71" s="4">
        <f>RANK(AN71,AN$21:AN$189)</f>
        <v>49</v>
      </c>
      <c r="AR71" s="4">
        <f>RANK(AO71,AO$21:AO$189)</f>
        <v>44</v>
      </c>
      <c r="AS71" s="4">
        <f>RANK(AP71,AP$21:AP$189)</f>
        <v>21</v>
      </c>
      <c r="AT71" s="4">
        <v>107</v>
      </c>
      <c r="AU71" s="5">
        <f>AT71/$D71</f>
        <v>2.2291666666666665</v>
      </c>
      <c r="AV71" s="4">
        <f>RANK(AT71,AT$21:AT$189)</f>
        <v>55</v>
      </c>
      <c r="AW71" s="4">
        <f>RANK(AU71,AU$21:AU$189)</f>
        <v>60</v>
      </c>
      <c r="AX71" s="4">
        <v>28</v>
      </c>
      <c r="AY71" s="5">
        <f>AX71/$D71</f>
        <v>0.58333333333333337</v>
      </c>
      <c r="AZ71" s="4">
        <f>RANK(AX71,AX$21:AX$189)</f>
        <v>59</v>
      </c>
      <c r="BA71" s="4">
        <f>RANK(AY71,AY$21:AY$189)</f>
        <v>73</v>
      </c>
      <c r="BB71" s="4">
        <v>79</v>
      </c>
      <c r="BC71" s="5">
        <f>BB71/$D71</f>
        <v>1.6458333333333333</v>
      </c>
      <c r="BD71" s="4">
        <f>RANK(BB71,BB$21:BB$189)</f>
        <v>52</v>
      </c>
      <c r="BE71" s="4">
        <f>RANK(BC71,BC$21:BC$189)</f>
        <v>60</v>
      </c>
      <c r="BF71" s="4">
        <v>119</v>
      </c>
      <c r="BG71" s="5">
        <f>BF71/$D71</f>
        <v>2.4791666666666665</v>
      </c>
      <c r="BH71" s="4">
        <f>RANK(BF71,BF$21:BF$189)</f>
        <v>25</v>
      </c>
      <c r="BI71" s="4">
        <f>RANK(BG71,BG$21:BG$189)</f>
        <v>30</v>
      </c>
      <c r="BJ71" s="4">
        <v>44</v>
      </c>
      <c r="BK71" s="5">
        <f>BJ71/$D71</f>
        <v>0.91666666666666663</v>
      </c>
      <c r="BL71" s="4">
        <f>RANK(BJ71,BJ$21:BJ$189)</f>
        <v>41</v>
      </c>
      <c r="BM71" s="4">
        <f>RANK(BK71,BK$21:BK$189)</f>
        <v>56</v>
      </c>
      <c r="BN71" s="4">
        <v>40</v>
      </c>
      <c r="BO71" s="5">
        <f>BN71/$D71</f>
        <v>0.83333333333333337</v>
      </c>
      <c r="BP71" s="4">
        <f>RANK(BN71,BN$21:BN$189)</f>
        <v>7</v>
      </c>
      <c r="BQ71" s="4">
        <f>RANK(BO71,BO$21:BO$189)</f>
        <v>12</v>
      </c>
      <c r="BR71" s="10">
        <v>69</v>
      </c>
      <c r="BS71" s="5">
        <v>2.31</v>
      </c>
      <c r="BT71" s="4">
        <f>RANK(BR71,BR$21:BR$189)</f>
        <v>20</v>
      </c>
      <c r="BU71" s="4">
        <f>RANK(BS71,BS$21:BS$189)</f>
        <v>27</v>
      </c>
      <c r="BV71" s="4">
        <v>80</v>
      </c>
      <c r="BW71" s="5">
        <f>BV71/$D71</f>
        <v>1.6666666666666667</v>
      </c>
      <c r="BX71" s="4">
        <f>RANK(BV71,BV$21:BV$189)</f>
        <v>56</v>
      </c>
      <c r="BY71" s="4">
        <f>RANK(BW71,BW$21:BW$189)</f>
        <v>97</v>
      </c>
      <c r="BZ71" s="6">
        <v>1.6950000000000001</v>
      </c>
      <c r="CA71" s="6">
        <v>5.6000000000000001E-2</v>
      </c>
      <c r="CB71" s="6">
        <v>1.7210000000000001</v>
      </c>
      <c r="CC71" s="6">
        <v>-2.5999999999999999E-2</v>
      </c>
      <c r="CD71" s="4">
        <f>RANK(BZ71,BZ$21:BZ$189)</f>
        <v>33</v>
      </c>
      <c r="CE71" s="4">
        <f>RANK(CA71,CA$21:CA$189)</f>
        <v>64</v>
      </c>
      <c r="CF71" s="4">
        <f>RANK(CB71,CB$21:CB$189)</f>
        <v>24</v>
      </c>
      <c r="CG71" s="4">
        <f>RANK(CC71,CC$21:CC$189)</f>
        <v>143</v>
      </c>
      <c r="CH71" s="6">
        <v>116.464</v>
      </c>
      <c r="CI71" s="6">
        <v>119.773</v>
      </c>
      <c r="CJ71" s="6">
        <v>8.3480000000000008</v>
      </c>
      <c r="CK71" s="6">
        <v>8.9380000000000006</v>
      </c>
      <c r="CL71" s="6">
        <v>14.262</v>
      </c>
      <c r="CM71" s="4">
        <f>RANK(CH71,CH$21:CH$189)</f>
        <v>36</v>
      </c>
      <c r="CN71" s="4">
        <f>RANK(CI71,CI$21:CI$189)</f>
        <v>41</v>
      </c>
      <c r="CO71" s="4">
        <f>RANK(CJ71,CJ$21:CJ$189)</f>
        <v>41</v>
      </c>
      <c r="CP71" s="4">
        <f>RANK(CK71,CK$21:CK$189)</f>
        <v>46</v>
      </c>
      <c r="CQ71" s="4">
        <f>RANK(CL71,CL$21:CL$189)</f>
        <v>73</v>
      </c>
      <c r="CR71" s="7">
        <v>0.56699999999999995</v>
      </c>
      <c r="CS71" s="7">
        <v>0.53339999999999999</v>
      </c>
      <c r="CT71" s="6">
        <v>13.9</v>
      </c>
      <c r="CU71" s="7">
        <v>0.33429999999999999</v>
      </c>
      <c r="CV71" s="7">
        <v>0.19450000000000001</v>
      </c>
      <c r="CW71" s="4">
        <f>RANK(CR71,CR$21:CR$189)</f>
        <v>47</v>
      </c>
      <c r="CX71" s="4">
        <f>RANK(CS71,CS$21:CS$189)</f>
        <v>56</v>
      </c>
      <c r="CY71" s="4">
        <f>RANK(CT71,CT$21:CT$189)</f>
        <v>51</v>
      </c>
      <c r="CZ71" s="4">
        <f>RANK(CU71,CU$21:CU$189)</f>
        <v>115</v>
      </c>
      <c r="DA71" s="4">
        <f>RANK(CV71,CV$21:CV$189)</f>
        <v>82</v>
      </c>
      <c r="DB71" s="6">
        <v>2.25</v>
      </c>
      <c r="DC71" s="6">
        <v>6.3540000000000001</v>
      </c>
      <c r="DD71" s="6">
        <v>4.024</v>
      </c>
      <c r="DE71" s="6">
        <v>13.255000000000001</v>
      </c>
      <c r="DF71" s="6">
        <v>1.147</v>
      </c>
      <c r="DG71" s="6">
        <v>7.4999999999999997E-2</v>
      </c>
      <c r="DH71" s="6">
        <v>10.968</v>
      </c>
      <c r="DI71" s="4">
        <f>RANK(DB71,DB$21:DB$189)</f>
        <v>81</v>
      </c>
      <c r="DJ71" s="4">
        <f>RANK(DC71,DC$21:DC$189)</f>
        <v>72</v>
      </c>
      <c r="DK71" s="4">
        <f>RANK(DD71,DD$21:DD$189)</f>
        <v>78</v>
      </c>
      <c r="DL71" s="4">
        <f>RANK(DE71,DE$21:DE$189)</f>
        <v>34</v>
      </c>
      <c r="DM71" s="4">
        <f>RANK(DF71,DF$21:DF$189)</f>
        <v>121</v>
      </c>
      <c r="DN71" s="4">
        <f>RANK(DG71,DG$21:DG$189)</f>
        <v>107</v>
      </c>
      <c r="DO71" s="4">
        <f>RANK(DH71,DH$21:DH$189)</f>
        <v>101</v>
      </c>
      <c r="DP71" t="s">
        <v>318</v>
      </c>
      <c r="DQ71" s="19">
        <v>240000</v>
      </c>
    </row>
    <row r="72" spans="1:121" x14ac:dyDescent="0.3">
      <c r="A72" s="1" t="s">
        <v>119</v>
      </c>
      <c r="B72" s="1" t="s">
        <v>160</v>
      </c>
      <c r="C72" s="1" t="s">
        <v>174</v>
      </c>
      <c r="D72" s="4">
        <v>24</v>
      </c>
      <c r="E72" s="4">
        <v>8</v>
      </c>
      <c r="F72" s="4">
        <v>31</v>
      </c>
      <c r="G72" s="2">
        <v>511</v>
      </c>
      <c r="H72" s="4">
        <f>RANK(D72,$D$21:$D$189)</f>
        <v>100</v>
      </c>
      <c r="I72" s="4">
        <f>RANK(G72,$G$21:$G$189)</f>
        <v>114</v>
      </c>
      <c r="J72" s="2">
        <v>36</v>
      </c>
      <c r="K72" s="5">
        <f>J72/$D72</f>
        <v>1.5</v>
      </c>
      <c r="L72" s="4">
        <f>RANK(J72,J$21:J$189)</f>
        <v>121</v>
      </c>
      <c r="M72" s="4">
        <f>RANK(K72,K$21:K$189)</f>
        <v>133</v>
      </c>
      <c r="N72" s="2">
        <v>40</v>
      </c>
      <c r="O72" s="4">
        <v>10</v>
      </c>
      <c r="P72" s="5">
        <f>N72/$D72</f>
        <v>1.6666666666666667</v>
      </c>
      <c r="Q72" s="5">
        <f>O72/$D72</f>
        <v>0.41666666666666669</v>
      </c>
      <c r="R72" s="7">
        <v>0.25</v>
      </c>
      <c r="S72" s="4">
        <f>RANK(P72,P$21:P$189)</f>
        <v>134</v>
      </c>
      <c r="T72" s="4">
        <f>RANK(Q72,Q$21:Q$189)</f>
        <v>143</v>
      </c>
      <c r="U72" s="4">
        <f>RANK(R72,R$21:R$189)</f>
        <v>150</v>
      </c>
      <c r="V72" s="2">
        <v>9</v>
      </c>
      <c r="W72" s="4">
        <v>3</v>
      </c>
      <c r="X72" s="5">
        <f>V72/$D72</f>
        <v>0.375</v>
      </c>
      <c r="Y72" s="5">
        <f>W72/$D72</f>
        <v>0.125</v>
      </c>
      <c r="Z72" s="7">
        <v>0.33239999999999997</v>
      </c>
      <c r="AA72" s="4">
        <f>RANK(X72,X$21:X$189)</f>
        <v>151</v>
      </c>
      <c r="AB72" s="4">
        <f>RANK(Y72,Y$21:Y$189)</f>
        <v>150</v>
      </c>
      <c r="AC72" s="4">
        <f>RANK(Z72,Z$21:Z$189)</f>
        <v>145</v>
      </c>
      <c r="AD72" s="4">
        <v>31</v>
      </c>
      <c r="AE72" s="4">
        <v>7</v>
      </c>
      <c r="AF72" s="5">
        <f>AD72/$D72</f>
        <v>1.2916666666666667</v>
      </c>
      <c r="AG72" s="5">
        <f>AE72/$D72</f>
        <v>0.29166666666666669</v>
      </c>
      <c r="AH72" s="7">
        <v>0.22600000000000001</v>
      </c>
      <c r="AI72" s="4">
        <f>RANK(AF72,AF$21:AF$189)</f>
        <v>92</v>
      </c>
      <c r="AJ72" s="4">
        <f>RANK(AG72,AG$21:AG$189)</f>
        <v>112</v>
      </c>
      <c r="AK72" s="4">
        <f>RANK(AH72,AH$21:AH$189)</f>
        <v>124</v>
      </c>
      <c r="AL72" s="4">
        <v>13</v>
      </c>
      <c r="AM72" s="4">
        <v>9</v>
      </c>
      <c r="AN72" s="5">
        <f>AL72/$D72</f>
        <v>0.54166666666666663</v>
      </c>
      <c r="AO72" s="5">
        <f>AM72/$D72</f>
        <v>0.375</v>
      </c>
      <c r="AP72" s="7">
        <v>0.69230000000000003</v>
      </c>
      <c r="AQ72" s="4">
        <f>RANK(AN72,AN$21:AN$189)</f>
        <v>98</v>
      </c>
      <c r="AR72" s="4">
        <f>RANK(AO72,AO$21:AO$189)</f>
        <v>93</v>
      </c>
      <c r="AS72" s="4">
        <f>RANK(AP72,AP$21:AP$189)</f>
        <v>80</v>
      </c>
      <c r="AT72" s="4">
        <v>17</v>
      </c>
      <c r="AU72" s="5">
        <f>AT72/$D72</f>
        <v>0.70833333333333337</v>
      </c>
      <c r="AV72" s="4">
        <f>RANK(AT72,AT$21:AT$189)</f>
        <v>118</v>
      </c>
      <c r="AW72" s="4">
        <f>RANK(AU72,AU$21:AU$189)</f>
        <v>129</v>
      </c>
      <c r="AX72" s="4">
        <v>4</v>
      </c>
      <c r="AY72" s="5">
        <f>AX72/$D72</f>
        <v>0.16666666666666666</v>
      </c>
      <c r="AZ72" s="4">
        <f>RANK(AX72,AX$21:AX$189)</f>
        <v>122</v>
      </c>
      <c r="BA72" s="4">
        <f>RANK(AY72,AY$21:AY$189)</f>
        <v>139</v>
      </c>
      <c r="BB72" s="4">
        <v>13</v>
      </c>
      <c r="BC72" s="5">
        <f>BB72/$D72</f>
        <v>0.54166666666666663</v>
      </c>
      <c r="BD72" s="4">
        <f>RANK(BB72,BB$21:BB$189)</f>
        <v>115</v>
      </c>
      <c r="BE72" s="4">
        <f>RANK(BC72,BC$21:BC$189)</f>
        <v>125</v>
      </c>
      <c r="BF72" s="4">
        <v>5</v>
      </c>
      <c r="BG72" s="5">
        <f>BF72/$D72</f>
        <v>0.20833333333333334</v>
      </c>
      <c r="BH72" s="4">
        <f>RANK(BF72,BF$21:BF$189)</f>
        <v>123</v>
      </c>
      <c r="BI72" s="4">
        <f>RANK(BG72,BG$21:BG$189)</f>
        <v>137</v>
      </c>
      <c r="BJ72" s="4">
        <v>6</v>
      </c>
      <c r="BK72" s="5">
        <f>BJ72/$D72</f>
        <v>0.25</v>
      </c>
      <c r="BL72" s="4">
        <f>RANK(BJ72,BJ$21:BJ$189)</f>
        <v>115</v>
      </c>
      <c r="BM72" s="4">
        <f>RANK(BK72,BK$21:BK$189)</f>
        <v>127</v>
      </c>
      <c r="BN72" s="4">
        <v>0</v>
      </c>
      <c r="BO72" s="5">
        <f>BN72/$D72</f>
        <v>0</v>
      </c>
      <c r="BP72" s="4">
        <f>RANK(BN72,BN$21:BN$189)</f>
        <v>109</v>
      </c>
      <c r="BQ72" s="4">
        <f>RANK(BO72,BO$21:BO$189)</f>
        <v>109</v>
      </c>
      <c r="BR72" s="10">
        <v>1</v>
      </c>
      <c r="BS72" s="5">
        <v>1.1299999999999999</v>
      </c>
      <c r="BT72" s="4">
        <f>RANK(BR72,BR$21:BR$189)</f>
        <v>143</v>
      </c>
      <c r="BU72" s="4">
        <f>RANK(BS72,BS$21:BS$189)</f>
        <v>112</v>
      </c>
      <c r="BV72" s="4">
        <v>3</v>
      </c>
      <c r="BW72" s="5">
        <f>BV72/$D72</f>
        <v>0.125</v>
      </c>
      <c r="BX72" s="4">
        <f>RANK(BV72,BV$21:BV$189)</f>
        <v>151</v>
      </c>
      <c r="BY72" s="4">
        <f>RANK(BW72,BW$21:BW$189)</f>
        <v>153</v>
      </c>
      <c r="BZ72" s="6">
        <v>-0.246</v>
      </c>
      <c r="CA72" s="6">
        <v>-4.8000000000000001E-2</v>
      </c>
      <c r="CB72" s="6">
        <v>-0.25900000000000001</v>
      </c>
      <c r="CC72" s="6">
        <v>1.2999999999999999E-2</v>
      </c>
      <c r="CD72" s="4">
        <f>RANK(BZ72,BZ$21:BZ$189)</f>
        <v>155</v>
      </c>
      <c r="CE72" s="4">
        <f>RANK(CA72,CA$21:CA$189)</f>
        <v>137</v>
      </c>
      <c r="CF72" s="4">
        <f>RANK(CB72,CB$21:CB$189)</f>
        <v>153</v>
      </c>
      <c r="CG72" s="4">
        <f>RANK(CC72,CC$21:CC$189)</f>
        <v>113</v>
      </c>
      <c r="CH72" s="6">
        <v>83.992000000000004</v>
      </c>
      <c r="CI72" s="6">
        <v>119.119</v>
      </c>
      <c r="CJ72" s="6">
        <v>-0.1</v>
      </c>
      <c r="CK72" s="6">
        <v>1.042</v>
      </c>
      <c r="CL72" s="6">
        <v>4.8920000000000003</v>
      </c>
      <c r="CM72" s="4">
        <f>RANK(CH72,CH$21:CH$189)</f>
        <v>138</v>
      </c>
      <c r="CN72" s="4">
        <f>RANK(CI72,CI$21:CI$189)</f>
        <v>47</v>
      </c>
      <c r="CO72" s="4">
        <f>RANK(CJ72,CJ$21:CJ$189)</f>
        <v>147</v>
      </c>
      <c r="CP72" s="4">
        <f>RANK(CK72,CK$21:CK$189)</f>
        <v>136</v>
      </c>
      <c r="CQ72" s="4">
        <f>RANK(CL72,CL$21:CL$189)</f>
        <v>150</v>
      </c>
      <c r="CR72" s="7">
        <v>0.39369999999999999</v>
      </c>
      <c r="CS72" s="7">
        <v>0.33750000000000002</v>
      </c>
      <c r="CT72" s="6">
        <v>5.27</v>
      </c>
      <c r="CU72" s="7">
        <v>0.77429999999999999</v>
      </c>
      <c r="CV72" s="7">
        <v>0.32500000000000001</v>
      </c>
      <c r="CW72" s="4">
        <f>RANK(CR72,CR$21:CR$189)</f>
        <v>140</v>
      </c>
      <c r="CX72" s="4">
        <f>RANK(CS72,CS$21:CS$189)</f>
        <v>145</v>
      </c>
      <c r="CY72" s="4">
        <f>RANK(CT72,CT$21:CT$189)</f>
        <v>120</v>
      </c>
      <c r="CZ72" s="4">
        <f>RANK(CU72,CU$21:CU$189)</f>
        <v>13</v>
      </c>
      <c r="DA72" s="4">
        <f>RANK(CV72,CV$21:CV$189)</f>
        <v>22</v>
      </c>
      <c r="DB72" s="6">
        <v>0.95</v>
      </c>
      <c r="DC72" s="6">
        <v>3.077</v>
      </c>
      <c r="DD72" s="6">
        <v>1.8819999999999999</v>
      </c>
      <c r="DE72" s="6">
        <v>1.4379999999999999</v>
      </c>
      <c r="DF72" s="6">
        <v>1.081</v>
      </c>
      <c r="DG72" s="6">
        <v>0.66400000000000003</v>
      </c>
      <c r="DH72" s="6">
        <v>11.601000000000001</v>
      </c>
      <c r="DI72" s="4">
        <f>RANK(DB72,DB$21:DB$189)</f>
        <v>126</v>
      </c>
      <c r="DJ72" s="4">
        <f>RANK(DC72,DC$21:DC$189)</f>
        <v>113</v>
      </c>
      <c r="DK72" s="4">
        <f>RANK(DD72,DD$21:DD$189)</f>
        <v>120</v>
      </c>
      <c r="DL72" s="4">
        <f>RANK(DE72,DE$21:DE$189)</f>
        <v>127</v>
      </c>
      <c r="DM72" s="4">
        <f>RANK(DF72,DF$21:DF$189)</f>
        <v>125</v>
      </c>
      <c r="DN72" s="4">
        <f>RANK(DG72,DG$21:DG$189)</f>
        <v>51</v>
      </c>
      <c r="DO72" s="4">
        <f>RANK(DH72,DH$21:DH$189)</f>
        <v>90</v>
      </c>
      <c r="DP72" t="s">
        <v>318</v>
      </c>
      <c r="DQ72" s="19">
        <v>100000</v>
      </c>
    </row>
    <row r="73" spans="1:121" x14ac:dyDescent="0.3">
      <c r="A73" s="1" t="s">
        <v>119</v>
      </c>
      <c r="B73" s="1" t="s">
        <v>160</v>
      </c>
      <c r="C73" s="1" t="s">
        <v>166</v>
      </c>
      <c r="D73" s="4">
        <v>48</v>
      </c>
      <c r="E73" s="4">
        <v>19</v>
      </c>
      <c r="F73" s="4">
        <v>42</v>
      </c>
      <c r="G73" s="2">
        <v>1182</v>
      </c>
      <c r="H73" s="4">
        <f>RANK(D73,$D$21:$D$189)</f>
        <v>40</v>
      </c>
      <c r="I73" s="4">
        <f>RANK(G73,$G$21:$G$189)</f>
        <v>55</v>
      </c>
      <c r="J73" s="2">
        <v>270</v>
      </c>
      <c r="K73" s="5">
        <f>J73/$D73</f>
        <v>5.625</v>
      </c>
      <c r="L73" s="4">
        <f>RANK(J73,J$21:J$189)</f>
        <v>56</v>
      </c>
      <c r="M73" s="4">
        <f>RANK(K73,K$21:K$189)</f>
        <v>64</v>
      </c>
      <c r="N73" s="2">
        <v>199</v>
      </c>
      <c r="O73" s="4">
        <v>91</v>
      </c>
      <c r="P73" s="5">
        <f>N73/$D73</f>
        <v>4.145833333333333</v>
      </c>
      <c r="Q73" s="5">
        <f>O73/$D73</f>
        <v>1.8958333333333333</v>
      </c>
      <c r="R73" s="7">
        <v>0.45729999999999998</v>
      </c>
      <c r="S73" s="4">
        <f>RANK(P73,P$21:P$189)</f>
        <v>77</v>
      </c>
      <c r="T73" s="4">
        <f>RANK(Q73,Q$21:Q$189)</f>
        <v>68</v>
      </c>
      <c r="U73" s="4">
        <f>RANK(R73,R$21:R$189)</f>
        <v>52</v>
      </c>
      <c r="V73" s="2">
        <v>109</v>
      </c>
      <c r="W73" s="4">
        <v>54</v>
      </c>
      <c r="X73" s="5">
        <f>V73/$D73</f>
        <v>2.2708333333333335</v>
      </c>
      <c r="Y73" s="5">
        <f>W73/$D73</f>
        <v>1.125</v>
      </c>
      <c r="Z73" s="7">
        <v>0.4955</v>
      </c>
      <c r="AA73" s="4">
        <f>RANK(X73,X$21:X$189)</f>
        <v>74</v>
      </c>
      <c r="AB73" s="4">
        <f>RANK(Y73,Y$21:Y$189)</f>
        <v>68</v>
      </c>
      <c r="AC73" s="4">
        <f>RANK(Z73,Z$21:Z$189)</f>
        <v>83</v>
      </c>
      <c r="AD73" s="4">
        <v>90</v>
      </c>
      <c r="AE73" s="4">
        <v>37</v>
      </c>
      <c r="AF73" s="5">
        <f>AD73/$D73</f>
        <v>1.875</v>
      </c>
      <c r="AG73" s="5">
        <f>AE73/$D73</f>
        <v>0.77083333333333337</v>
      </c>
      <c r="AH73" s="7">
        <v>0.41099999999999998</v>
      </c>
      <c r="AI73" s="4">
        <f>RANK(AF73,AF$21:AF$189)</f>
        <v>71</v>
      </c>
      <c r="AJ73" s="4">
        <f>RANK(AG73,AG$21:AG$189)</f>
        <v>56</v>
      </c>
      <c r="AK73" s="4">
        <f>RANK(AH73,AH$21:AH$189)</f>
        <v>25</v>
      </c>
      <c r="AL73" s="4">
        <v>75</v>
      </c>
      <c r="AM73" s="4">
        <v>51</v>
      </c>
      <c r="AN73" s="5">
        <f>AL73/$D73</f>
        <v>1.5625</v>
      </c>
      <c r="AO73" s="5">
        <f>AM73/$D73</f>
        <v>1.0625</v>
      </c>
      <c r="AP73" s="7">
        <v>0.68</v>
      </c>
      <c r="AQ73" s="4">
        <f>RANK(AN73,AN$21:AN$189)</f>
        <v>43</v>
      </c>
      <c r="AR73" s="4">
        <f>RANK(AO73,AO$21:AO$189)</f>
        <v>47</v>
      </c>
      <c r="AS73" s="4">
        <f>RANK(AP73,AP$21:AP$189)</f>
        <v>82</v>
      </c>
      <c r="AT73" s="4">
        <v>90</v>
      </c>
      <c r="AU73" s="5">
        <f>AT73/$D73</f>
        <v>1.875</v>
      </c>
      <c r="AV73" s="4">
        <f>RANK(AT73,AT$21:AT$189)</f>
        <v>63</v>
      </c>
      <c r="AW73" s="4">
        <f>RANK(AU73,AU$21:AU$189)</f>
        <v>79</v>
      </c>
      <c r="AX73" s="4">
        <v>26</v>
      </c>
      <c r="AY73" s="5">
        <f>AX73/$D73</f>
        <v>0.54166666666666663</v>
      </c>
      <c r="AZ73" s="4">
        <f>RANK(AX73,AX$21:AX$189)</f>
        <v>62</v>
      </c>
      <c r="BA73" s="4">
        <f>RANK(AY73,AY$21:AY$189)</f>
        <v>81</v>
      </c>
      <c r="BB73" s="4">
        <v>64</v>
      </c>
      <c r="BC73" s="5">
        <f>BB73/$D73</f>
        <v>1.3333333333333333</v>
      </c>
      <c r="BD73" s="4">
        <f>RANK(BB73,BB$21:BB$189)</f>
        <v>60</v>
      </c>
      <c r="BE73" s="4">
        <f>RANK(BC73,BC$21:BC$189)</f>
        <v>80</v>
      </c>
      <c r="BF73" s="4">
        <v>98</v>
      </c>
      <c r="BG73" s="5">
        <f>BF73/$D73</f>
        <v>2.0416666666666665</v>
      </c>
      <c r="BH73" s="4">
        <f>RANK(BF73,BF$21:BF$189)</f>
        <v>30</v>
      </c>
      <c r="BI73" s="4">
        <f>RANK(BG73,BG$21:BG$189)</f>
        <v>36</v>
      </c>
      <c r="BJ73" s="4">
        <v>37</v>
      </c>
      <c r="BK73" s="5">
        <f>BJ73/$D73</f>
        <v>0.77083333333333337</v>
      </c>
      <c r="BL73" s="4">
        <f>RANK(BJ73,BJ$21:BJ$189)</f>
        <v>51</v>
      </c>
      <c r="BM73" s="4">
        <f>RANK(BK73,BK$21:BK$189)</f>
        <v>68</v>
      </c>
      <c r="BN73" s="4">
        <v>1</v>
      </c>
      <c r="BO73" s="5">
        <f>BN73/$D73</f>
        <v>2.0833333333333332E-2</v>
      </c>
      <c r="BP73" s="4">
        <f>RANK(BN73,BN$21:BN$189)</f>
        <v>83</v>
      </c>
      <c r="BQ73" s="4">
        <f>RANK(BO73,BO$21:BO$189)</f>
        <v>104</v>
      </c>
      <c r="BR73" s="10">
        <v>44</v>
      </c>
      <c r="BS73" s="5">
        <v>1.69</v>
      </c>
      <c r="BT73" s="4">
        <f>RANK(BR73,BR$21:BR$189)</f>
        <v>41</v>
      </c>
      <c r="BU73" s="4">
        <f>RANK(BS73,BS$21:BS$189)</f>
        <v>78</v>
      </c>
      <c r="BV73" s="4">
        <v>111</v>
      </c>
      <c r="BW73" s="5">
        <f>BV73/$D73</f>
        <v>2.3125</v>
      </c>
      <c r="BX73" s="4">
        <f>RANK(BV73,BV$21:BV$189)</f>
        <v>23</v>
      </c>
      <c r="BY73" s="4">
        <f>RANK(BW73,BW$21:BW$189)</f>
        <v>59</v>
      </c>
      <c r="BZ73" s="6">
        <v>1.296</v>
      </c>
      <c r="CA73" s="6">
        <v>5.5E-2</v>
      </c>
      <c r="CB73" s="6">
        <v>1.327</v>
      </c>
      <c r="CC73" s="6">
        <v>-3.1E-2</v>
      </c>
      <c r="CD73" s="4">
        <f>RANK(BZ73,BZ$21:BZ$189)</f>
        <v>43</v>
      </c>
      <c r="CE73" s="4">
        <f>RANK(CA73,CA$21:CA$189)</f>
        <v>66</v>
      </c>
      <c r="CF73" s="4">
        <f>RANK(CB73,CB$21:CB$189)</f>
        <v>30</v>
      </c>
      <c r="CG73" s="4">
        <f>RANK(CC73,CC$21:CC$189)</f>
        <v>144</v>
      </c>
      <c r="CH73" s="6">
        <v>117.96299999999999</v>
      </c>
      <c r="CI73" s="6">
        <v>119.86199999999999</v>
      </c>
      <c r="CJ73" s="6">
        <v>7.6109999999999998</v>
      </c>
      <c r="CK73" s="6">
        <v>6.4580000000000002</v>
      </c>
      <c r="CL73" s="6">
        <v>13.113</v>
      </c>
      <c r="CM73" s="4">
        <f>RANK(CH73,CH$21:CH$189)</f>
        <v>31</v>
      </c>
      <c r="CN73" s="4">
        <f>RANK(CI73,CI$21:CI$189)</f>
        <v>40</v>
      </c>
      <c r="CO73" s="4">
        <f>RANK(CJ73,CJ$21:CJ$189)</f>
        <v>43</v>
      </c>
      <c r="CP73" s="4">
        <f>RANK(CK73,CK$21:CK$189)</f>
        <v>65</v>
      </c>
      <c r="CQ73" s="4">
        <f>RANK(CL73,CL$21:CL$189)</f>
        <v>89</v>
      </c>
      <c r="CR73" s="7">
        <v>0.58189999999999997</v>
      </c>
      <c r="CS73" s="7">
        <v>0.55030000000000001</v>
      </c>
      <c r="CT73" s="6">
        <v>11.86</v>
      </c>
      <c r="CU73" s="7">
        <v>0.45240000000000002</v>
      </c>
      <c r="CV73" s="7">
        <v>0.37690000000000001</v>
      </c>
      <c r="CW73" s="4">
        <f>RANK(CR73,CR$21:CR$189)</f>
        <v>36</v>
      </c>
      <c r="CX73" s="4">
        <f>RANK(CS73,CS$21:CS$189)</f>
        <v>43</v>
      </c>
      <c r="CY73" s="4">
        <f>RANK(CT73,CT$21:CT$189)</f>
        <v>66</v>
      </c>
      <c r="CZ73" s="4">
        <f>RANK(CU73,CU$21:CU$189)</f>
        <v>87</v>
      </c>
      <c r="DA73" s="4">
        <f>RANK(CV73,CV$21:CV$189)</f>
        <v>12</v>
      </c>
      <c r="DB73" s="6">
        <v>2.66</v>
      </c>
      <c r="DC73" s="6">
        <v>6.55</v>
      </c>
      <c r="DD73" s="6">
        <v>4.3070000000000004</v>
      </c>
      <c r="DE73" s="6">
        <v>13.308</v>
      </c>
      <c r="DF73" s="6">
        <v>0.99299999999999999</v>
      </c>
      <c r="DG73" s="6">
        <v>0.38300000000000001</v>
      </c>
      <c r="DH73" s="6">
        <v>13.755000000000001</v>
      </c>
      <c r="DI73" s="4">
        <f>RANK(DB73,DB$21:DB$189)</f>
        <v>73</v>
      </c>
      <c r="DJ73" s="4">
        <f>RANK(DC73,DC$21:DC$189)</f>
        <v>70</v>
      </c>
      <c r="DK73" s="4">
        <f>RANK(DD73,DD$21:DD$189)</f>
        <v>70</v>
      </c>
      <c r="DL73" s="4">
        <f>RANK(DE73,DE$21:DE$189)</f>
        <v>33</v>
      </c>
      <c r="DM73" s="4">
        <f>RANK(DF73,DF$21:DF$189)</f>
        <v>131</v>
      </c>
      <c r="DN73" s="4">
        <f>RANK(DG73,DG$21:DG$189)</f>
        <v>67</v>
      </c>
      <c r="DO73" s="4">
        <f>RANK(DH73,DH$21:DH$189)</f>
        <v>57</v>
      </c>
      <c r="DP73" t="s">
        <v>318</v>
      </c>
      <c r="DQ73" s="19">
        <v>200000</v>
      </c>
    </row>
    <row r="74" spans="1:121" x14ac:dyDescent="0.3">
      <c r="A74" s="1" t="s">
        <v>119</v>
      </c>
      <c r="B74" s="1" t="s">
        <v>160</v>
      </c>
      <c r="C74" s="1" t="s">
        <v>164</v>
      </c>
      <c r="D74" s="4">
        <v>35</v>
      </c>
      <c r="E74" s="4">
        <v>29</v>
      </c>
      <c r="F74" s="4">
        <v>59</v>
      </c>
      <c r="G74" s="2">
        <v>1799</v>
      </c>
      <c r="H74" s="4">
        <f>RANK(D74,$D$21:$D$189)</f>
        <v>77</v>
      </c>
      <c r="I74" s="4">
        <f>RANK(G74,$G$21:$G$189)</f>
        <v>11</v>
      </c>
      <c r="J74" s="2">
        <v>491</v>
      </c>
      <c r="K74" s="5">
        <f>J74/$D74</f>
        <v>14.028571428571428</v>
      </c>
      <c r="L74" s="4">
        <f>RANK(J74,J$21:J$189)</f>
        <v>27</v>
      </c>
      <c r="M74" s="4">
        <f>RANK(K74,K$21:K$189)</f>
        <v>15</v>
      </c>
      <c r="N74" s="2">
        <v>451</v>
      </c>
      <c r="O74" s="4">
        <v>178</v>
      </c>
      <c r="P74" s="5">
        <f>N74/$D74</f>
        <v>12.885714285714286</v>
      </c>
      <c r="Q74" s="5">
        <f>O74/$D74</f>
        <v>5.0857142857142854</v>
      </c>
      <c r="R74" s="7">
        <v>0.3947</v>
      </c>
      <c r="S74" s="4">
        <f>RANK(P74,P$21:P$189)</f>
        <v>9</v>
      </c>
      <c r="T74" s="4">
        <f>RANK(Q74,Q$21:Q$189)</f>
        <v>19</v>
      </c>
      <c r="U74" s="4">
        <f>RANK(R74,R$21:R$189)</f>
        <v>100</v>
      </c>
      <c r="V74" s="2">
        <v>287</v>
      </c>
      <c r="W74" s="4">
        <v>132</v>
      </c>
      <c r="X74" s="5">
        <f>V74/$D74</f>
        <v>8.1999999999999993</v>
      </c>
      <c r="Y74" s="5">
        <f>W74/$D74</f>
        <v>3.7714285714285714</v>
      </c>
      <c r="Z74" s="7">
        <v>0.45989999999999998</v>
      </c>
      <c r="AA74" s="4">
        <f>RANK(X74,X$21:X$189)</f>
        <v>13</v>
      </c>
      <c r="AB74" s="4">
        <f>RANK(Y74,Y$21:Y$189)</f>
        <v>20</v>
      </c>
      <c r="AC74" s="4">
        <f>RANK(Z74,Z$21:Z$189)</f>
        <v>106</v>
      </c>
      <c r="AD74" s="4">
        <v>164</v>
      </c>
      <c r="AE74" s="4">
        <v>46</v>
      </c>
      <c r="AF74" s="5">
        <f>AD74/$D74</f>
        <v>4.6857142857142859</v>
      </c>
      <c r="AG74" s="5">
        <f>AE74/$D74</f>
        <v>1.3142857142857143</v>
      </c>
      <c r="AH74" s="7">
        <v>0.28050000000000003</v>
      </c>
      <c r="AI74" s="4">
        <f>RANK(AF74,AF$21:AF$189)</f>
        <v>14</v>
      </c>
      <c r="AJ74" s="4">
        <f>RANK(AG74,AG$21:AG$189)</f>
        <v>27</v>
      </c>
      <c r="AK74" s="4">
        <f>RANK(AH74,AH$21:AH$189)</f>
        <v>110</v>
      </c>
      <c r="AL74" s="4">
        <v>138</v>
      </c>
      <c r="AM74" s="4">
        <v>89</v>
      </c>
      <c r="AN74" s="5">
        <f>AL74/$D74</f>
        <v>3.9428571428571431</v>
      </c>
      <c r="AO74" s="5">
        <f>AM74/$D74</f>
        <v>2.5428571428571427</v>
      </c>
      <c r="AP74" s="7">
        <v>0.64490000000000003</v>
      </c>
      <c r="AQ74" s="4">
        <f>RANK(AN74,AN$21:AN$189)</f>
        <v>9</v>
      </c>
      <c r="AR74" s="4">
        <f>RANK(AO74,AO$21:AO$189)</f>
        <v>12</v>
      </c>
      <c r="AS74" s="4">
        <f>RANK(AP74,AP$21:AP$189)</f>
        <v>97</v>
      </c>
      <c r="AT74" s="4">
        <v>222</v>
      </c>
      <c r="AU74" s="5">
        <f>AT74/$D74</f>
        <v>6.3428571428571425</v>
      </c>
      <c r="AV74" s="4">
        <f>RANK(AT74,AT$21:AT$189)</f>
        <v>20</v>
      </c>
      <c r="AW74" s="4">
        <f>RANK(AU74,AU$21:AU$189)</f>
        <v>13</v>
      </c>
      <c r="AX74" s="4">
        <v>36</v>
      </c>
      <c r="AY74" s="5">
        <f>AX74/$D74</f>
        <v>1.0285714285714285</v>
      </c>
      <c r="AZ74" s="4">
        <f>RANK(AX74,AX$21:AX$189)</f>
        <v>48</v>
      </c>
      <c r="BA74" s="4">
        <f>RANK(AY74,AY$21:AY$189)</f>
        <v>43</v>
      </c>
      <c r="BB74" s="4">
        <v>186</v>
      </c>
      <c r="BC74" s="5">
        <f>BB74/$D74</f>
        <v>5.3142857142857141</v>
      </c>
      <c r="BD74" s="4">
        <f>RANK(BB74,BB$21:BB$189)</f>
        <v>14</v>
      </c>
      <c r="BE74" s="4">
        <f>RANK(BC74,BC$21:BC$189)</f>
        <v>10</v>
      </c>
      <c r="BF74" s="4">
        <v>145</v>
      </c>
      <c r="BG74" s="5">
        <f>BF74/$D74</f>
        <v>4.1428571428571432</v>
      </c>
      <c r="BH74" s="4">
        <f>RANK(BF74,BF$21:BF$189)</f>
        <v>19</v>
      </c>
      <c r="BI74" s="4">
        <f>RANK(BG74,BG$21:BG$189)</f>
        <v>11</v>
      </c>
      <c r="BJ74" s="4">
        <v>69</v>
      </c>
      <c r="BK74" s="5">
        <f>BJ74/$D74</f>
        <v>1.9714285714285715</v>
      </c>
      <c r="BL74" s="4">
        <f>RANK(BJ74,BJ$21:BJ$189)</f>
        <v>20</v>
      </c>
      <c r="BM74" s="4">
        <f>RANK(BK74,BK$21:BK$189)</f>
        <v>12</v>
      </c>
      <c r="BN74" s="4">
        <v>21</v>
      </c>
      <c r="BO74" s="5">
        <f>BN74/$D74</f>
        <v>0.6</v>
      </c>
      <c r="BP74" s="4">
        <f>RANK(BN74,BN$21:BN$189)</f>
        <v>18</v>
      </c>
      <c r="BQ74" s="4">
        <f>RANK(BO74,BO$21:BO$189)</f>
        <v>17</v>
      </c>
      <c r="BR74" s="10">
        <v>36</v>
      </c>
      <c r="BS74" s="5">
        <v>2.29</v>
      </c>
      <c r="BT74" s="4">
        <f>RANK(BR74,BR$21:BR$189)</f>
        <v>53</v>
      </c>
      <c r="BU74" s="4">
        <f>RANK(BS74,BS$21:BS$189)</f>
        <v>31</v>
      </c>
      <c r="BV74" s="4">
        <v>98</v>
      </c>
      <c r="BW74" s="5">
        <f>BV74/$D74</f>
        <v>2.8</v>
      </c>
      <c r="BX74" s="4">
        <f>RANK(BV74,BV$21:BV$189)</f>
        <v>37</v>
      </c>
      <c r="BY74" s="4">
        <f>RANK(BW74,BW$21:BW$189)</f>
        <v>39</v>
      </c>
      <c r="BZ74" s="6">
        <v>0.749</v>
      </c>
      <c r="CA74" s="6">
        <v>2.9000000000000001E-2</v>
      </c>
      <c r="CB74" s="6">
        <v>-9.6000000000000002E-2</v>
      </c>
      <c r="CC74" s="6">
        <v>0.84499999999999997</v>
      </c>
      <c r="CD74" s="4">
        <f>RANK(BZ74,BZ$21:BZ$189)</f>
        <v>59</v>
      </c>
      <c r="CE74" s="4">
        <f>RANK(CA74,CA$21:CA$189)</f>
        <v>88</v>
      </c>
      <c r="CF74" s="4">
        <f>RANK(CB74,CB$21:CB$189)</f>
        <v>133</v>
      </c>
      <c r="CG74" s="4">
        <f>RANK(CC74,CC$21:CC$189)</f>
        <v>27</v>
      </c>
      <c r="CH74" s="6">
        <v>101.32299999999999</v>
      </c>
      <c r="CI74" s="6">
        <v>113.285</v>
      </c>
      <c r="CJ74" s="6">
        <v>8.4079999999999995</v>
      </c>
      <c r="CK74" s="6">
        <v>15.114000000000001</v>
      </c>
      <c r="CL74" s="6">
        <v>20.164000000000001</v>
      </c>
      <c r="CM74" s="4">
        <f>RANK(CH74,CH$21:CH$189)</f>
        <v>107</v>
      </c>
      <c r="CN74" s="4">
        <f>RANK(CI74,CI$21:CI$189)</f>
        <v>114</v>
      </c>
      <c r="CO74" s="4">
        <f>RANK(CJ74,CJ$21:CJ$189)</f>
        <v>39</v>
      </c>
      <c r="CP74" s="4">
        <f>RANK(CK74,CK$21:CK$189)</f>
        <v>17</v>
      </c>
      <c r="CQ74" s="4">
        <f>RANK(CL74,CL$21:CL$189)</f>
        <v>34</v>
      </c>
      <c r="CR74" s="7">
        <v>0.4798</v>
      </c>
      <c r="CS74" s="7">
        <v>0.44569999999999999</v>
      </c>
      <c r="CT74" s="6">
        <v>16.82</v>
      </c>
      <c r="CU74" s="7">
        <v>0.36359999999999998</v>
      </c>
      <c r="CV74" s="7">
        <v>0.30599999999999999</v>
      </c>
      <c r="CW74" s="4">
        <f>RANK(CR74,CR$21:CR$189)</f>
        <v>109</v>
      </c>
      <c r="CX74" s="4">
        <f>RANK(CS74,CS$21:CS$189)</f>
        <v>117</v>
      </c>
      <c r="CY74" s="4">
        <f>RANK(CT74,CT$21:CT$189)</f>
        <v>34</v>
      </c>
      <c r="CZ74" s="4">
        <f>RANK(CU74,CU$21:CU$189)</f>
        <v>107</v>
      </c>
      <c r="DA74" s="4">
        <f>RANK(CV74,CV$21:CV$189)</f>
        <v>29</v>
      </c>
      <c r="DB74" s="6">
        <v>2.42</v>
      </c>
      <c r="DC74" s="6">
        <v>12.507</v>
      </c>
      <c r="DD74" s="6">
        <v>6.98</v>
      </c>
      <c r="DE74" s="6">
        <v>13.41</v>
      </c>
      <c r="DF74" s="6">
        <v>1.1579999999999999</v>
      </c>
      <c r="DG74" s="6">
        <v>2.516</v>
      </c>
      <c r="DH74" s="6">
        <v>11.882</v>
      </c>
      <c r="DI74" s="4">
        <f>RANK(DB74,DB$21:DB$189)</f>
        <v>75</v>
      </c>
      <c r="DJ74" s="4">
        <f>RANK(DC74,DC$21:DC$189)</f>
        <v>27</v>
      </c>
      <c r="DK74" s="4">
        <f>RANK(DD74,DD$21:DD$189)</f>
        <v>37</v>
      </c>
      <c r="DL74" s="4">
        <f>RANK(DE74,DE$21:DE$189)</f>
        <v>32</v>
      </c>
      <c r="DM74" s="4">
        <f>RANK(DF74,DF$21:DF$189)</f>
        <v>120</v>
      </c>
      <c r="DN74" s="4">
        <f>RANK(DG74,DG$21:DG$189)</f>
        <v>13</v>
      </c>
      <c r="DO74" s="4">
        <f>RANK(DH74,DH$21:DH$189)</f>
        <v>86</v>
      </c>
      <c r="DP74" t="s">
        <v>318</v>
      </c>
      <c r="DQ74" s="19">
        <v>600000</v>
      </c>
    </row>
    <row r="75" spans="1:121" x14ac:dyDescent="0.3">
      <c r="A75" s="1" t="s">
        <v>119</v>
      </c>
      <c r="B75" s="1" t="s">
        <v>160</v>
      </c>
      <c r="C75" s="1" t="s">
        <v>170</v>
      </c>
      <c r="D75" s="4">
        <v>52</v>
      </c>
      <c r="E75" s="4">
        <v>31</v>
      </c>
      <c r="F75" s="4">
        <v>12</v>
      </c>
      <c r="G75" s="2">
        <v>1872</v>
      </c>
      <c r="H75" s="4">
        <f>RANK(D75,$D$21:$D$189)</f>
        <v>23</v>
      </c>
      <c r="I75" s="4">
        <f>RANK(G75,$G$21:$G$189)</f>
        <v>7</v>
      </c>
      <c r="J75" s="2">
        <v>825</v>
      </c>
      <c r="K75" s="5">
        <f>J75/$D75</f>
        <v>15.865384615384615</v>
      </c>
      <c r="L75" s="4">
        <f>RANK(J75,J$21:J$189)</f>
        <v>10</v>
      </c>
      <c r="M75" s="4">
        <f>RANK(K75,K$21:K$189)</f>
        <v>12</v>
      </c>
      <c r="N75" s="2">
        <v>668</v>
      </c>
      <c r="O75" s="4">
        <v>269</v>
      </c>
      <c r="P75" s="5">
        <f>N75/$D75</f>
        <v>12.846153846153847</v>
      </c>
      <c r="Q75" s="5">
        <f>O75/$D75</f>
        <v>5.1730769230769234</v>
      </c>
      <c r="R75" s="7">
        <v>0.4027</v>
      </c>
      <c r="S75" s="4">
        <f>RANK(P75,P$21:P$189)</f>
        <v>10</v>
      </c>
      <c r="T75" s="4">
        <f>RANK(Q75,Q$21:Q$189)</f>
        <v>18</v>
      </c>
      <c r="U75" s="4">
        <f>RANK(R75,R$21:R$189)</f>
        <v>92</v>
      </c>
      <c r="V75" s="2">
        <v>284</v>
      </c>
      <c r="W75" s="4">
        <v>133</v>
      </c>
      <c r="X75" s="5">
        <f>V75/$D75</f>
        <v>5.4615384615384617</v>
      </c>
      <c r="Y75" s="5">
        <f>W75/$D75</f>
        <v>2.5576923076923075</v>
      </c>
      <c r="Z75" s="7">
        <v>0.46829999999999999</v>
      </c>
      <c r="AA75" s="4">
        <f>RANK(X75,X$21:X$189)</f>
        <v>31</v>
      </c>
      <c r="AB75" s="4">
        <f>RANK(Y75,Y$21:Y$189)</f>
        <v>34</v>
      </c>
      <c r="AC75" s="4">
        <f>RANK(Z75,Z$21:Z$189)</f>
        <v>101</v>
      </c>
      <c r="AD75" s="4">
        <v>384</v>
      </c>
      <c r="AE75" s="4">
        <v>136</v>
      </c>
      <c r="AF75" s="5">
        <f>AD75/$D75</f>
        <v>7.384615384615385</v>
      </c>
      <c r="AG75" s="5">
        <f>AE75/$D75</f>
        <v>2.6153846153846154</v>
      </c>
      <c r="AH75" s="7">
        <v>0.35399999999999998</v>
      </c>
      <c r="AI75" s="4">
        <f>RANK(AF75,AF$21:AF$189)</f>
        <v>3</v>
      </c>
      <c r="AJ75" s="4">
        <f>RANK(AG75,AG$21:AG$189)</f>
        <v>2</v>
      </c>
      <c r="AK75" s="4">
        <f>RANK(AH75,AH$21:AH$189)</f>
        <v>48</v>
      </c>
      <c r="AL75" s="4">
        <v>176</v>
      </c>
      <c r="AM75" s="4">
        <v>151</v>
      </c>
      <c r="AN75" s="5">
        <f>AL75/$D75</f>
        <v>3.3846153846153846</v>
      </c>
      <c r="AO75" s="5">
        <f>AM75/$D75</f>
        <v>2.9038461538461537</v>
      </c>
      <c r="AP75" s="7">
        <v>0.85799999999999998</v>
      </c>
      <c r="AQ75" s="4">
        <f>RANK(AN75,AN$21:AN$189)</f>
        <v>12</v>
      </c>
      <c r="AR75" s="4">
        <f>RANK(AO75,AO$21:AO$189)</f>
        <v>10</v>
      </c>
      <c r="AS75" s="4">
        <f>RANK(AP75,AP$21:AP$189)</f>
        <v>11</v>
      </c>
      <c r="AT75" s="4">
        <v>93</v>
      </c>
      <c r="AU75" s="5">
        <f>AT75/$D75</f>
        <v>1.7884615384615385</v>
      </c>
      <c r="AV75" s="4">
        <f>RANK(AT75,AT$21:AT$189)</f>
        <v>61</v>
      </c>
      <c r="AW75" s="4">
        <f>RANK(AU75,AU$21:AU$189)</f>
        <v>84</v>
      </c>
      <c r="AX75" s="4">
        <v>9</v>
      </c>
      <c r="AY75" s="5">
        <f>AX75/$D75</f>
        <v>0.17307692307692307</v>
      </c>
      <c r="AZ75" s="4">
        <f>RANK(AX75,AX$21:AX$189)</f>
        <v>99</v>
      </c>
      <c r="BA75" s="4">
        <f>RANK(AY75,AY$21:AY$189)</f>
        <v>137</v>
      </c>
      <c r="BB75" s="4">
        <v>84</v>
      </c>
      <c r="BC75" s="5">
        <f>BB75/$D75</f>
        <v>1.6153846153846154</v>
      </c>
      <c r="BD75" s="4">
        <f>RANK(BB75,BB$21:BB$189)</f>
        <v>48</v>
      </c>
      <c r="BE75" s="4">
        <f>RANK(BC75,BC$21:BC$189)</f>
        <v>61</v>
      </c>
      <c r="BF75" s="4">
        <v>193</v>
      </c>
      <c r="BG75" s="5">
        <f>BF75/$D75</f>
        <v>3.7115384615384617</v>
      </c>
      <c r="BH75" s="4">
        <f>RANK(BF75,BF$21:BF$189)</f>
        <v>12</v>
      </c>
      <c r="BI75" s="4">
        <f>RANK(BG75,BG$21:BG$189)</f>
        <v>16</v>
      </c>
      <c r="BJ75" s="4">
        <v>96</v>
      </c>
      <c r="BK75" s="5">
        <f>BJ75/$D75</f>
        <v>1.8461538461538463</v>
      </c>
      <c r="BL75" s="4">
        <f>RANK(BJ75,BJ$21:BJ$189)</f>
        <v>9</v>
      </c>
      <c r="BM75" s="4">
        <f>RANK(BK75,BK$21:BK$189)</f>
        <v>14</v>
      </c>
      <c r="BN75" s="4">
        <v>0</v>
      </c>
      <c r="BO75" s="5">
        <f>BN75/$D75</f>
        <v>0</v>
      </c>
      <c r="BP75" s="4">
        <f>RANK(BN75,BN$21:BN$189)</f>
        <v>109</v>
      </c>
      <c r="BQ75" s="4">
        <f>RANK(BO75,BO$21:BO$189)</f>
        <v>109</v>
      </c>
      <c r="BR75" s="10">
        <v>7</v>
      </c>
      <c r="BS75" s="5">
        <v>2.23</v>
      </c>
      <c r="BT75" s="4">
        <f>RANK(BR75,BR$21:BR$189)</f>
        <v>113</v>
      </c>
      <c r="BU75" s="4">
        <f>RANK(BS75,BS$21:BS$189)</f>
        <v>38</v>
      </c>
      <c r="BV75" s="4">
        <v>28</v>
      </c>
      <c r="BW75" s="5">
        <f>BV75/$D75</f>
        <v>0.53846153846153844</v>
      </c>
      <c r="BX75" s="4">
        <f>RANK(BV75,BV$21:BV$189)</f>
        <v>106</v>
      </c>
      <c r="BY75" s="4">
        <f>RANK(BW75,BW$21:BW$189)</f>
        <v>144</v>
      </c>
      <c r="BZ75" s="6">
        <v>1.899</v>
      </c>
      <c r="CA75" s="6">
        <v>4.7E-2</v>
      </c>
      <c r="CB75" s="6">
        <v>2.1680000000000001</v>
      </c>
      <c r="CC75" s="6">
        <v>-0.27</v>
      </c>
      <c r="CD75" s="4">
        <f>RANK(BZ75,BZ$21:BZ$189)</f>
        <v>30</v>
      </c>
      <c r="CE75" s="4">
        <f>RANK(CA75,CA$21:CA$189)</f>
        <v>71</v>
      </c>
      <c r="CF75" s="4">
        <f>RANK(CB75,CB$21:CB$189)</f>
        <v>20</v>
      </c>
      <c r="CG75" s="4">
        <f>RANK(CC75,CC$21:CC$189)</f>
        <v>165</v>
      </c>
      <c r="CH75" s="6">
        <v>110.96599999999999</v>
      </c>
      <c r="CI75" s="6">
        <v>120.907</v>
      </c>
      <c r="CJ75" s="6">
        <v>10.831</v>
      </c>
      <c r="CK75" s="6">
        <v>11.904</v>
      </c>
      <c r="CL75" s="6">
        <v>15.260999999999999</v>
      </c>
      <c r="CM75" s="4">
        <f>RANK(CH75,CH$21:CH$189)</f>
        <v>66</v>
      </c>
      <c r="CN75" s="4">
        <f>RANK(CI75,CI$21:CI$189)</f>
        <v>32</v>
      </c>
      <c r="CO75" s="4">
        <f>RANK(CJ75,CJ$21:CJ$189)</f>
        <v>27</v>
      </c>
      <c r="CP75" s="4">
        <f>RANK(CK75,CK$21:CK$189)</f>
        <v>27</v>
      </c>
      <c r="CQ75" s="4">
        <f>RANK(CL75,CL$21:CL$189)</f>
        <v>60</v>
      </c>
      <c r="CR75" s="7">
        <v>0.5534</v>
      </c>
      <c r="CS75" s="7">
        <v>0.50449999999999995</v>
      </c>
      <c r="CT75" s="6">
        <v>23.42</v>
      </c>
      <c r="CU75" s="7">
        <v>0.57489999999999997</v>
      </c>
      <c r="CV75" s="7">
        <v>0.26350000000000001</v>
      </c>
      <c r="CW75" s="4">
        <f>RANK(CR75,CR$21:CR$189)</f>
        <v>58</v>
      </c>
      <c r="CX75" s="4">
        <f>RANK(CS75,CS$21:CS$189)</f>
        <v>77</v>
      </c>
      <c r="CY75" s="4">
        <f>RANK(CT75,CT$21:CT$189)</f>
        <v>13</v>
      </c>
      <c r="CZ75" s="4">
        <f>RANK(CU75,CU$21:CU$189)</f>
        <v>55</v>
      </c>
      <c r="DA75" s="4">
        <f>RANK(CV75,CV$21:CV$189)</f>
        <v>44</v>
      </c>
      <c r="DB75" s="6">
        <v>0.57999999999999996</v>
      </c>
      <c r="DC75" s="6">
        <v>5.4279999999999999</v>
      </c>
      <c r="DD75" s="6">
        <v>2.81</v>
      </c>
      <c r="DE75" s="6">
        <v>18.533000000000001</v>
      </c>
      <c r="DF75" s="6">
        <v>0.91900000000000004</v>
      </c>
      <c r="DG75" s="6">
        <v>0.06</v>
      </c>
      <c r="DH75" s="6">
        <v>11.409000000000001</v>
      </c>
      <c r="DI75" s="4">
        <f>RANK(DB75,DB$21:DB$189)</f>
        <v>137</v>
      </c>
      <c r="DJ75" s="4">
        <f>RANK(DC75,DC$21:DC$189)</f>
        <v>87</v>
      </c>
      <c r="DK75" s="4">
        <f>RANK(DD75,DD$21:DD$189)</f>
        <v>98</v>
      </c>
      <c r="DL75" s="4">
        <f>RANK(DE75,DE$21:DE$189)</f>
        <v>17</v>
      </c>
      <c r="DM75" s="4">
        <f>RANK(DF75,DF$21:DF$189)</f>
        <v>136</v>
      </c>
      <c r="DN75" s="4">
        <f>RANK(DG75,DG$21:DG$189)</f>
        <v>108</v>
      </c>
      <c r="DO75" s="4">
        <f>RANK(DH75,DH$21:DH$189)</f>
        <v>95</v>
      </c>
      <c r="DP75" t="s">
        <v>318</v>
      </c>
      <c r="DQ75" s="19">
        <v>560000</v>
      </c>
    </row>
    <row r="76" spans="1:121" x14ac:dyDescent="0.3">
      <c r="A76" s="1" t="s">
        <v>119</v>
      </c>
      <c r="B76" s="1" t="s">
        <v>160</v>
      </c>
      <c r="C76" s="1" t="s">
        <v>175</v>
      </c>
      <c r="D76" s="4">
        <v>21</v>
      </c>
      <c r="E76" s="4">
        <v>11</v>
      </c>
      <c r="F76" s="4">
        <v>2</v>
      </c>
      <c r="G76" s="2">
        <v>662</v>
      </c>
      <c r="H76" s="4">
        <f>RANK(D76,$D$21:$D$189)</f>
        <v>111</v>
      </c>
      <c r="I76" s="4">
        <f>RANK(G76,$G$21:$G$189)</f>
        <v>96</v>
      </c>
      <c r="J76" s="2">
        <v>79</v>
      </c>
      <c r="K76" s="5">
        <f>J76/$D76</f>
        <v>3.7619047619047619</v>
      </c>
      <c r="L76" s="4">
        <f>RANK(J76,J$21:J$189)</f>
        <v>99</v>
      </c>
      <c r="M76" s="4">
        <f>RANK(K76,K$21:K$189)</f>
        <v>92</v>
      </c>
      <c r="N76" s="2">
        <v>49</v>
      </c>
      <c r="O76" s="4">
        <v>30</v>
      </c>
      <c r="P76" s="5">
        <f>N76/$D76</f>
        <v>2.3333333333333335</v>
      </c>
      <c r="Q76" s="5">
        <f>O76/$D76</f>
        <v>1.4285714285714286</v>
      </c>
      <c r="R76" s="7">
        <v>0.61219999999999997</v>
      </c>
      <c r="S76" s="4">
        <f>RANK(P76,P$21:P$189)</f>
        <v>115</v>
      </c>
      <c r="T76" s="4">
        <f>RANK(Q76,Q$21:Q$189)</f>
        <v>94</v>
      </c>
      <c r="U76" s="4">
        <f>RANK(R76,R$21:R$189)</f>
        <v>3</v>
      </c>
      <c r="V76" s="2">
        <v>29</v>
      </c>
      <c r="W76" s="4">
        <v>22</v>
      </c>
      <c r="X76" s="5">
        <f>V76/$D76</f>
        <v>1.3809523809523809</v>
      </c>
      <c r="Y76" s="5">
        <f>W76/$D76</f>
        <v>1.0476190476190477</v>
      </c>
      <c r="Z76" s="7">
        <v>0.75860000000000005</v>
      </c>
      <c r="AA76" s="4">
        <f>RANK(X76,X$21:X$189)</f>
        <v>99</v>
      </c>
      <c r="AB76" s="4">
        <f>RANK(Y76,Y$21:Y$189)</f>
        <v>71</v>
      </c>
      <c r="AC76" s="4">
        <f>RANK(Z76,Z$21:Z$189)</f>
        <v>3</v>
      </c>
      <c r="AD76" s="4">
        <v>20</v>
      </c>
      <c r="AE76" s="4">
        <v>8</v>
      </c>
      <c r="AF76" s="5">
        <f>AD76/$D76</f>
        <v>0.95238095238095233</v>
      </c>
      <c r="AG76" s="5">
        <f>AE76/$D76</f>
        <v>0.38095238095238093</v>
      </c>
      <c r="AH76" s="7">
        <v>0.4</v>
      </c>
      <c r="AI76" s="4">
        <f>RANK(AF76,AF$21:AF$189)</f>
        <v>117</v>
      </c>
      <c r="AJ76" s="4">
        <f>RANK(AG76,AG$21:AG$189)</f>
        <v>91</v>
      </c>
      <c r="AK76" s="4">
        <f>RANK(AH76,AH$21:AH$189)</f>
        <v>28</v>
      </c>
      <c r="AL76" s="4">
        <v>17</v>
      </c>
      <c r="AM76" s="4">
        <v>11</v>
      </c>
      <c r="AN76" s="5">
        <f>AL76/$D76</f>
        <v>0.80952380952380953</v>
      </c>
      <c r="AO76" s="5">
        <f>AM76/$D76</f>
        <v>0.52380952380952384</v>
      </c>
      <c r="AP76" s="7">
        <v>0.64710000000000001</v>
      </c>
      <c r="AQ76" s="4">
        <f>RANK(AN76,AN$21:AN$189)</f>
        <v>73</v>
      </c>
      <c r="AR76" s="4">
        <f>RANK(AO76,AO$21:AO$189)</f>
        <v>75</v>
      </c>
      <c r="AS76" s="4">
        <f>RANK(AP76,AP$21:AP$189)</f>
        <v>93</v>
      </c>
      <c r="AT76" s="4">
        <v>21</v>
      </c>
      <c r="AU76" s="5">
        <f>AT76/$D76</f>
        <v>1</v>
      </c>
      <c r="AV76" s="4">
        <f>RANK(AT76,AT$21:AT$189)</f>
        <v>113</v>
      </c>
      <c r="AW76" s="4">
        <f>RANK(AU76,AU$21:AU$189)</f>
        <v>115</v>
      </c>
      <c r="AX76" s="4">
        <v>3</v>
      </c>
      <c r="AY76" s="5">
        <f>AX76/$D76</f>
        <v>0.14285714285714285</v>
      </c>
      <c r="AZ76" s="4">
        <f>RANK(AX76,AX$21:AX$189)</f>
        <v>125</v>
      </c>
      <c r="BA76" s="4">
        <f>RANK(AY76,AY$21:AY$189)</f>
        <v>144</v>
      </c>
      <c r="BB76" s="4">
        <v>18</v>
      </c>
      <c r="BC76" s="5">
        <f>BB76/$D76</f>
        <v>0.8571428571428571</v>
      </c>
      <c r="BD76" s="4">
        <f>RANK(BB76,BB$21:BB$189)</f>
        <v>106</v>
      </c>
      <c r="BE76" s="4">
        <f>RANK(BC76,BC$21:BC$189)</f>
        <v>104</v>
      </c>
      <c r="BF76" s="4">
        <v>19</v>
      </c>
      <c r="BG76" s="5">
        <f>BF76/$D76</f>
        <v>0.90476190476190477</v>
      </c>
      <c r="BH76" s="4">
        <f>RANK(BF76,BF$21:BF$189)</f>
        <v>89</v>
      </c>
      <c r="BI76" s="4">
        <f>RANK(BG76,BG$21:BG$189)</f>
        <v>80</v>
      </c>
      <c r="BJ76" s="4">
        <v>10</v>
      </c>
      <c r="BK76" s="5">
        <f>BJ76/$D76</f>
        <v>0.47619047619047616</v>
      </c>
      <c r="BL76" s="4">
        <f>RANK(BJ76,BJ$21:BJ$189)</f>
        <v>102</v>
      </c>
      <c r="BM76" s="4">
        <f>RANK(BK76,BK$21:BK$189)</f>
        <v>94</v>
      </c>
      <c r="BN76" s="4">
        <v>3</v>
      </c>
      <c r="BO76" s="5">
        <f>BN76/$D76</f>
        <v>0.14285714285714285</v>
      </c>
      <c r="BP76" s="4">
        <f>RANK(BN76,BN$21:BN$189)</f>
        <v>61</v>
      </c>
      <c r="BQ76" s="4">
        <f>RANK(BO76,BO$21:BO$189)</f>
        <v>60</v>
      </c>
      <c r="BR76" s="10">
        <v>6</v>
      </c>
      <c r="BS76" s="5">
        <v>1.62</v>
      </c>
      <c r="BT76" s="4">
        <f>RANK(BR76,BR$21:BR$189)</f>
        <v>115</v>
      </c>
      <c r="BU76" s="4">
        <f>RANK(BS76,BS$21:BS$189)</f>
        <v>84</v>
      </c>
      <c r="BV76" s="4">
        <v>27</v>
      </c>
      <c r="BW76" s="5">
        <f>BV76/$D76</f>
        <v>1.2857142857142858</v>
      </c>
      <c r="BX76" s="4">
        <f>RANK(BV76,BV$21:BV$189)</f>
        <v>108</v>
      </c>
      <c r="BY76" s="4">
        <f>RANK(BW76,BW$21:BW$189)</f>
        <v>115</v>
      </c>
      <c r="BZ76" s="6">
        <v>0.60799999999999998</v>
      </c>
      <c r="CA76" s="6">
        <v>0.105</v>
      </c>
      <c r="CB76" s="6">
        <v>0.47099999999999997</v>
      </c>
      <c r="CC76" s="6">
        <v>0.13700000000000001</v>
      </c>
      <c r="CD76" s="4">
        <f>RANK(BZ76,BZ$21:BZ$189)</f>
        <v>63</v>
      </c>
      <c r="CE76" s="4">
        <f>RANK(CA76,CA$21:CA$189)</f>
        <v>26</v>
      </c>
      <c r="CF76" s="4">
        <f>RANK(CB76,CB$21:CB$189)</f>
        <v>57</v>
      </c>
      <c r="CG76" s="4">
        <f>RANK(CC76,CC$21:CC$189)</f>
        <v>71</v>
      </c>
      <c r="CH76" s="6">
        <v>126.181</v>
      </c>
      <c r="CI76" s="6">
        <v>114.958</v>
      </c>
      <c r="CJ76" s="6">
        <v>4.2140000000000004</v>
      </c>
      <c r="CK76" s="6">
        <v>4.6189999999999998</v>
      </c>
      <c r="CL76" s="6">
        <v>16.745999999999999</v>
      </c>
      <c r="CM76" s="4">
        <f>RANK(CH76,CH$21:CH$189)</f>
        <v>7</v>
      </c>
      <c r="CN76" s="4">
        <f>RANK(CI76,CI$21:CI$189)</f>
        <v>100</v>
      </c>
      <c r="CO76" s="4">
        <f>RANK(CJ76,CJ$21:CJ$189)</f>
        <v>76</v>
      </c>
      <c r="CP76" s="4">
        <f>RANK(CK76,CK$21:CK$189)</f>
        <v>83</v>
      </c>
      <c r="CQ76" s="4">
        <f>RANK(CL76,CL$21:CL$189)</f>
        <v>50</v>
      </c>
      <c r="CR76" s="7">
        <v>0.69940000000000002</v>
      </c>
      <c r="CS76" s="7">
        <v>0.69389999999999996</v>
      </c>
      <c r="CT76" s="6">
        <v>5.23</v>
      </c>
      <c r="CU76" s="7">
        <v>0.40820000000000001</v>
      </c>
      <c r="CV76" s="7">
        <v>0.34689999999999999</v>
      </c>
      <c r="CW76" s="4">
        <f>RANK(CR76,CR$21:CR$189)</f>
        <v>3</v>
      </c>
      <c r="CX76" s="4">
        <f>RANK(CS76,CS$21:CS$189)</f>
        <v>3</v>
      </c>
      <c r="CY76" s="4">
        <f>RANK(CT76,CT$21:CT$189)</f>
        <v>121</v>
      </c>
      <c r="CZ76" s="4">
        <f>RANK(CU76,CU$21:CU$189)</f>
        <v>99</v>
      </c>
      <c r="DA76" s="4">
        <f>RANK(CV76,CV$21:CV$189)</f>
        <v>17</v>
      </c>
      <c r="DB76" s="6">
        <v>0.55000000000000004</v>
      </c>
      <c r="DC76" s="6">
        <v>3.2890000000000001</v>
      </c>
      <c r="DD76" s="6">
        <v>1.794</v>
      </c>
      <c r="DE76" s="6">
        <v>4.3840000000000003</v>
      </c>
      <c r="DF76" s="6">
        <v>3.0979999999999999</v>
      </c>
      <c r="DG76" s="6">
        <v>0</v>
      </c>
      <c r="DH76" s="6">
        <v>15.042</v>
      </c>
      <c r="DI76" s="4">
        <f>RANK(DB76,DB$21:DB$189)</f>
        <v>138</v>
      </c>
      <c r="DJ76" s="4">
        <f>RANK(DC76,DC$21:DC$189)</f>
        <v>111</v>
      </c>
      <c r="DK76" s="4">
        <f>RANK(DD76,DD$21:DD$189)</f>
        <v>124</v>
      </c>
      <c r="DL76" s="4">
        <f>RANK(DE76,DE$21:DE$189)</f>
        <v>90</v>
      </c>
      <c r="DM76" s="4">
        <f>RANK(DF76,DF$21:DF$189)</f>
        <v>17</v>
      </c>
      <c r="DN76" s="4">
        <f>RANK(DG76,DG$21:DG$189)</f>
        <v>109</v>
      </c>
      <c r="DO76" s="4">
        <f>RANK(DH76,DH$21:DH$189)</f>
        <v>41</v>
      </c>
      <c r="DP76" t="s">
        <v>319</v>
      </c>
    </row>
    <row r="77" spans="1:121" x14ac:dyDescent="0.3">
      <c r="A77" s="1" t="s">
        <v>119</v>
      </c>
      <c r="B77" s="1" t="s">
        <v>160</v>
      </c>
      <c r="C77" s="1" t="s">
        <v>162</v>
      </c>
      <c r="D77" s="4">
        <v>53</v>
      </c>
      <c r="E77" s="4">
        <v>21</v>
      </c>
      <c r="F77" s="4">
        <v>16</v>
      </c>
      <c r="G77" s="2">
        <v>1276</v>
      </c>
      <c r="H77" s="4">
        <f>RANK(D77,$D$21:$D$189)</f>
        <v>14</v>
      </c>
      <c r="I77" s="4">
        <f>RANK(G77,$G$21:$G$189)</f>
        <v>49</v>
      </c>
      <c r="J77" s="2">
        <v>829</v>
      </c>
      <c r="K77" s="5">
        <f>J77/$D77</f>
        <v>15.641509433962264</v>
      </c>
      <c r="L77" s="4">
        <f>RANK(J77,J$21:J$189)</f>
        <v>9</v>
      </c>
      <c r="M77" s="4">
        <f>RANK(K77,K$21:K$189)</f>
        <v>13</v>
      </c>
      <c r="N77" s="2">
        <v>568</v>
      </c>
      <c r="O77" s="4">
        <v>344</v>
      </c>
      <c r="P77" s="5">
        <f>N77/$D77</f>
        <v>10.716981132075471</v>
      </c>
      <c r="Q77" s="5">
        <f>O77/$D77</f>
        <v>6.4905660377358494</v>
      </c>
      <c r="R77" s="7">
        <v>0.60560000000000003</v>
      </c>
      <c r="S77" s="4">
        <f>RANK(P77,P$21:P$189)</f>
        <v>18</v>
      </c>
      <c r="T77" s="4">
        <f>RANK(Q77,Q$21:Q$189)</f>
        <v>10</v>
      </c>
      <c r="U77" s="4">
        <f>RANK(R77,R$21:R$189)</f>
        <v>4</v>
      </c>
      <c r="V77" s="2">
        <v>468</v>
      </c>
      <c r="W77" s="4">
        <v>314</v>
      </c>
      <c r="X77" s="5">
        <f>V77/$D77</f>
        <v>8.8301886792452837</v>
      </c>
      <c r="Y77" s="5">
        <f>W77/$D77</f>
        <v>5.9245283018867925</v>
      </c>
      <c r="Z77" s="7">
        <v>0.67090000000000005</v>
      </c>
      <c r="AA77" s="4">
        <f>RANK(X77,X$21:X$189)</f>
        <v>9</v>
      </c>
      <c r="AB77" s="4">
        <f>RANK(Y77,Y$21:Y$189)</f>
        <v>8</v>
      </c>
      <c r="AC77" s="4">
        <f>RANK(Z77,Z$21:Z$189)</f>
        <v>5</v>
      </c>
      <c r="AD77" s="4">
        <v>100</v>
      </c>
      <c r="AE77" s="4">
        <v>30</v>
      </c>
      <c r="AF77" s="5">
        <f>AD77/$D77</f>
        <v>1.8867924528301887</v>
      </c>
      <c r="AG77" s="5">
        <f>AE77/$D77</f>
        <v>0.56603773584905659</v>
      </c>
      <c r="AH77" s="7">
        <v>0.3</v>
      </c>
      <c r="AI77" s="4">
        <f>RANK(AF77,AF$21:AF$189)</f>
        <v>70</v>
      </c>
      <c r="AJ77" s="4">
        <f>RANK(AG77,AG$21:AG$189)</f>
        <v>71</v>
      </c>
      <c r="AK77" s="4">
        <f>RANK(AH77,AH$21:AH$189)</f>
        <v>90</v>
      </c>
      <c r="AL77" s="4">
        <v>143</v>
      </c>
      <c r="AM77" s="4">
        <v>111</v>
      </c>
      <c r="AN77" s="5">
        <f>AL77/$D77</f>
        <v>2.6981132075471699</v>
      </c>
      <c r="AO77" s="5">
        <f>AM77/$D77</f>
        <v>2.0943396226415096</v>
      </c>
      <c r="AP77" s="7">
        <v>0.7762</v>
      </c>
      <c r="AQ77" s="4">
        <f>RANK(AN77,AN$21:AN$189)</f>
        <v>17</v>
      </c>
      <c r="AR77" s="4">
        <f>RANK(AO77,AO$21:AO$189)</f>
        <v>17</v>
      </c>
      <c r="AS77" s="4">
        <f>RANK(AP77,AP$21:AP$189)</f>
        <v>44</v>
      </c>
      <c r="AT77" s="4">
        <v>447</v>
      </c>
      <c r="AU77" s="5">
        <f>AT77/$D77</f>
        <v>8.433962264150944</v>
      </c>
      <c r="AV77" s="4">
        <f>RANK(AT77,AT$21:AT$189)</f>
        <v>7</v>
      </c>
      <c r="AW77" s="4">
        <f>RANK(AU77,AU$21:AU$189)</f>
        <v>7</v>
      </c>
      <c r="AX77" s="4">
        <v>157</v>
      </c>
      <c r="AY77" s="5">
        <f>AX77/$D77</f>
        <v>2.9622641509433962</v>
      </c>
      <c r="AZ77" s="4">
        <f>RANK(AX77,AX$21:AX$189)</f>
        <v>4</v>
      </c>
      <c r="BA77" s="4">
        <f>RANK(AY77,AY$21:AY$189)</f>
        <v>5</v>
      </c>
      <c r="BB77" s="4">
        <v>290</v>
      </c>
      <c r="BC77" s="5">
        <f>BB77/$D77</f>
        <v>5.4716981132075473</v>
      </c>
      <c r="BD77" s="4">
        <f>RANK(BB77,BB$21:BB$189)</f>
        <v>8</v>
      </c>
      <c r="BE77" s="4">
        <f>RANK(BC77,BC$21:BC$189)</f>
        <v>9</v>
      </c>
      <c r="BF77" s="4">
        <v>69</v>
      </c>
      <c r="BG77" s="5">
        <f>BF77/$D77</f>
        <v>1.3018867924528301</v>
      </c>
      <c r="BH77" s="4">
        <f>RANK(BF77,BF$21:BF$189)</f>
        <v>46</v>
      </c>
      <c r="BI77" s="4">
        <f>RANK(BG77,BG$21:BG$189)</f>
        <v>57</v>
      </c>
      <c r="BJ77" s="4">
        <v>76</v>
      </c>
      <c r="BK77" s="5">
        <f>BJ77/$D77</f>
        <v>1.4339622641509433</v>
      </c>
      <c r="BL77" s="4">
        <f>RANK(BJ77,BJ$21:BJ$189)</f>
        <v>16</v>
      </c>
      <c r="BM77" s="4">
        <f>RANK(BK77,BK$21:BK$189)</f>
        <v>23</v>
      </c>
      <c r="BN77" s="4">
        <v>4</v>
      </c>
      <c r="BO77" s="5">
        <f>BN77/$D77</f>
        <v>7.5471698113207544E-2</v>
      </c>
      <c r="BP77" s="4">
        <f>RANK(BN77,BN$21:BN$189)</f>
        <v>56</v>
      </c>
      <c r="BQ77" s="4">
        <f>RANK(BO77,BO$21:BO$189)</f>
        <v>77</v>
      </c>
      <c r="BR77" s="10">
        <v>86</v>
      </c>
      <c r="BS77" s="5">
        <v>1.68</v>
      </c>
      <c r="BT77" s="4">
        <f>RANK(BR77,BR$21:BR$189)</f>
        <v>12</v>
      </c>
      <c r="BU77" s="4">
        <f>RANK(BS77,BS$21:BS$189)</f>
        <v>79</v>
      </c>
      <c r="BV77" s="4">
        <v>122</v>
      </c>
      <c r="BW77" s="5">
        <f>BV77/$D77</f>
        <v>2.3018867924528301</v>
      </c>
      <c r="BX77" s="4">
        <f>RANK(BV77,BV$21:BV$189)</f>
        <v>14</v>
      </c>
      <c r="BY77" s="4">
        <f>RANK(BW77,BW$21:BW$189)</f>
        <v>61</v>
      </c>
      <c r="BZ77" s="6">
        <v>6.0910000000000002</v>
      </c>
      <c r="CA77" s="6">
        <v>0.216</v>
      </c>
      <c r="CB77" s="6">
        <v>4.8529999999999998</v>
      </c>
      <c r="CC77" s="6">
        <v>1.2390000000000001</v>
      </c>
      <c r="CD77" s="4">
        <f>RANK(BZ77,BZ$21:BZ$189)</f>
        <v>6</v>
      </c>
      <c r="CE77" s="4">
        <f>RANK(CA77,CA$21:CA$189)</f>
        <v>3</v>
      </c>
      <c r="CF77" s="4">
        <f>RANK(CB77,CB$21:CB$189)</f>
        <v>3</v>
      </c>
      <c r="CG77" s="4">
        <f>RANK(CC77,CC$21:CC$189)</f>
        <v>15</v>
      </c>
      <c r="CH77" s="6">
        <v>125.88200000000001</v>
      </c>
      <c r="CI77" s="6">
        <v>110.98099999999999</v>
      </c>
      <c r="CJ77" s="6">
        <v>27.882999999999999</v>
      </c>
      <c r="CK77" s="6">
        <v>20.170000000000002</v>
      </c>
      <c r="CL77" s="6">
        <v>37.936999999999998</v>
      </c>
      <c r="CM77" s="4">
        <f>RANK(CH77,CH$21:CH$189)</f>
        <v>8</v>
      </c>
      <c r="CN77" s="4">
        <f>RANK(CI77,CI$21:CI$189)</f>
        <v>132</v>
      </c>
      <c r="CO77" s="4">
        <f>RANK(CJ77,CJ$21:CJ$189)</f>
        <v>2</v>
      </c>
      <c r="CP77" s="4">
        <f>RANK(CK77,CK$21:CK$189)</f>
        <v>10</v>
      </c>
      <c r="CQ77" s="4">
        <f>RANK(CL77,CL$21:CL$189)</f>
        <v>2</v>
      </c>
      <c r="CR77" s="7">
        <v>0.65700000000000003</v>
      </c>
      <c r="CS77" s="7">
        <v>0.63200000000000001</v>
      </c>
      <c r="CT77" s="6">
        <v>28.87</v>
      </c>
      <c r="CU77" s="7">
        <v>0.17610000000000001</v>
      </c>
      <c r="CV77" s="7">
        <v>0.25180000000000002</v>
      </c>
      <c r="CW77" s="4">
        <f>RANK(CR77,CR$21:CR$189)</f>
        <v>7</v>
      </c>
      <c r="CX77" s="4">
        <f>RANK(CS77,CS$21:CS$189)</f>
        <v>8</v>
      </c>
      <c r="CY77" s="4">
        <f>RANK(CT77,CT$21:CT$189)</f>
        <v>9</v>
      </c>
      <c r="CZ77" s="4">
        <f>RANK(CU77,CU$21:CU$189)</f>
        <v>135</v>
      </c>
      <c r="DA77" s="4">
        <f>RANK(CV77,CV$21:CV$189)</f>
        <v>48</v>
      </c>
      <c r="DB77" s="6">
        <v>14.88</v>
      </c>
      <c r="DC77" s="6">
        <v>27.492999999999999</v>
      </c>
      <c r="DD77" s="6">
        <v>19.815000000000001</v>
      </c>
      <c r="DE77" s="6">
        <v>12.564</v>
      </c>
      <c r="DF77" s="6">
        <v>0.78400000000000003</v>
      </c>
      <c r="DG77" s="6">
        <v>3.5470000000000002</v>
      </c>
      <c r="DH77" s="6">
        <v>10.750999999999999</v>
      </c>
      <c r="DI77" s="4">
        <f>RANK(DB77,DB$21:DB$189)</f>
        <v>4</v>
      </c>
      <c r="DJ77" s="4">
        <f>RANK(DC77,DC$21:DC$189)</f>
        <v>5</v>
      </c>
      <c r="DK77" s="4">
        <f>RANK(DD77,DD$21:DD$189)</f>
        <v>2</v>
      </c>
      <c r="DL77" s="4">
        <f>RANK(DE77,DE$21:DE$189)</f>
        <v>35</v>
      </c>
      <c r="DM77" s="4">
        <f>RANK(DF77,DF$21:DF$189)</f>
        <v>140</v>
      </c>
      <c r="DN77" s="4">
        <f>RANK(DG77,DG$21:DG$189)</f>
        <v>6</v>
      </c>
      <c r="DO77" s="4">
        <f>RANK(DH77,DH$21:DH$189)</f>
        <v>105</v>
      </c>
      <c r="DP77" t="s">
        <v>317</v>
      </c>
    </row>
    <row r="78" spans="1:121" x14ac:dyDescent="0.3">
      <c r="A78" s="1" t="s">
        <v>119</v>
      </c>
      <c r="B78" s="1" t="s">
        <v>160</v>
      </c>
      <c r="C78" s="1" t="s">
        <v>161</v>
      </c>
      <c r="D78" s="4">
        <v>53</v>
      </c>
      <c r="E78" s="4">
        <v>19</v>
      </c>
      <c r="F78" s="4">
        <v>34</v>
      </c>
      <c r="G78" s="2">
        <v>1174</v>
      </c>
      <c r="H78" s="4">
        <f>RANK(D78,$D$21:$D$189)</f>
        <v>14</v>
      </c>
      <c r="I78" s="4">
        <f>RANK(G78,$G$21:$G$189)</f>
        <v>56</v>
      </c>
      <c r="J78" s="2">
        <v>740</v>
      </c>
      <c r="K78" s="5">
        <f>J78/$D78</f>
        <v>13.962264150943396</v>
      </c>
      <c r="L78" s="4">
        <f>RANK(J78,J$21:J$189)</f>
        <v>11</v>
      </c>
      <c r="M78" s="4">
        <f>RANK(K78,K$21:K$189)</f>
        <v>16</v>
      </c>
      <c r="N78" s="2">
        <v>519</v>
      </c>
      <c r="O78" s="4">
        <v>292</v>
      </c>
      <c r="P78" s="5">
        <f>N78/$D78</f>
        <v>9.7924528301886795</v>
      </c>
      <c r="Q78" s="5">
        <f>O78/$D78</f>
        <v>5.5094339622641506</v>
      </c>
      <c r="R78" s="7">
        <v>0.56259999999999999</v>
      </c>
      <c r="S78" s="4">
        <f>RANK(P78,P$21:P$189)</f>
        <v>23</v>
      </c>
      <c r="T78" s="4">
        <f>RANK(Q78,Q$21:Q$189)</f>
        <v>13</v>
      </c>
      <c r="U78" s="4">
        <f>RANK(R78,R$21:R$189)</f>
        <v>12</v>
      </c>
      <c r="V78" s="2">
        <v>428</v>
      </c>
      <c r="W78" s="4">
        <v>272</v>
      </c>
      <c r="X78" s="5">
        <f>V78/$D78</f>
        <v>8.0754716981132084</v>
      </c>
      <c r="Y78" s="5">
        <f>W78/$D78</f>
        <v>5.132075471698113</v>
      </c>
      <c r="Z78" s="7">
        <v>0.63549999999999995</v>
      </c>
      <c r="AA78" s="4">
        <f>RANK(X78,X$21:X$189)</f>
        <v>14</v>
      </c>
      <c r="AB78" s="4">
        <f>RANK(Y78,Y$21:Y$189)</f>
        <v>11</v>
      </c>
      <c r="AC78" s="4">
        <f>RANK(Z78,Z$21:Z$189)</f>
        <v>13</v>
      </c>
      <c r="AD78" s="4">
        <v>91</v>
      </c>
      <c r="AE78" s="4">
        <v>20</v>
      </c>
      <c r="AF78" s="5">
        <f>AD78/$D78</f>
        <v>1.7169811320754718</v>
      </c>
      <c r="AG78" s="5">
        <f>AE78/$D78</f>
        <v>0.37735849056603776</v>
      </c>
      <c r="AH78" s="7">
        <v>0.2198</v>
      </c>
      <c r="AI78" s="4">
        <f>RANK(AF78,AF$21:AF$189)</f>
        <v>76</v>
      </c>
      <c r="AJ78" s="4">
        <f>RANK(AG78,AG$21:AG$189)</f>
        <v>93</v>
      </c>
      <c r="AK78" s="4">
        <f>RANK(AH78,AH$21:AH$189)</f>
        <v>126</v>
      </c>
      <c r="AL78" s="4">
        <v>189</v>
      </c>
      <c r="AM78" s="4">
        <v>136</v>
      </c>
      <c r="AN78" s="5">
        <f>AL78/$D78</f>
        <v>3.5660377358490565</v>
      </c>
      <c r="AO78" s="5">
        <f>AM78/$D78</f>
        <v>2.5660377358490565</v>
      </c>
      <c r="AP78" s="7">
        <v>0.71960000000000002</v>
      </c>
      <c r="AQ78" s="4">
        <f>RANK(AN78,AN$21:AN$189)</f>
        <v>11</v>
      </c>
      <c r="AR78" s="4">
        <f>RANK(AO78,AO$21:AO$189)</f>
        <v>11</v>
      </c>
      <c r="AS78" s="4">
        <f>RANK(AP78,AP$21:AP$189)</f>
        <v>68</v>
      </c>
      <c r="AT78" s="4">
        <v>520</v>
      </c>
      <c r="AU78" s="5">
        <f>AT78/$D78</f>
        <v>9.8113207547169807</v>
      </c>
      <c r="AV78" s="4">
        <f>RANK(AT78,AT$21:AT$189)</f>
        <v>5</v>
      </c>
      <c r="AW78" s="4">
        <f>RANK(AU78,AU$21:AU$189)</f>
        <v>5</v>
      </c>
      <c r="AX78" s="4">
        <v>167</v>
      </c>
      <c r="AY78" s="5">
        <f>AX78/$D78</f>
        <v>3.1509433962264151</v>
      </c>
      <c r="AZ78" s="4">
        <f>RANK(AX78,AX$21:AX$189)</f>
        <v>3</v>
      </c>
      <c r="BA78" s="4">
        <f>RANK(AY78,AY$21:AY$189)</f>
        <v>4</v>
      </c>
      <c r="BB78" s="4">
        <v>353</v>
      </c>
      <c r="BC78" s="5">
        <f>BB78/$D78</f>
        <v>6.6603773584905657</v>
      </c>
      <c r="BD78" s="4">
        <f>RANK(BB78,BB$21:BB$189)</f>
        <v>4</v>
      </c>
      <c r="BE78" s="4">
        <f>RANK(BC78,BC$21:BC$189)</f>
        <v>5</v>
      </c>
      <c r="BF78" s="4">
        <v>157</v>
      </c>
      <c r="BG78" s="5">
        <f>BF78/$D78</f>
        <v>2.9622641509433962</v>
      </c>
      <c r="BH78" s="4">
        <f>RANK(BF78,BF$21:BF$189)</f>
        <v>16</v>
      </c>
      <c r="BI78" s="4">
        <f>RANK(BG78,BG$21:BG$189)</f>
        <v>25</v>
      </c>
      <c r="BJ78" s="4">
        <v>86</v>
      </c>
      <c r="BK78" s="5">
        <f>BJ78/$D78</f>
        <v>1.6226415094339623</v>
      </c>
      <c r="BL78" s="4">
        <f>RANK(BJ78,BJ$21:BJ$189)</f>
        <v>12</v>
      </c>
      <c r="BM78" s="4">
        <f>RANK(BK78,BK$21:BK$189)</f>
        <v>20</v>
      </c>
      <c r="BN78" s="4">
        <v>0</v>
      </c>
      <c r="BO78" s="5">
        <f>BN78/$D78</f>
        <v>0</v>
      </c>
      <c r="BP78" s="4">
        <f>RANK(BN78,BN$21:BN$189)</f>
        <v>109</v>
      </c>
      <c r="BQ78" s="4">
        <f>RANK(BO78,BO$21:BO$189)</f>
        <v>109</v>
      </c>
      <c r="BR78" s="9">
        <v>1</v>
      </c>
      <c r="BS78" s="5">
        <v>2.2999999999999998</v>
      </c>
      <c r="BT78" s="4">
        <f>RANK(BR78,BR$21:BR$189)</f>
        <v>143</v>
      </c>
      <c r="BU78" s="4">
        <f>RANK(BS78,BS$21:BS$189)</f>
        <v>30</v>
      </c>
      <c r="BV78" s="4">
        <v>6</v>
      </c>
      <c r="BW78" s="5">
        <f>BV78/$D78</f>
        <v>0.11320754716981132</v>
      </c>
      <c r="BX78" s="4">
        <f>RANK(BV78,BV$21:BV$189)</f>
        <v>141</v>
      </c>
      <c r="BY78" s="4">
        <f>RANK(BW78,BW$21:BW$189)</f>
        <v>155</v>
      </c>
      <c r="BZ78" s="6">
        <v>6.4029999999999996</v>
      </c>
      <c r="CA78" s="6">
        <v>0.247</v>
      </c>
      <c r="CB78" s="6">
        <v>4.7050000000000001</v>
      </c>
      <c r="CC78" s="6">
        <v>1.698</v>
      </c>
      <c r="CD78" s="4">
        <f>RANK(BZ78,BZ$21:BZ$189)</f>
        <v>4</v>
      </c>
      <c r="CE78" s="4">
        <f>RANK(CA78,CA$21:CA$189)</f>
        <v>1</v>
      </c>
      <c r="CF78" s="4">
        <f>RANK(CB78,CB$21:CB$189)</f>
        <v>4</v>
      </c>
      <c r="CG78" s="4">
        <f>RANK(CC78,CC$21:CC$189)</f>
        <v>7</v>
      </c>
      <c r="CH78" s="6">
        <v>123.988</v>
      </c>
      <c r="CI78" s="6">
        <v>106.756</v>
      </c>
      <c r="CJ78" s="6">
        <v>28.469000000000001</v>
      </c>
      <c r="CK78" s="6">
        <v>20.585000000000001</v>
      </c>
      <c r="CL78" s="6">
        <v>42.082000000000001</v>
      </c>
      <c r="CM78" s="4">
        <f>RANK(CH78,CH$21:CH$189)</f>
        <v>13</v>
      </c>
      <c r="CN78" s="4">
        <f>RANK(CI78,CI$21:CI$189)</f>
        <v>155</v>
      </c>
      <c r="CO78" s="4">
        <f>RANK(CJ78,CJ$21:CJ$189)</f>
        <v>1</v>
      </c>
      <c r="CP78" s="4">
        <f>RANK(CK78,CK$21:CK$189)</f>
        <v>9</v>
      </c>
      <c r="CQ78" s="4">
        <f>RANK(CL78,CL$21:CL$189)</f>
        <v>1</v>
      </c>
      <c r="CR78" s="7">
        <v>0.61450000000000005</v>
      </c>
      <c r="CS78" s="7">
        <v>0.58189999999999997</v>
      </c>
      <c r="CT78" s="6">
        <v>30.54</v>
      </c>
      <c r="CU78" s="7">
        <v>0.17530000000000001</v>
      </c>
      <c r="CV78" s="7">
        <v>0.36420000000000002</v>
      </c>
      <c r="CW78" s="4">
        <f>RANK(CR78,CR$21:CR$189)</f>
        <v>17</v>
      </c>
      <c r="CX78" s="4">
        <f>RANK(CS78,CS$21:CS$189)</f>
        <v>20</v>
      </c>
      <c r="CY78" s="4">
        <f>RANK(CT78,CT$21:CT$189)</f>
        <v>8</v>
      </c>
      <c r="CZ78" s="4">
        <f>RANK(CU78,CU$21:CU$189)</f>
        <v>136</v>
      </c>
      <c r="DA78" s="4">
        <f>RANK(CV78,CV$21:CV$189)</f>
        <v>14</v>
      </c>
      <c r="DB78" s="6">
        <v>17.21</v>
      </c>
      <c r="DC78" s="6">
        <v>36.372999999999998</v>
      </c>
      <c r="DD78" s="6">
        <v>25.053999999999998</v>
      </c>
      <c r="DE78" s="6">
        <v>29.634</v>
      </c>
      <c r="DF78" s="6">
        <v>1.917</v>
      </c>
      <c r="DG78" s="6">
        <v>0.38600000000000001</v>
      </c>
      <c r="DH78" s="6">
        <v>12.497</v>
      </c>
      <c r="DI78" s="4">
        <f>RANK(DB78,DB$21:DB$189)</f>
        <v>2</v>
      </c>
      <c r="DJ78" s="4">
        <f>RANK(DC78,DC$21:DC$189)</f>
        <v>1</v>
      </c>
      <c r="DK78" s="4">
        <f>RANK(DD78,DD$21:DD$189)</f>
        <v>1</v>
      </c>
      <c r="DL78" s="4">
        <f>RANK(DE78,DE$21:DE$189)</f>
        <v>4</v>
      </c>
      <c r="DM78" s="4">
        <f>RANK(DF78,DF$21:DF$189)</f>
        <v>64</v>
      </c>
      <c r="DN78" s="4">
        <f>RANK(DG78,DG$21:DG$189)</f>
        <v>66</v>
      </c>
      <c r="DO78" s="4">
        <f>RANK(DH78,DH$21:DH$189)</f>
        <v>79</v>
      </c>
      <c r="DP78" t="s">
        <v>317</v>
      </c>
    </row>
    <row r="79" spans="1:121" x14ac:dyDescent="0.3">
      <c r="A79" s="1" t="s">
        <v>119</v>
      </c>
      <c r="B79" s="1" t="s">
        <v>240</v>
      </c>
      <c r="C79" s="1" t="s">
        <v>255</v>
      </c>
      <c r="D79" s="4">
        <v>6</v>
      </c>
      <c r="E79" s="4">
        <v>3</v>
      </c>
      <c r="F79" s="4">
        <v>18</v>
      </c>
      <c r="G79" s="2">
        <v>198</v>
      </c>
      <c r="H79" s="4">
        <f>RANK(D79,$D$21:$D$189)</f>
        <v>146</v>
      </c>
      <c r="I79" s="4">
        <f>RANK(G79,$G$21:$G$189)</f>
        <v>158</v>
      </c>
      <c r="J79" s="2">
        <v>3</v>
      </c>
      <c r="K79" s="5">
        <f>J79/$D79</f>
        <v>0.5</v>
      </c>
      <c r="L79" s="4">
        <f>RANK(J79,J$21:J$189)</f>
        <v>154</v>
      </c>
      <c r="M79" s="4">
        <f>RANK(K79,K$21:K$189)</f>
        <v>157</v>
      </c>
      <c r="N79" s="2">
        <v>2</v>
      </c>
      <c r="O79" s="4">
        <v>1</v>
      </c>
      <c r="P79" s="5">
        <f>N79/$D79</f>
        <v>0.33333333333333331</v>
      </c>
      <c r="Q79" s="5">
        <f>O79/$D79</f>
        <v>0.16666666666666666</v>
      </c>
      <c r="R79" s="7">
        <v>0.5</v>
      </c>
      <c r="S79" s="4">
        <f>RANK(P79,P$21:P$189)</f>
        <v>165</v>
      </c>
      <c r="T79" s="4">
        <f>RANK(Q79,Q$21:Q$189)</f>
        <v>157</v>
      </c>
      <c r="U79" s="4">
        <f>RANK(R79,R$21:R$189)</f>
        <v>26</v>
      </c>
      <c r="V79" s="2">
        <v>1</v>
      </c>
      <c r="W79" s="4">
        <v>0</v>
      </c>
      <c r="X79" s="5">
        <f>V79/$D79</f>
        <v>0.16666666666666666</v>
      </c>
      <c r="Y79" s="5">
        <f>W79/$D79</f>
        <v>0</v>
      </c>
      <c r="Z79" s="7">
        <v>0</v>
      </c>
      <c r="AA79" s="4">
        <f>RANK(X79,X$21:X$189)</f>
        <v>162</v>
      </c>
      <c r="AB79" s="4">
        <f>RANK(Y79,Y$21:Y$189)</f>
        <v>157</v>
      </c>
      <c r="AC79" s="4">
        <f>RANK(Z79,Z$21:Z$189)</f>
        <v>157</v>
      </c>
      <c r="AD79" s="4">
        <v>1</v>
      </c>
      <c r="AE79" s="4">
        <v>1</v>
      </c>
      <c r="AF79" s="5">
        <f>AD79/$D79</f>
        <v>0.16666666666666666</v>
      </c>
      <c r="AG79" s="5">
        <f>AE79/$D79</f>
        <v>0.16666666666666666</v>
      </c>
      <c r="AH79" s="7">
        <v>1</v>
      </c>
      <c r="AI79" s="4">
        <f>RANK(AF79,AF$21:AF$189)</f>
        <v>145</v>
      </c>
      <c r="AJ79" s="4">
        <f>RANK(AG79,AG$21:AG$189)</f>
        <v>128</v>
      </c>
      <c r="AK79" s="4">
        <f>RANK(AH79,AH$21:AH$189)</f>
        <v>1</v>
      </c>
      <c r="AL79" s="4">
        <v>0</v>
      </c>
      <c r="AM79" s="4">
        <v>0</v>
      </c>
      <c r="AN79" s="5">
        <f>AL79/$D79</f>
        <v>0</v>
      </c>
      <c r="AO79" s="5">
        <f>AM79/$D79</f>
        <v>0</v>
      </c>
      <c r="AP79" s="7">
        <v>0</v>
      </c>
      <c r="AQ79" s="4">
        <f>RANK(AN79,AN$21:AN$189)</f>
        <v>141</v>
      </c>
      <c r="AR79" s="4">
        <f>RANK(AO79,AO$21:AO$189)</f>
        <v>137</v>
      </c>
      <c r="AS79" s="4">
        <f>RANK(AP79,AP$21:AP$189)</f>
        <v>135</v>
      </c>
      <c r="AT79" s="4">
        <v>2</v>
      </c>
      <c r="AU79" s="5">
        <f>AT79/$D79</f>
        <v>0.33333333333333331</v>
      </c>
      <c r="AV79" s="4">
        <f>RANK(AT79,AT$21:AT$189)</f>
        <v>151</v>
      </c>
      <c r="AW79" s="4">
        <f>RANK(AU79,AU$21:AU$189)</f>
        <v>156</v>
      </c>
      <c r="AX79" s="4">
        <v>1</v>
      </c>
      <c r="AY79" s="5">
        <f>AX79/$D79</f>
        <v>0.16666666666666666</v>
      </c>
      <c r="AZ79" s="4">
        <f>RANK(AX79,AX$21:AX$189)</f>
        <v>140</v>
      </c>
      <c r="BA79" s="4">
        <f>RANK(AY79,AY$21:AY$189)</f>
        <v>139</v>
      </c>
      <c r="BB79" s="4">
        <v>1</v>
      </c>
      <c r="BC79" s="5">
        <f>BB79/$D79</f>
        <v>0.16666666666666666</v>
      </c>
      <c r="BD79" s="4">
        <f>RANK(BB79,BB$21:BB$189)</f>
        <v>150</v>
      </c>
      <c r="BE79" s="4">
        <f>RANK(BC79,BC$21:BC$189)</f>
        <v>153</v>
      </c>
      <c r="BF79" s="4">
        <v>2</v>
      </c>
      <c r="BG79" s="5">
        <f>BF79/$D79</f>
        <v>0.33333333333333331</v>
      </c>
      <c r="BH79" s="4">
        <f>RANK(BF79,BF$21:BF$189)</f>
        <v>135</v>
      </c>
      <c r="BI79" s="4">
        <f>RANK(BG79,BG$21:BG$189)</f>
        <v>125</v>
      </c>
      <c r="BJ79" s="4">
        <v>3</v>
      </c>
      <c r="BK79" s="5">
        <f>BJ79/$D79</f>
        <v>0.5</v>
      </c>
      <c r="BL79" s="4">
        <f>RANK(BJ79,BJ$21:BJ$189)</f>
        <v>127</v>
      </c>
      <c r="BM79" s="4">
        <f>RANK(BK79,BK$21:BK$189)</f>
        <v>88</v>
      </c>
      <c r="BN79" s="18">
        <v>0</v>
      </c>
      <c r="BO79" s="5">
        <f>BN79/$D79</f>
        <v>0</v>
      </c>
      <c r="BP79" s="4">
        <f>RANK(BN79,BN$21:BN$189)</f>
        <v>109</v>
      </c>
      <c r="BQ79" s="4">
        <f>RANK(BO79,BO$21:BO$189)</f>
        <v>109</v>
      </c>
      <c r="BR79" s="10">
        <v>1</v>
      </c>
      <c r="BS79" s="5">
        <v>0.83</v>
      </c>
      <c r="BT79" s="4">
        <f>RANK(BR79,BR$21:BR$189)</f>
        <v>143</v>
      </c>
      <c r="BU79" s="4">
        <f>RANK(BS79,BS$21:BS$189)</f>
        <v>141</v>
      </c>
      <c r="BV79" s="4">
        <v>15</v>
      </c>
      <c r="BW79" s="5">
        <f>BV79/$D79</f>
        <v>2.5</v>
      </c>
      <c r="BX79" s="4">
        <f>RANK(BV79,BV$21:BV$189)</f>
        <v>124</v>
      </c>
      <c r="BY79" s="4">
        <f>RANK(BW79,BW$21:BW$189)</f>
        <v>49</v>
      </c>
      <c r="BZ79" s="6">
        <v>-5.2999999999999999E-2</v>
      </c>
      <c r="CA79" s="6">
        <v>-0.106</v>
      </c>
      <c r="CB79" s="6">
        <v>-4.4999999999999998E-2</v>
      </c>
      <c r="CC79" s="6">
        <v>-7.0000000000000001E-3</v>
      </c>
      <c r="CD79" s="4">
        <f>RANK(BZ79,BZ$21:BZ$189)</f>
        <v>127</v>
      </c>
      <c r="CE79" s="4">
        <f>RANK(CA79,CA$21:CA$189)</f>
        <v>150</v>
      </c>
      <c r="CF79" s="4">
        <f>RANK(CB79,CB$21:CB$189)</f>
        <v>117</v>
      </c>
      <c r="CG79" s="4">
        <f>RANK(CC79,CC$21:CC$189)</f>
        <v>134</v>
      </c>
      <c r="CH79" s="6">
        <v>73.105999999999995</v>
      </c>
      <c r="CI79" s="6">
        <v>122.883</v>
      </c>
      <c r="CJ79" s="6">
        <v>-0.29399999999999998</v>
      </c>
      <c r="CK79" s="6">
        <v>0.66700000000000004</v>
      </c>
      <c r="CL79" s="6">
        <v>8.0809999999999995</v>
      </c>
      <c r="CM79" s="4">
        <f>RANK(CH79,CH$21:CH$189)</f>
        <v>151</v>
      </c>
      <c r="CN79" s="4">
        <f>RANK(CI79,CI$21:CI$189)</f>
        <v>15</v>
      </c>
      <c r="CO79" s="4">
        <f>RANK(CJ79,CJ$21:CJ$189)</f>
        <v>154</v>
      </c>
      <c r="CP79" s="4">
        <f>RANK(CK79,CK$21:CK$189)</f>
        <v>149</v>
      </c>
      <c r="CQ79" s="4">
        <f>RANK(CL79,CL$21:CL$189)</f>
        <v>135</v>
      </c>
      <c r="CR79" s="7">
        <v>0.75</v>
      </c>
      <c r="CS79" s="7">
        <v>0.75</v>
      </c>
      <c r="CT79" s="6">
        <v>1.32</v>
      </c>
      <c r="CU79" s="7">
        <v>0.5</v>
      </c>
      <c r="CV79" s="7">
        <v>0</v>
      </c>
      <c r="CW79" s="4">
        <f>RANK(CR79,CR$21:CR$189)</f>
        <v>1</v>
      </c>
      <c r="CX79" s="4">
        <f>RANK(CS79,CS$21:CS$189)</f>
        <v>1</v>
      </c>
      <c r="CY79" s="4">
        <f>RANK(CT79,CT$21:CT$189)</f>
        <v>153</v>
      </c>
      <c r="CZ79" s="4">
        <f>RANK(CU79,CU$21:CU$189)</f>
        <v>72</v>
      </c>
      <c r="DA79" s="4">
        <f>RANK(CV79,CV$21:CV$189)</f>
        <v>141</v>
      </c>
      <c r="DB79" s="6">
        <v>0.61</v>
      </c>
      <c r="DC79" s="6">
        <v>0.61099999999999999</v>
      </c>
      <c r="DD79" s="6">
        <v>0.57099999999999995</v>
      </c>
      <c r="DE79" s="6">
        <v>1.4530000000000001</v>
      </c>
      <c r="DF79" s="6">
        <v>0</v>
      </c>
      <c r="DG79" s="6">
        <v>0.57099999999999995</v>
      </c>
      <c r="DH79" s="6">
        <v>60</v>
      </c>
      <c r="DI79" s="4">
        <f>RANK(DB79,DB$21:DB$189)</f>
        <v>135</v>
      </c>
      <c r="DJ79" s="4">
        <f>RANK(DC79,DC$21:DC$189)</f>
        <v>152</v>
      </c>
      <c r="DK79" s="4">
        <f>RANK(DD79,DD$21:DD$189)</f>
        <v>151</v>
      </c>
      <c r="DL79" s="4">
        <f>RANK(DE79,DE$21:DE$189)</f>
        <v>126</v>
      </c>
      <c r="DM79" s="4">
        <f>RANK(DF79,DF$21:DF$189)</f>
        <v>152</v>
      </c>
      <c r="DN79" s="4">
        <f>RANK(DG79,DG$21:DG$189)</f>
        <v>53</v>
      </c>
      <c r="DO79" s="4">
        <f>RANK(DH79,DH$21:DH$189)</f>
        <v>2</v>
      </c>
      <c r="DP79" t="s">
        <v>318</v>
      </c>
      <c r="DQ79" s="19">
        <v>70000</v>
      </c>
    </row>
    <row r="80" spans="1:121" x14ac:dyDescent="0.3">
      <c r="A80" s="1" t="s">
        <v>119</v>
      </c>
      <c r="B80" s="1" t="s">
        <v>240</v>
      </c>
      <c r="C80" s="1" t="s">
        <v>254</v>
      </c>
      <c r="D80" s="4">
        <v>11</v>
      </c>
      <c r="E80" s="4">
        <v>5</v>
      </c>
      <c r="F80" s="4">
        <v>43</v>
      </c>
      <c r="G80" s="2">
        <v>343</v>
      </c>
      <c r="H80" s="4">
        <f>RANK(D80,$D$21:$D$189)</f>
        <v>134</v>
      </c>
      <c r="I80" s="4">
        <f>RANK(G80,$G$21:$G$189)</f>
        <v>139</v>
      </c>
      <c r="J80" s="2">
        <v>7</v>
      </c>
      <c r="K80" s="5">
        <f>J80/$D80</f>
        <v>0.63636363636363635</v>
      </c>
      <c r="L80" s="4">
        <f>RANK(J80,J$21:J$189)</f>
        <v>145</v>
      </c>
      <c r="M80" s="4">
        <f>RANK(K80,K$21:K$189)</f>
        <v>155</v>
      </c>
      <c r="N80" s="2">
        <v>14</v>
      </c>
      <c r="O80" s="4">
        <v>2</v>
      </c>
      <c r="P80" s="5">
        <f>N80/$D80</f>
        <v>1.2727272727272727</v>
      </c>
      <c r="Q80" s="5">
        <f>O80/$D80</f>
        <v>0.18181818181818182</v>
      </c>
      <c r="R80" s="7">
        <v>0.1429</v>
      </c>
      <c r="S80" s="4">
        <f>RANK(P80,P$21:P$189)</f>
        <v>148</v>
      </c>
      <c r="T80" s="4">
        <f>RANK(Q80,Q$21:Q$189)</f>
        <v>156</v>
      </c>
      <c r="U80" s="4">
        <f>RANK(R80,R$21:R$189)</f>
        <v>159</v>
      </c>
      <c r="V80" s="2">
        <v>9</v>
      </c>
      <c r="W80" s="4">
        <v>1</v>
      </c>
      <c r="X80" s="5">
        <f>V80/$D80</f>
        <v>0.81818181818181823</v>
      </c>
      <c r="Y80" s="5">
        <f>W80/$D80</f>
        <v>9.0909090909090912E-2</v>
      </c>
      <c r="Z80" s="7">
        <v>0.1111</v>
      </c>
      <c r="AA80" s="4">
        <f>RANK(X80,X$21:X$189)</f>
        <v>129</v>
      </c>
      <c r="AB80" s="4">
        <f>RANK(Y80,Y$21:Y$189)</f>
        <v>153</v>
      </c>
      <c r="AC80" s="4">
        <f>RANK(Z80,Z$21:Z$189)</f>
        <v>154</v>
      </c>
      <c r="AD80" s="4">
        <v>5</v>
      </c>
      <c r="AE80" s="4">
        <v>1</v>
      </c>
      <c r="AF80" s="5">
        <f>AD80/$D80</f>
        <v>0.45454545454545453</v>
      </c>
      <c r="AG80" s="5">
        <f>AE80/$D80</f>
        <v>9.0909090909090912E-2</v>
      </c>
      <c r="AH80" s="7">
        <v>0.2</v>
      </c>
      <c r="AI80" s="4">
        <f>RANK(AF80,AF$21:AF$189)</f>
        <v>137</v>
      </c>
      <c r="AJ80" s="4">
        <f>RANK(AG80,AG$21:AG$189)</f>
        <v>134</v>
      </c>
      <c r="AK80" s="4">
        <f>RANK(AH80,AH$21:AH$189)</f>
        <v>130</v>
      </c>
      <c r="AL80" s="4">
        <v>6</v>
      </c>
      <c r="AM80" s="4">
        <v>2</v>
      </c>
      <c r="AN80" s="5">
        <f>AL80/$D80</f>
        <v>0.54545454545454541</v>
      </c>
      <c r="AO80" s="5">
        <f>AM80/$D80</f>
        <v>0.18181818181818182</v>
      </c>
      <c r="AP80" s="7">
        <v>0</v>
      </c>
      <c r="AQ80" s="4">
        <f>RANK(AN80,AN$21:AN$189)</f>
        <v>96</v>
      </c>
      <c r="AR80" s="4">
        <f>RANK(AO80,AO$21:AO$189)</f>
        <v>120</v>
      </c>
      <c r="AS80" s="4">
        <f>RANK(AP80,AP$21:AP$189)</f>
        <v>135</v>
      </c>
      <c r="AT80" s="4">
        <v>4</v>
      </c>
      <c r="AU80" s="5">
        <f>AT80/$D80</f>
        <v>0.36363636363636365</v>
      </c>
      <c r="AV80" s="4">
        <f>RANK(AT80,AT$21:AT$189)</f>
        <v>145</v>
      </c>
      <c r="AW80" s="4">
        <f>RANK(AU80,AU$21:AU$189)</f>
        <v>153</v>
      </c>
      <c r="AX80" s="4">
        <v>2</v>
      </c>
      <c r="AY80" s="5">
        <f>AX80/$D80</f>
        <v>0.18181818181818182</v>
      </c>
      <c r="AZ80" s="4">
        <f>RANK(AX80,AX$21:AX$189)</f>
        <v>137</v>
      </c>
      <c r="BA80" s="4">
        <f>RANK(AY80,AY$21:AY$189)</f>
        <v>135</v>
      </c>
      <c r="BB80" s="4">
        <v>2</v>
      </c>
      <c r="BC80" s="5">
        <f>BB80/$D80</f>
        <v>0.18181818181818182</v>
      </c>
      <c r="BD80" s="4">
        <f>RANK(BB80,BB$21:BB$189)</f>
        <v>144</v>
      </c>
      <c r="BE80" s="4">
        <f>RANK(BC80,BC$21:BC$189)</f>
        <v>152</v>
      </c>
      <c r="BF80" s="4">
        <v>3</v>
      </c>
      <c r="BG80" s="5">
        <f>BF80/$D80</f>
        <v>0.27272727272727271</v>
      </c>
      <c r="BH80" s="4">
        <f>RANK(BF80,BF$21:BF$189)</f>
        <v>129</v>
      </c>
      <c r="BI80" s="4">
        <f>RANK(BG80,BG$21:BG$189)</f>
        <v>131</v>
      </c>
      <c r="BJ80" s="4">
        <v>1</v>
      </c>
      <c r="BK80" s="5">
        <f>BJ80/$D80</f>
        <v>9.0909090909090912E-2</v>
      </c>
      <c r="BL80" s="4">
        <f>RANK(BJ80,BJ$21:BJ$189)</f>
        <v>145</v>
      </c>
      <c r="BM80" s="4">
        <f>RANK(BK80,BK$21:BK$189)</f>
        <v>153</v>
      </c>
      <c r="BN80" s="18">
        <v>1</v>
      </c>
      <c r="BO80" s="5">
        <f>BN80/$D80</f>
        <v>9.0909090909090912E-2</v>
      </c>
      <c r="BP80" s="4">
        <f>RANK(BN80,BN$21:BN$189)</f>
        <v>83</v>
      </c>
      <c r="BQ80" s="4">
        <f>RANK(BO80,BO$21:BO$189)</f>
        <v>73</v>
      </c>
      <c r="BR80" s="10">
        <v>9</v>
      </c>
      <c r="BS80" s="5">
        <v>1.36</v>
      </c>
      <c r="BT80" s="4">
        <f>RANK(BR80,BR$21:BR$189)</f>
        <v>105</v>
      </c>
      <c r="BU80" s="4">
        <f>RANK(BS80,BS$21:BS$189)</f>
        <v>98</v>
      </c>
      <c r="BV80" s="4">
        <v>23</v>
      </c>
      <c r="BW80" s="5">
        <f>BV80/$D80</f>
        <v>2.0909090909090908</v>
      </c>
      <c r="BX80" s="4">
        <f>RANK(BV80,BV$21:BV$189)</f>
        <v>113</v>
      </c>
      <c r="BY80" s="4">
        <f>RANK(BW80,BW$21:BW$189)</f>
        <v>71</v>
      </c>
      <c r="BZ80" s="6">
        <v>-0.22800000000000001</v>
      </c>
      <c r="CA80" s="6">
        <v>-0.14499999999999999</v>
      </c>
      <c r="CB80" s="6">
        <v>-0.17899999999999999</v>
      </c>
      <c r="CC80" s="6">
        <v>-4.8000000000000001E-2</v>
      </c>
      <c r="CD80" s="4">
        <f>RANK(BZ80,BZ$21:BZ$189)</f>
        <v>152</v>
      </c>
      <c r="CE80" s="4">
        <f>RANK(CA80,CA$21:CA$189)</f>
        <v>158</v>
      </c>
      <c r="CF80" s="4">
        <f>RANK(CB80,CB$21:CB$189)</f>
        <v>146</v>
      </c>
      <c r="CG80" s="4">
        <f>RANK(CC80,CC$21:CC$189)</f>
        <v>148</v>
      </c>
      <c r="CH80" s="6">
        <v>60.945</v>
      </c>
      <c r="CI80" s="6">
        <v>126.35899999999999</v>
      </c>
      <c r="CJ80" s="6">
        <v>-1.6180000000000001</v>
      </c>
      <c r="CK80" s="6">
        <v>-0.27300000000000002</v>
      </c>
      <c r="CL80" s="6">
        <v>-1.9079999999999999</v>
      </c>
      <c r="CM80" s="4">
        <f>RANK(CH80,CH$21:CH$189)</f>
        <v>158</v>
      </c>
      <c r="CN80" s="4">
        <f>RANK(CI80,CI$21:CI$189)</f>
        <v>3</v>
      </c>
      <c r="CO80" s="4">
        <f>RANK(CJ80,CJ$21:CJ$189)</f>
        <v>169</v>
      </c>
      <c r="CP80" s="4">
        <f>RANK(CK80,CK$21:CK$189)</f>
        <v>163</v>
      </c>
      <c r="CQ80" s="4">
        <f>RANK(CL80,CL$21:CL$189)</f>
        <v>163</v>
      </c>
      <c r="CR80" s="7">
        <v>0.21029999999999999</v>
      </c>
      <c r="CS80" s="7">
        <v>0.17860000000000001</v>
      </c>
      <c r="CT80" s="6">
        <v>2.68</v>
      </c>
      <c r="CU80" s="7">
        <v>0.35709999999999997</v>
      </c>
      <c r="CV80" s="7">
        <v>0.42859999999999998</v>
      </c>
      <c r="CW80" s="4">
        <f>RANK(CR80,CR$21:CR$189)</f>
        <v>158</v>
      </c>
      <c r="CX80" s="4">
        <f>RANK(CS80,CS$21:CS$189)</f>
        <v>158</v>
      </c>
      <c r="CY80" s="4">
        <f>RANK(CT80,CT$21:CT$189)</f>
        <v>137</v>
      </c>
      <c r="CZ80" s="4">
        <f>RANK(CU80,CU$21:CU$189)</f>
        <v>109</v>
      </c>
      <c r="DA80" s="4">
        <f>RANK(CV80,CV$21:CV$189)</f>
        <v>8</v>
      </c>
      <c r="DB80" s="6">
        <v>0.71</v>
      </c>
      <c r="DC80" s="6">
        <v>0.70499999999999996</v>
      </c>
      <c r="DD80" s="6">
        <v>0.66</v>
      </c>
      <c r="DE80" s="6">
        <v>1.26</v>
      </c>
      <c r="DF80" s="6">
        <v>0</v>
      </c>
      <c r="DG80" s="6">
        <v>0</v>
      </c>
      <c r="DH80" s="6">
        <v>5.6689999999999996</v>
      </c>
      <c r="DI80" s="4">
        <f>RANK(DB80,DB$21:DB$189)</f>
        <v>133</v>
      </c>
      <c r="DJ80" s="4">
        <f>RANK(DC80,DC$21:DC$189)</f>
        <v>149</v>
      </c>
      <c r="DK80" s="4">
        <f>RANK(DD80,DD$21:DD$189)</f>
        <v>146</v>
      </c>
      <c r="DL80" s="4">
        <f>RANK(DE80,DE$21:DE$189)</f>
        <v>130</v>
      </c>
      <c r="DM80" s="4">
        <f>RANK(DF80,DF$21:DF$189)</f>
        <v>152</v>
      </c>
      <c r="DN80" s="4">
        <f>RANK(DG80,DG$21:DG$189)</f>
        <v>109</v>
      </c>
      <c r="DO80" s="4">
        <f>RANK(DH80,DH$21:DH$189)</f>
        <v>150</v>
      </c>
      <c r="DP80" t="s">
        <v>318</v>
      </c>
      <c r="DQ80" s="19">
        <v>40000</v>
      </c>
    </row>
    <row r="81" spans="1:121" x14ac:dyDescent="0.3">
      <c r="A81" s="1" t="s">
        <v>119</v>
      </c>
      <c r="B81" s="1" t="s">
        <v>240</v>
      </c>
      <c r="C81" s="1" t="s">
        <v>247</v>
      </c>
      <c r="D81" s="4">
        <v>24</v>
      </c>
      <c r="E81" s="4">
        <v>7</v>
      </c>
      <c r="F81" s="4">
        <v>9</v>
      </c>
      <c r="G81" s="2">
        <v>429</v>
      </c>
      <c r="H81" s="4">
        <f>RANK(D81,$D$21:$D$189)</f>
        <v>100</v>
      </c>
      <c r="I81" s="4">
        <f>RANK(G81,$G$21:$G$189)</f>
        <v>123</v>
      </c>
      <c r="J81" s="2">
        <v>10</v>
      </c>
      <c r="K81" s="5">
        <f>J81/$D81</f>
        <v>0.41666666666666669</v>
      </c>
      <c r="L81" s="4">
        <f>RANK(J81,J$21:J$189)</f>
        <v>141</v>
      </c>
      <c r="M81" s="4">
        <f>RANK(K81,K$21:K$189)</f>
        <v>159</v>
      </c>
      <c r="N81" s="2">
        <v>10</v>
      </c>
      <c r="O81" s="4">
        <v>2</v>
      </c>
      <c r="P81" s="5">
        <f>N81/$D81</f>
        <v>0.41666666666666669</v>
      </c>
      <c r="Q81" s="5">
        <f>O81/$D81</f>
        <v>8.3333333333333329E-2</v>
      </c>
      <c r="R81" s="7">
        <v>0.2</v>
      </c>
      <c r="S81" s="4">
        <f>RANK(P81,P$21:P$189)</f>
        <v>164</v>
      </c>
      <c r="T81" s="4">
        <f>RANK(Q81,Q$21:Q$189)</f>
        <v>161</v>
      </c>
      <c r="U81" s="4">
        <f>RANK(R81,R$21:R$189)</f>
        <v>156</v>
      </c>
      <c r="V81" s="2">
        <v>10</v>
      </c>
      <c r="W81" s="4">
        <v>2</v>
      </c>
      <c r="X81" s="5">
        <f>V81/$D81</f>
        <v>0.41666666666666669</v>
      </c>
      <c r="Y81" s="5">
        <f>W81/$D81</f>
        <v>8.3333333333333329E-2</v>
      </c>
      <c r="Z81" s="7">
        <v>0.2</v>
      </c>
      <c r="AA81" s="4">
        <f>RANK(X81,X$21:X$189)</f>
        <v>150</v>
      </c>
      <c r="AB81" s="4">
        <f>RANK(Y81,Y$21:Y$189)</f>
        <v>154</v>
      </c>
      <c r="AC81" s="4">
        <f>RANK(Z81,Z$21:Z$189)</f>
        <v>151</v>
      </c>
      <c r="AD81" s="4">
        <v>0</v>
      </c>
      <c r="AE81" s="4">
        <v>0</v>
      </c>
      <c r="AF81" s="5">
        <f>AD81/$D81</f>
        <v>0</v>
      </c>
      <c r="AG81" s="5">
        <f>AE81/$D81</f>
        <v>0</v>
      </c>
      <c r="AH81" s="7">
        <v>0</v>
      </c>
      <c r="AI81" s="4">
        <f>RANK(AF81,AF$21:AF$189)</f>
        <v>151</v>
      </c>
      <c r="AJ81" s="4">
        <f>RANK(AG81,AG$21:AG$189)</f>
        <v>143</v>
      </c>
      <c r="AK81" s="4">
        <f>RANK(AH81,AH$21:AH$189)</f>
        <v>143</v>
      </c>
      <c r="AL81" s="4">
        <v>8</v>
      </c>
      <c r="AM81" s="4">
        <v>6</v>
      </c>
      <c r="AN81" s="5">
        <f>AL81/$D81</f>
        <v>0.33333333333333331</v>
      </c>
      <c r="AO81" s="5">
        <f>AM81/$D81</f>
        <v>0.25</v>
      </c>
      <c r="AP81" s="7">
        <v>0.75</v>
      </c>
      <c r="AQ81" s="4">
        <f>RANK(AN81,AN$21:AN$189)</f>
        <v>118</v>
      </c>
      <c r="AR81" s="4">
        <f>RANK(AO81,AO$21:AO$189)</f>
        <v>111</v>
      </c>
      <c r="AS81" s="4">
        <f>RANK(AP81,AP$21:AP$189)</f>
        <v>51</v>
      </c>
      <c r="AT81" s="4">
        <v>41</v>
      </c>
      <c r="AU81" s="5">
        <f>AT81/$D81</f>
        <v>1.7083333333333333</v>
      </c>
      <c r="AV81" s="4">
        <f>RANK(AT81,AT$21:AT$189)</f>
        <v>96</v>
      </c>
      <c r="AW81" s="4">
        <f>RANK(AU81,AU$21:AU$189)</f>
        <v>87</v>
      </c>
      <c r="AX81" s="4">
        <v>19</v>
      </c>
      <c r="AY81" s="5">
        <f>AX81/$D81</f>
        <v>0.79166666666666663</v>
      </c>
      <c r="AZ81" s="4">
        <f>RANK(AX81,AX$21:AX$189)</f>
        <v>75</v>
      </c>
      <c r="BA81" s="4">
        <f>RANK(AY81,AY$21:AY$189)</f>
        <v>54</v>
      </c>
      <c r="BB81" s="4">
        <v>22</v>
      </c>
      <c r="BC81" s="5">
        <f>BB81/$D81</f>
        <v>0.91666666666666663</v>
      </c>
      <c r="BD81" s="4">
        <f>RANK(BB81,BB$21:BB$189)</f>
        <v>102</v>
      </c>
      <c r="BE81" s="4">
        <f>RANK(BC81,BC$21:BC$189)</f>
        <v>100</v>
      </c>
      <c r="BF81" s="4">
        <v>14</v>
      </c>
      <c r="BG81" s="5">
        <f>BF81/$D81</f>
        <v>0.58333333333333337</v>
      </c>
      <c r="BH81" s="4">
        <f>RANK(BF81,BF$21:BF$189)</f>
        <v>100</v>
      </c>
      <c r="BI81" s="4">
        <f>RANK(BG81,BG$21:BG$189)</f>
        <v>99</v>
      </c>
      <c r="BJ81" s="4">
        <v>7</v>
      </c>
      <c r="BK81" s="5">
        <f>BJ81/$D81</f>
        <v>0.29166666666666669</v>
      </c>
      <c r="BL81" s="4">
        <f>RANK(BJ81,BJ$21:BJ$189)</f>
        <v>113</v>
      </c>
      <c r="BM81" s="4">
        <f>RANK(BK81,BK$21:BK$189)</f>
        <v>124</v>
      </c>
      <c r="BN81" s="18">
        <v>3</v>
      </c>
      <c r="BO81" s="5">
        <f>BN81/$D81</f>
        <v>0.125</v>
      </c>
      <c r="BP81" s="4">
        <f>RANK(BN81,BN$21:BN$189)</f>
        <v>61</v>
      </c>
      <c r="BQ81" s="4">
        <f>RANK(BO81,BO$21:BO$189)</f>
        <v>66</v>
      </c>
      <c r="BR81" s="10">
        <v>13</v>
      </c>
      <c r="BS81" s="5">
        <v>1.29</v>
      </c>
      <c r="BT81" s="4">
        <f>RANK(BR81,BR$21:BR$189)</f>
        <v>93</v>
      </c>
      <c r="BU81" s="4">
        <f>RANK(BS81,BS$21:BS$189)</f>
        <v>101</v>
      </c>
      <c r="BV81" s="4">
        <v>82</v>
      </c>
      <c r="BW81" s="5">
        <f>BV81/$D81</f>
        <v>3.4166666666666665</v>
      </c>
      <c r="BX81" s="4">
        <f>RANK(BV81,BV$21:BV$189)</f>
        <v>54</v>
      </c>
      <c r="BY81" s="4">
        <f>RANK(BW81,BW$21:BW$189)</f>
        <v>27</v>
      </c>
      <c r="BZ81" s="6">
        <v>4.9000000000000002E-2</v>
      </c>
      <c r="CA81" s="6">
        <v>1.2E-2</v>
      </c>
      <c r="CB81" s="6">
        <v>5.0000000000000001E-3</v>
      </c>
      <c r="CC81" s="6">
        <v>4.3999999999999997E-2</v>
      </c>
      <c r="CD81" s="4">
        <f>RANK(BZ81,BZ$21:BZ$189)</f>
        <v>99</v>
      </c>
      <c r="CE81" s="4">
        <f>RANK(CA81,CA$21:CA$189)</f>
        <v>101</v>
      </c>
      <c r="CF81" s="4">
        <f>RANK(CB81,CB$21:CB$189)</f>
        <v>102</v>
      </c>
      <c r="CG81" s="4">
        <f>RANK(CC81,CC$21:CC$189)</f>
        <v>91</v>
      </c>
      <c r="CH81" s="6">
        <v>102.596</v>
      </c>
      <c r="CI81" s="6">
        <v>117.354</v>
      </c>
      <c r="CJ81" s="6">
        <v>1.7010000000000001</v>
      </c>
      <c r="CK81" s="6">
        <v>2.375</v>
      </c>
      <c r="CL81" s="6">
        <v>13.287000000000001</v>
      </c>
      <c r="CM81" s="4">
        <f>RANK(CH81,CH$21:CH$189)</f>
        <v>102</v>
      </c>
      <c r="CN81" s="4">
        <f>RANK(CI81,CI$21:CI$189)</f>
        <v>72</v>
      </c>
      <c r="CO81" s="4">
        <f>RANK(CJ81,CJ$21:CJ$189)</f>
        <v>115</v>
      </c>
      <c r="CP81" s="4">
        <f>RANK(CK81,CK$21:CK$189)</f>
        <v>114</v>
      </c>
      <c r="CQ81" s="4">
        <f>RANK(CL81,CL$21:CL$189)</f>
        <v>86</v>
      </c>
      <c r="CR81" s="7">
        <v>0.36980000000000002</v>
      </c>
      <c r="CS81" s="7">
        <v>0.2</v>
      </c>
      <c r="CT81" s="6">
        <v>2.4900000000000002</v>
      </c>
      <c r="CU81" s="7">
        <v>0</v>
      </c>
      <c r="CV81" s="7">
        <v>0.8</v>
      </c>
      <c r="CW81" s="4">
        <f>RANK(CR81,CR$21:CR$189)</f>
        <v>145</v>
      </c>
      <c r="CX81" s="4">
        <f>RANK(CS81,CS$21:CS$189)</f>
        <v>157</v>
      </c>
      <c r="CY81" s="4">
        <f>RANK(CT81,CT$21:CT$189)</f>
        <v>139</v>
      </c>
      <c r="CZ81" s="4">
        <f>RANK(CU81,CU$21:CU$189)</f>
        <v>151</v>
      </c>
      <c r="DA81" s="4">
        <f>RANK(CV81,CV$21:CV$189)</f>
        <v>2</v>
      </c>
      <c r="DB81" s="6">
        <v>5.36</v>
      </c>
      <c r="DC81" s="6">
        <v>6.2030000000000003</v>
      </c>
      <c r="DD81" s="6">
        <v>5.4059999999999997</v>
      </c>
      <c r="DE81" s="6">
        <v>4.6929999999999996</v>
      </c>
      <c r="DF81" s="6">
        <v>1.931</v>
      </c>
      <c r="DG81" s="6">
        <v>0.79100000000000004</v>
      </c>
      <c r="DH81" s="6">
        <v>34.113</v>
      </c>
      <c r="DI81" s="4">
        <f>RANK(DB81,DB$21:DB$189)</f>
        <v>31</v>
      </c>
      <c r="DJ81" s="4">
        <f>RANK(DC81,DC$21:DC$189)</f>
        <v>73</v>
      </c>
      <c r="DK81" s="4">
        <f>RANK(DD81,DD$21:DD$189)</f>
        <v>51</v>
      </c>
      <c r="DL81" s="4">
        <f>RANK(DE81,DE$21:DE$189)</f>
        <v>87</v>
      </c>
      <c r="DM81" s="4">
        <f>RANK(DF81,DF$21:DF$189)</f>
        <v>63</v>
      </c>
      <c r="DN81" s="4">
        <f>RANK(DG81,DG$21:DG$189)</f>
        <v>46</v>
      </c>
      <c r="DO81" s="4">
        <f>RANK(DH81,DH$21:DH$189)</f>
        <v>4</v>
      </c>
      <c r="DP81" t="s">
        <v>318</v>
      </c>
      <c r="DQ81" s="19">
        <v>80000</v>
      </c>
    </row>
    <row r="82" spans="1:121" x14ac:dyDescent="0.3">
      <c r="A82" s="1" t="s">
        <v>119</v>
      </c>
      <c r="B82" s="1" t="s">
        <v>240</v>
      </c>
      <c r="C82" s="1" t="s">
        <v>249</v>
      </c>
      <c r="D82" s="4">
        <v>36</v>
      </c>
      <c r="E82" s="4">
        <v>21</v>
      </c>
      <c r="F82" s="4">
        <v>28</v>
      </c>
      <c r="G82" s="2">
        <v>1288</v>
      </c>
      <c r="H82" s="4">
        <f>RANK(D82,$D$21:$D$189)</f>
        <v>73</v>
      </c>
      <c r="I82" s="4">
        <f>RANK(G82,$G$21:$G$189)</f>
        <v>48</v>
      </c>
      <c r="J82" s="2">
        <v>219</v>
      </c>
      <c r="K82" s="5">
        <f>J82/$D82</f>
        <v>6.083333333333333</v>
      </c>
      <c r="L82" s="4">
        <f>RANK(J82,J$21:J$189)</f>
        <v>66</v>
      </c>
      <c r="M82" s="4">
        <f>RANK(K82,K$21:K$189)</f>
        <v>61</v>
      </c>
      <c r="N82" s="2">
        <v>214</v>
      </c>
      <c r="O82" s="4">
        <v>66</v>
      </c>
      <c r="P82" s="5">
        <f>N82/$D82</f>
        <v>5.9444444444444446</v>
      </c>
      <c r="Q82" s="5">
        <f>O82/$D82</f>
        <v>1.8333333333333333</v>
      </c>
      <c r="R82" s="7">
        <v>0.30840000000000001</v>
      </c>
      <c r="S82" s="4">
        <f>RANK(P82,P$21:P$189)</f>
        <v>54</v>
      </c>
      <c r="T82" s="4">
        <f>RANK(Q82,Q$21:Q$189)</f>
        <v>69</v>
      </c>
      <c r="U82" s="4">
        <f>RANK(R82,R$21:R$189)</f>
        <v>142</v>
      </c>
      <c r="V82" s="2">
        <v>93</v>
      </c>
      <c r="W82" s="4">
        <v>34</v>
      </c>
      <c r="X82" s="5">
        <f>V82/$D82</f>
        <v>2.5833333333333335</v>
      </c>
      <c r="Y82" s="5">
        <f>W82/$D82</f>
        <v>0.94444444444444442</v>
      </c>
      <c r="Z82" s="7">
        <v>0.36559999999999998</v>
      </c>
      <c r="AA82" s="4">
        <f>RANK(X82,X$21:X$189)</f>
        <v>66</v>
      </c>
      <c r="AB82" s="4">
        <f>RANK(Y82,Y$21:Y$189)</f>
        <v>79</v>
      </c>
      <c r="AC82" s="4">
        <f>RANK(Z82,Z$21:Z$189)</f>
        <v>133</v>
      </c>
      <c r="AD82" s="4">
        <v>121</v>
      </c>
      <c r="AE82" s="4">
        <v>32</v>
      </c>
      <c r="AF82" s="5">
        <f>AD82/$D82</f>
        <v>3.3611111111111112</v>
      </c>
      <c r="AG82" s="5">
        <f>AE82/$D82</f>
        <v>0.88888888888888884</v>
      </c>
      <c r="AH82" s="7">
        <v>0.26450000000000001</v>
      </c>
      <c r="AI82" s="4">
        <f>RANK(AF82,AF$21:AF$189)</f>
        <v>35</v>
      </c>
      <c r="AJ82" s="4">
        <f>RANK(AG82,AG$21:AG$189)</f>
        <v>50</v>
      </c>
      <c r="AK82" s="4">
        <f>RANK(AH82,AH$21:AH$189)</f>
        <v>115</v>
      </c>
      <c r="AL82" s="4">
        <v>66</v>
      </c>
      <c r="AM82" s="4">
        <v>55</v>
      </c>
      <c r="AN82" s="5">
        <f>AL82/$D82</f>
        <v>1.8333333333333333</v>
      </c>
      <c r="AO82" s="5">
        <f>AM82/$D82</f>
        <v>1.5277777777777777</v>
      </c>
      <c r="AP82" s="7">
        <v>0.83330000000000004</v>
      </c>
      <c r="AQ82" s="4">
        <f>RANK(AN82,AN$21:AN$189)</f>
        <v>34</v>
      </c>
      <c r="AR82" s="4">
        <f>RANK(AO82,AO$21:AO$189)</f>
        <v>28</v>
      </c>
      <c r="AS82" s="4">
        <f>RANK(AP82,AP$21:AP$189)</f>
        <v>22</v>
      </c>
      <c r="AT82" s="4">
        <v>90</v>
      </c>
      <c r="AU82" s="5">
        <f>AT82/$D82</f>
        <v>2.5</v>
      </c>
      <c r="AV82" s="4">
        <f>RANK(AT82,AT$21:AT$189)</f>
        <v>63</v>
      </c>
      <c r="AW82" s="4">
        <f>RANK(AU82,AU$21:AU$189)</f>
        <v>56</v>
      </c>
      <c r="AX82" s="4">
        <v>14</v>
      </c>
      <c r="AY82" s="5">
        <f>AX82/$D82</f>
        <v>0.3888888888888889</v>
      </c>
      <c r="AZ82" s="4">
        <f>RANK(AX82,AX$21:AX$189)</f>
        <v>86</v>
      </c>
      <c r="BA82" s="4">
        <f>RANK(AY82,AY$21:AY$189)</f>
        <v>103</v>
      </c>
      <c r="BB82" s="4">
        <v>76</v>
      </c>
      <c r="BC82" s="5">
        <f>BB82/$D82</f>
        <v>2.1111111111111112</v>
      </c>
      <c r="BD82" s="4">
        <f>RANK(BB82,BB$21:BB$189)</f>
        <v>56</v>
      </c>
      <c r="BE82" s="4">
        <f>RANK(BC82,BC$21:BC$189)</f>
        <v>47</v>
      </c>
      <c r="BF82" s="4">
        <v>124</v>
      </c>
      <c r="BG82" s="5">
        <f>BF82/$D82</f>
        <v>3.4444444444444446</v>
      </c>
      <c r="BH82" s="4">
        <f>RANK(BF82,BF$21:BF$189)</f>
        <v>23</v>
      </c>
      <c r="BI82" s="4">
        <f>RANK(BG82,BG$21:BG$189)</f>
        <v>19</v>
      </c>
      <c r="BJ82" s="4">
        <v>47</v>
      </c>
      <c r="BK82" s="5">
        <f>BJ82/$D82</f>
        <v>1.3055555555555556</v>
      </c>
      <c r="BL82" s="4">
        <f>RANK(BJ82,BJ$21:BJ$189)</f>
        <v>37</v>
      </c>
      <c r="BM82" s="4">
        <f>RANK(BK82,BK$21:BK$189)</f>
        <v>29</v>
      </c>
      <c r="BN82" s="18">
        <v>3</v>
      </c>
      <c r="BO82" s="5">
        <f>BN82/$D82</f>
        <v>8.3333333333333329E-2</v>
      </c>
      <c r="BP82" s="4">
        <f>RANK(BN82,BN$21:BN$189)</f>
        <v>61</v>
      </c>
      <c r="BQ82" s="4">
        <f>RANK(BO82,BO$21:BO$189)</f>
        <v>76</v>
      </c>
      <c r="BR82" s="10">
        <v>110</v>
      </c>
      <c r="BS82" s="5">
        <v>2.31</v>
      </c>
      <c r="BT82" s="4">
        <f>RANK(BR82,BR$21:BR$189)</f>
        <v>6</v>
      </c>
      <c r="BU82" s="4">
        <f>RANK(BS82,BS$21:BS$189)</f>
        <v>27</v>
      </c>
      <c r="BV82" s="4">
        <v>121</v>
      </c>
      <c r="BW82" s="5">
        <f>BV82/$D82</f>
        <v>3.3611111111111112</v>
      </c>
      <c r="BX82" s="4">
        <f>RANK(BV82,BV$21:BV$189)</f>
        <v>16</v>
      </c>
      <c r="BY82" s="4">
        <f>RANK(BW82,BW$21:BW$189)</f>
        <v>30</v>
      </c>
      <c r="BZ82" s="6">
        <v>-0.28199999999999997</v>
      </c>
      <c r="CA82" s="6">
        <v>-1.4999999999999999E-2</v>
      </c>
      <c r="CB82" s="6">
        <v>-0.191</v>
      </c>
      <c r="CC82" s="6">
        <v>-9.0999999999999998E-2</v>
      </c>
      <c r="CD82" s="4">
        <f>RANK(BZ82,BZ$21:BZ$189)</f>
        <v>157</v>
      </c>
      <c r="CE82" s="4">
        <f>RANK(CA82,CA$21:CA$189)</f>
        <v>124</v>
      </c>
      <c r="CF82" s="4">
        <f>RANK(CB82,CB$21:CB$189)</f>
        <v>147</v>
      </c>
      <c r="CG82" s="4">
        <f>RANK(CC82,CC$21:CC$189)</f>
        <v>154</v>
      </c>
      <c r="CH82" s="6">
        <v>99.460999999999999</v>
      </c>
      <c r="CI82" s="6">
        <v>120.63500000000001</v>
      </c>
      <c r="CJ82" s="6">
        <v>3.7090000000000001</v>
      </c>
      <c r="CK82" s="6">
        <v>6.8890000000000002</v>
      </c>
      <c r="CL82" s="6">
        <v>12.836</v>
      </c>
      <c r="CM82" s="4">
        <f>RANK(CH82,CH$21:CH$189)</f>
        <v>111</v>
      </c>
      <c r="CN82" s="4">
        <f>RANK(CI82,CI$21:CI$189)</f>
        <v>34</v>
      </c>
      <c r="CO82" s="4">
        <f>RANK(CJ82,CJ$21:CJ$189)</f>
        <v>84</v>
      </c>
      <c r="CP82" s="4">
        <f>RANK(CK82,CK$21:CK$189)</f>
        <v>61</v>
      </c>
      <c r="CQ82" s="4">
        <f>RANK(CL82,CL$21:CL$189)</f>
        <v>95</v>
      </c>
      <c r="CR82" s="7">
        <v>0.45050000000000001</v>
      </c>
      <c r="CS82" s="7">
        <v>0.38319999999999999</v>
      </c>
      <c r="CT82" s="6">
        <v>11.73</v>
      </c>
      <c r="CU82" s="7">
        <v>0.56540000000000001</v>
      </c>
      <c r="CV82" s="7">
        <v>0.30840000000000001</v>
      </c>
      <c r="CW82" s="4">
        <f>RANK(CR82,CR$21:CR$189)</f>
        <v>123</v>
      </c>
      <c r="CX82" s="4">
        <f>RANK(CS82,CS$21:CS$189)</f>
        <v>135</v>
      </c>
      <c r="CY82" s="4">
        <f>RANK(CT82,CT$21:CT$189)</f>
        <v>67</v>
      </c>
      <c r="CZ82" s="4">
        <f>RANK(CU82,CU$21:CU$189)</f>
        <v>57</v>
      </c>
      <c r="DA82" s="4">
        <f>RANK(CV82,CV$21:CV$189)</f>
        <v>28</v>
      </c>
      <c r="DB82" s="6">
        <v>1.31</v>
      </c>
      <c r="DC82" s="6">
        <v>7.1379999999999999</v>
      </c>
      <c r="DD82" s="6">
        <v>3.952</v>
      </c>
      <c r="DE82" s="6">
        <v>14.84</v>
      </c>
      <c r="DF82" s="6">
        <v>1.5009999999999999</v>
      </c>
      <c r="DG82" s="6">
        <v>0</v>
      </c>
      <c r="DH82" s="6">
        <v>16.204999999999998</v>
      </c>
      <c r="DI82" s="4">
        <f>RANK(DB82,DB$21:DB$189)</f>
        <v>114</v>
      </c>
      <c r="DJ82" s="4">
        <f>RANK(DC82,DC$21:DC$189)</f>
        <v>60</v>
      </c>
      <c r="DK82" s="4">
        <f>RANK(DD82,DD$21:DD$189)</f>
        <v>80</v>
      </c>
      <c r="DL82" s="4">
        <f>RANK(DE82,DE$21:DE$189)</f>
        <v>24</v>
      </c>
      <c r="DM82" s="4">
        <f>RANK(DF82,DF$21:DF$189)</f>
        <v>90</v>
      </c>
      <c r="DN82" s="4">
        <f>RANK(DG82,DG$21:DG$189)</f>
        <v>109</v>
      </c>
      <c r="DO82" s="4">
        <f>RANK(DH82,DH$21:DH$189)</f>
        <v>31</v>
      </c>
      <c r="DP82" t="s">
        <v>318</v>
      </c>
      <c r="DQ82" s="19">
        <v>350000</v>
      </c>
    </row>
    <row r="83" spans="1:121" x14ac:dyDescent="0.3">
      <c r="A83" s="1" t="s">
        <v>119</v>
      </c>
      <c r="B83" s="1" t="s">
        <v>240</v>
      </c>
      <c r="C83" s="1" t="s">
        <v>256</v>
      </c>
      <c r="D83" s="4">
        <v>2</v>
      </c>
      <c r="E83" s="4">
        <v>7</v>
      </c>
      <c r="F83" s="4">
        <v>0</v>
      </c>
      <c r="G83" s="2">
        <v>420</v>
      </c>
      <c r="H83" s="4">
        <f>RANK(D83,$D$21:$D$189)</f>
        <v>159</v>
      </c>
      <c r="I83" s="4">
        <f>RANK(G83,$G$21:$G$189)</f>
        <v>125</v>
      </c>
      <c r="J83" s="2">
        <v>4</v>
      </c>
      <c r="K83" s="5">
        <f>J83/$D83</f>
        <v>2</v>
      </c>
      <c r="L83" s="4">
        <f>RANK(J83,J$21:J$189)</f>
        <v>149</v>
      </c>
      <c r="M83" s="4">
        <f>RANK(K83,K$21:K$189)</f>
        <v>120</v>
      </c>
      <c r="N83" s="2">
        <v>6</v>
      </c>
      <c r="O83" s="4">
        <v>2</v>
      </c>
      <c r="P83" s="5">
        <f>N83/$D83</f>
        <v>3</v>
      </c>
      <c r="Q83" s="5">
        <f>O83/$D83</f>
        <v>1</v>
      </c>
      <c r="R83" s="7">
        <v>0.33329999999999999</v>
      </c>
      <c r="S83" s="4">
        <f>RANK(P83,P$21:P$189)</f>
        <v>98</v>
      </c>
      <c r="T83" s="4">
        <f>RANK(Q83,Q$21:Q$189)</f>
        <v>106</v>
      </c>
      <c r="U83" s="4">
        <f>RANK(R83,R$21:R$189)</f>
        <v>126</v>
      </c>
      <c r="V83" s="2">
        <v>6</v>
      </c>
      <c r="W83" s="4">
        <v>2</v>
      </c>
      <c r="X83" s="5">
        <f>V83/$D83</f>
        <v>3</v>
      </c>
      <c r="Y83" s="5">
        <f>W83/$D83</f>
        <v>1</v>
      </c>
      <c r="Z83" s="7">
        <v>0.33329999999999999</v>
      </c>
      <c r="AA83" s="4">
        <f>RANK(X83,X$21:X$189)</f>
        <v>60</v>
      </c>
      <c r="AB83" s="4">
        <f>RANK(Y83,Y$21:Y$189)</f>
        <v>73</v>
      </c>
      <c r="AC83" s="4">
        <f>RANK(Z83,Z$21:Z$189)</f>
        <v>138</v>
      </c>
      <c r="AD83" s="4">
        <v>0</v>
      </c>
      <c r="AE83" s="4">
        <v>0</v>
      </c>
      <c r="AF83" s="5">
        <f>AD83/$D83</f>
        <v>0</v>
      </c>
      <c r="AG83" s="5">
        <f>AE83/$D83</f>
        <v>0</v>
      </c>
      <c r="AH83" s="7">
        <v>0</v>
      </c>
      <c r="AI83" s="4">
        <f>RANK(AF83,AF$21:AF$189)</f>
        <v>151</v>
      </c>
      <c r="AJ83" s="4">
        <f>RANK(AG83,AG$21:AG$189)</f>
        <v>143</v>
      </c>
      <c r="AK83" s="4">
        <f>RANK(AH83,AH$21:AH$189)</f>
        <v>143</v>
      </c>
      <c r="AL83" s="4">
        <v>0</v>
      </c>
      <c r="AM83" s="4">
        <v>0</v>
      </c>
      <c r="AN83" s="5">
        <f>AL83/$D83</f>
        <v>0</v>
      </c>
      <c r="AO83" s="5">
        <f>AM83/$D83</f>
        <v>0</v>
      </c>
      <c r="AP83" s="7">
        <v>0</v>
      </c>
      <c r="AQ83" s="4">
        <f>RANK(AN83,AN$21:AN$189)</f>
        <v>141</v>
      </c>
      <c r="AR83" s="4">
        <f>RANK(AO83,AO$21:AO$189)</f>
        <v>137</v>
      </c>
      <c r="AS83" s="4">
        <f>RANK(AP83,AP$21:AP$189)</f>
        <v>135</v>
      </c>
      <c r="AT83" s="4">
        <v>1</v>
      </c>
      <c r="AU83" s="5">
        <f>AT83/$D83</f>
        <v>0.5</v>
      </c>
      <c r="AV83" s="4">
        <f>RANK(AT83,AT$21:AT$189)</f>
        <v>155</v>
      </c>
      <c r="AW83" s="4">
        <f>RANK(AU83,AU$21:AU$189)</f>
        <v>141</v>
      </c>
      <c r="AX83" s="4">
        <v>1</v>
      </c>
      <c r="AY83" s="5">
        <f>AX83/$D83</f>
        <v>0.5</v>
      </c>
      <c r="AZ83" s="4">
        <f>RANK(AX83,AX$21:AX$189)</f>
        <v>140</v>
      </c>
      <c r="BA83" s="4">
        <f>RANK(AY83,AY$21:AY$189)</f>
        <v>86</v>
      </c>
      <c r="BB83" s="4">
        <v>0</v>
      </c>
      <c r="BC83" s="5">
        <f>BB83/$D83</f>
        <v>0</v>
      </c>
      <c r="BD83" s="4">
        <f>RANK(BB83,BB$21:BB$189)</f>
        <v>158</v>
      </c>
      <c r="BE83" s="4">
        <f>RANK(BC83,BC$21:BC$189)</f>
        <v>158</v>
      </c>
      <c r="BF83" s="4">
        <v>0</v>
      </c>
      <c r="BG83" s="5">
        <f>BF83/$D83</f>
        <v>0</v>
      </c>
      <c r="BH83" s="4">
        <f>RANK(BF83,BF$21:BF$189)</f>
        <v>155</v>
      </c>
      <c r="BI83" s="4">
        <f>RANK(BG83,BG$21:BG$189)</f>
        <v>155</v>
      </c>
      <c r="BJ83" s="4">
        <v>0</v>
      </c>
      <c r="BK83" s="5">
        <f>BJ83/$D83</f>
        <v>0</v>
      </c>
      <c r="BL83" s="4">
        <f>RANK(BJ83,BJ$21:BJ$189)</f>
        <v>156</v>
      </c>
      <c r="BM83" s="4">
        <f>RANK(BK83,BK$21:BK$189)</f>
        <v>156</v>
      </c>
      <c r="BN83" s="4">
        <v>1</v>
      </c>
      <c r="BO83" s="5">
        <f>BN83/$D83</f>
        <v>0.5</v>
      </c>
      <c r="BP83" s="4">
        <f>RANK(BN83,BN$21:BN$189)</f>
        <v>83</v>
      </c>
      <c r="BQ83" s="4">
        <f>RANK(BO83,BO$21:BO$189)</f>
        <v>22</v>
      </c>
      <c r="BR83" s="10">
        <v>3</v>
      </c>
      <c r="BS83" s="5">
        <v>0.5</v>
      </c>
      <c r="BT83" s="4">
        <f>RANK(BR83,BR$21:BR$189)</f>
        <v>127</v>
      </c>
      <c r="BU83" s="4">
        <f>RANK(BS83,BS$21:BS$189)</f>
        <v>155</v>
      </c>
      <c r="BV83" s="4">
        <v>5</v>
      </c>
      <c r="BW83" s="5">
        <f>BV83/$D83</f>
        <v>2.5</v>
      </c>
      <c r="BX83" s="4">
        <f>RANK(BV83,BV$21:BV$189)</f>
        <v>145</v>
      </c>
      <c r="BY83" s="4">
        <f>RANK(BW83,BW$21:BW$189)</f>
        <v>49</v>
      </c>
      <c r="BZ83" s="6">
        <v>-4.1000000000000002E-2</v>
      </c>
      <c r="CA83" s="6">
        <v>-0.11700000000000001</v>
      </c>
      <c r="CB83" s="6">
        <v>-2.8000000000000001E-2</v>
      </c>
      <c r="CC83" s="6">
        <v>-1.4E-2</v>
      </c>
      <c r="CD83" s="4">
        <f>RANK(BZ83,BZ$21:BZ$189)</f>
        <v>122</v>
      </c>
      <c r="CE83" s="4">
        <f>RANK(CA83,CA$21:CA$189)</f>
        <v>152</v>
      </c>
      <c r="CF83" s="4">
        <f>RANK(CB83,CB$21:CB$189)</f>
        <v>112</v>
      </c>
      <c r="CG83" s="4">
        <f>RANK(CC83,CC$21:CC$189)</f>
        <v>137</v>
      </c>
      <c r="CH83" s="6">
        <v>82.164000000000001</v>
      </c>
      <c r="CI83" s="6">
        <v>128.09700000000001</v>
      </c>
      <c r="CJ83" s="6">
        <v>3.5000000000000003E-2</v>
      </c>
      <c r="CK83" s="6">
        <v>0.5</v>
      </c>
      <c r="CL83" s="6">
        <v>2.8570000000000002</v>
      </c>
      <c r="CM83" s="4">
        <f>RANK(CH83,CH$21:CH$189)</f>
        <v>142</v>
      </c>
      <c r="CN83" s="4">
        <f>RANK(CI83,CI$21:CI$189)</f>
        <v>2</v>
      </c>
      <c r="CO83" s="4">
        <f>RANK(CJ83,CJ$21:CJ$189)</f>
        <v>143</v>
      </c>
      <c r="CP83" s="4">
        <f>RANK(CK83,CK$21:CK$189)</f>
        <v>151</v>
      </c>
      <c r="CQ83" s="4">
        <f>RANK(CL83,CL$21:CL$189)</f>
        <v>156</v>
      </c>
      <c r="CR83" s="7">
        <v>0.33329999999999999</v>
      </c>
      <c r="CS83" s="7">
        <v>0.33329999999999999</v>
      </c>
      <c r="CT83" s="6">
        <v>0.74</v>
      </c>
      <c r="CU83" s="7">
        <v>0</v>
      </c>
      <c r="CV83" s="7">
        <v>0</v>
      </c>
      <c r="CW83" s="4">
        <f>RANK(CR83,CR$21:CR$189)</f>
        <v>148</v>
      </c>
      <c r="CX83" s="4">
        <f>RANK(CS83,CS$21:CS$189)</f>
        <v>146</v>
      </c>
      <c r="CY83" s="4">
        <f>RANK(CT83,CT$21:CT$189)</f>
        <v>162</v>
      </c>
      <c r="CZ83" s="4">
        <f>RANK(CU83,CU$21:CU$189)</f>
        <v>151</v>
      </c>
      <c r="DA83" s="4">
        <f>RANK(CV83,CV$21:CV$189)</f>
        <v>141</v>
      </c>
      <c r="DB83" s="6">
        <v>0.28999999999999998</v>
      </c>
      <c r="DC83" s="6">
        <v>0</v>
      </c>
      <c r="DD83" s="6">
        <v>0.13500000000000001</v>
      </c>
      <c r="DE83" s="6">
        <v>0</v>
      </c>
      <c r="DF83" s="6">
        <v>0</v>
      </c>
      <c r="DG83" s="6">
        <v>0</v>
      </c>
      <c r="DH83" s="6">
        <v>0</v>
      </c>
      <c r="DI83" s="4">
        <f>RANK(DB83,DB$21:DB$189)</f>
        <v>151</v>
      </c>
      <c r="DJ83" s="4">
        <f>RANK(DC83,DC$21:DC$189)</f>
        <v>158</v>
      </c>
      <c r="DK83" s="4">
        <f>RANK(DD83,DD$21:DD$189)</f>
        <v>161</v>
      </c>
      <c r="DL83" s="4">
        <f>RANK(DE83,DE$21:DE$189)</f>
        <v>155</v>
      </c>
      <c r="DM83" s="4">
        <f>RANK(DF83,DF$21:DF$189)</f>
        <v>152</v>
      </c>
      <c r="DN83" s="4">
        <f>RANK(DG83,DG$21:DG$189)</f>
        <v>109</v>
      </c>
      <c r="DO83" s="4">
        <f>RANK(DH83,DH$21:DH$189)</f>
        <v>156</v>
      </c>
      <c r="DP83" t="s">
        <v>318</v>
      </c>
      <c r="DQ83" s="19">
        <v>40000</v>
      </c>
    </row>
    <row r="84" spans="1:121" x14ac:dyDescent="0.3">
      <c r="A84" s="1" t="s">
        <v>119</v>
      </c>
      <c r="B84" s="1" t="s">
        <v>240</v>
      </c>
      <c r="C84" s="1" t="s">
        <v>248</v>
      </c>
      <c r="D84" s="4">
        <v>43</v>
      </c>
      <c r="E84" s="4">
        <v>25</v>
      </c>
      <c r="F84" s="4">
        <v>29</v>
      </c>
      <c r="G84" s="2">
        <v>1529</v>
      </c>
      <c r="H84" s="4">
        <f>RANK(D84,$D$21:$D$189)</f>
        <v>58</v>
      </c>
      <c r="I84" s="4">
        <f>RANK(G84,$G$21:$G$189)</f>
        <v>25</v>
      </c>
      <c r="J84" s="2">
        <v>292</v>
      </c>
      <c r="K84" s="5">
        <f>J84/$D84</f>
        <v>6.7906976744186043</v>
      </c>
      <c r="L84" s="4">
        <f>RANK(J84,J$21:J$189)</f>
        <v>53</v>
      </c>
      <c r="M84" s="4">
        <f>RANK(K84,K$21:K$189)</f>
        <v>55</v>
      </c>
      <c r="N84" s="2">
        <v>279</v>
      </c>
      <c r="O84" s="4">
        <v>107</v>
      </c>
      <c r="P84" s="5">
        <f>N84/$D84</f>
        <v>6.4883720930232558</v>
      </c>
      <c r="Q84" s="5">
        <f>O84/$D84</f>
        <v>2.4883720930232558</v>
      </c>
      <c r="R84" s="7">
        <v>0.38350000000000001</v>
      </c>
      <c r="S84" s="4">
        <f>RANK(P84,P$21:P$189)</f>
        <v>51</v>
      </c>
      <c r="T84" s="4">
        <f>RANK(Q84,Q$21:Q$189)</f>
        <v>56</v>
      </c>
      <c r="U84" s="4">
        <f>RANK(R84,R$21:R$189)</f>
        <v>109</v>
      </c>
      <c r="V84" s="2">
        <v>115</v>
      </c>
      <c r="W84" s="4">
        <v>50</v>
      </c>
      <c r="X84" s="5">
        <f>V84/$D84</f>
        <v>2.6744186046511627</v>
      </c>
      <c r="Y84" s="5">
        <f>W84/$D84</f>
        <v>1.1627906976744187</v>
      </c>
      <c r="Z84" s="7">
        <v>0.43480000000000002</v>
      </c>
      <c r="AA84" s="4">
        <f>RANK(X84,X$21:X$189)</f>
        <v>64</v>
      </c>
      <c r="AB84" s="4">
        <f>RANK(Y84,Y$21:Y$189)</f>
        <v>66</v>
      </c>
      <c r="AC84" s="4">
        <f>RANK(Z84,Z$21:Z$189)</f>
        <v>116</v>
      </c>
      <c r="AD84" s="4">
        <v>164</v>
      </c>
      <c r="AE84" s="4">
        <v>57</v>
      </c>
      <c r="AF84" s="5">
        <f>AD84/$D84</f>
        <v>3.8139534883720931</v>
      </c>
      <c r="AG84" s="5">
        <f>AE84/$D84</f>
        <v>1.3255813953488371</v>
      </c>
      <c r="AH84" s="7">
        <v>0.34760000000000002</v>
      </c>
      <c r="AI84" s="4">
        <f>RANK(AF84,AF$21:AF$189)</f>
        <v>27</v>
      </c>
      <c r="AJ84" s="4">
        <f>RANK(AG84,AG$21:AG$189)</f>
        <v>25</v>
      </c>
      <c r="AK84" s="4">
        <f>RANK(AH84,AH$21:AH$189)</f>
        <v>55</v>
      </c>
      <c r="AL84" s="4">
        <v>31</v>
      </c>
      <c r="AM84" s="4">
        <v>21</v>
      </c>
      <c r="AN84" s="5">
        <f>AL84/$D84</f>
        <v>0.72093023255813948</v>
      </c>
      <c r="AO84" s="5">
        <f>AM84/$D84</f>
        <v>0.48837209302325579</v>
      </c>
      <c r="AP84" s="7">
        <v>0.6774</v>
      </c>
      <c r="AQ84" s="4">
        <f>RANK(AN84,AN$21:AN$189)</f>
        <v>78</v>
      </c>
      <c r="AR84" s="4">
        <f>RANK(AO84,AO$21:AO$189)</f>
        <v>79</v>
      </c>
      <c r="AS84" s="4">
        <f>RANK(AP84,AP$21:AP$189)</f>
        <v>83</v>
      </c>
      <c r="AT84" s="4">
        <v>108</v>
      </c>
      <c r="AU84" s="5">
        <f>AT84/$D84</f>
        <v>2.5116279069767442</v>
      </c>
      <c r="AV84" s="4">
        <f>RANK(AT84,AT$21:AT$189)</f>
        <v>54</v>
      </c>
      <c r="AW84" s="4">
        <f>RANK(AU84,AU$21:AU$189)</f>
        <v>55</v>
      </c>
      <c r="AX84" s="4">
        <v>16</v>
      </c>
      <c r="AY84" s="5">
        <f>AX84/$D84</f>
        <v>0.37209302325581395</v>
      </c>
      <c r="AZ84" s="4">
        <f>RANK(AX84,AX$21:AX$189)</f>
        <v>81</v>
      </c>
      <c r="BA84" s="4">
        <f>RANK(AY84,AY$21:AY$189)</f>
        <v>104</v>
      </c>
      <c r="BB84" s="4">
        <v>92</v>
      </c>
      <c r="BC84" s="5">
        <f>BB84/$D84</f>
        <v>2.13953488372093</v>
      </c>
      <c r="BD84" s="4">
        <f>RANK(BB84,BB$21:BB$189)</f>
        <v>41</v>
      </c>
      <c r="BE84" s="4">
        <f>RANK(BC84,BC$21:BC$189)</f>
        <v>45</v>
      </c>
      <c r="BF84" s="4">
        <v>57</v>
      </c>
      <c r="BG84" s="5">
        <f>BF84/$D84</f>
        <v>1.3255813953488371</v>
      </c>
      <c r="BH84" s="4">
        <f>RANK(BF84,BF$21:BF$189)</f>
        <v>52</v>
      </c>
      <c r="BI84" s="4">
        <f>RANK(BG84,BG$21:BG$189)</f>
        <v>55</v>
      </c>
      <c r="BJ84" s="4">
        <v>28</v>
      </c>
      <c r="BK84" s="5">
        <f>BJ84/$D84</f>
        <v>0.65116279069767447</v>
      </c>
      <c r="BL84" s="4">
        <f>RANK(BJ84,BJ$21:BJ$189)</f>
        <v>64</v>
      </c>
      <c r="BM84" s="4">
        <f>RANK(BK84,BK$21:BK$189)</f>
        <v>77</v>
      </c>
      <c r="BN84" s="4">
        <v>3</v>
      </c>
      <c r="BO84" s="5">
        <f>BN84/$D84</f>
        <v>6.9767441860465115E-2</v>
      </c>
      <c r="BP84" s="4">
        <f>RANK(BN84,BN$21:BN$189)</f>
        <v>61</v>
      </c>
      <c r="BQ84" s="4">
        <f>RANK(BO84,BO$21:BO$189)</f>
        <v>81</v>
      </c>
      <c r="BR84" s="10">
        <v>7</v>
      </c>
      <c r="BS84" s="5">
        <v>2.19</v>
      </c>
      <c r="BT84" s="4">
        <f>RANK(BR84,BR$21:BR$189)</f>
        <v>113</v>
      </c>
      <c r="BU84" s="4">
        <f>RANK(BS84,BS$21:BS$189)</f>
        <v>40</v>
      </c>
      <c r="BV84" s="4">
        <v>31</v>
      </c>
      <c r="BW84" s="5">
        <f>BV84/$D84</f>
        <v>0.72093023255813948</v>
      </c>
      <c r="BX84" s="4">
        <f>RANK(BV84,BV$21:BV$189)</f>
        <v>103</v>
      </c>
      <c r="BY84" s="4">
        <f>RANK(BW84,BW$21:BW$189)</f>
        <v>140</v>
      </c>
      <c r="BZ84" s="6">
        <v>-6.5000000000000002E-2</v>
      </c>
      <c r="CA84" s="6">
        <v>-2E-3</v>
      </c>
      <c r="CB84" s="6">
        <v>0.21</v>
      </c>
      <c r="CC84" s="6">
        <v>-0.27500000000000002</v>
      </c>
      <c r="CD84" s="4">
        <f>RANK(BZ84,BZ$21:BZ$189)</f>
        <v>132</v>
      </c>
      <c r="CE84" s="4">
        <f>RANK(CA84,CA$21:CA$189)</f>
        <v>114</v>
      </c>
      <c r="CF84" s="4">
        <f>RANK(CB84,CB$21:CB$189)</f>
        <v>71</v>
      </c>
      <c r="CG84" s="4">
        <f>RANK(CC84,CC$21:CC$189)</f>
        <v>166</v>
      </c>
      <c r="CH84" s="6">
        <v>104.569</v>
      </c>
      <c r="CI84" s="6">
        <v>121.803</v>
      </c>
      <c r="CJ84" s="6">
        <v>4.18</v>
      </c>
      <c r="CK84" s="6">
        <v>6.4189999999999996</v>
      </c>
      <c r="CL84" s="6">
        <v>10.074999999999999</v>
      </c>
      <c r="CM84" s="4">
        <f>RANK(CH84,CH$21:CH$189)</f>
        <v>90</v>
      </c>
      <c r="CN84" s="4">
        <f>RANK(CI84,CI$21:CI$189)</f>
        <v>21</v>
      </c>
      <c r="CO84" s="4">
        <f>RANK(CJ84,CJ$21:CJ$189)</f>
        <v>78</v>
      </c>
      <c r="CP84" s="4">
        <f>RANK(CK84,CK$21:CK$189)</f>
        <v>66</v>
      </c>
      <c r="CQ84" s="4">
        <f>RANK(CL84,CL$21:CL$189)</f>
        <v>120</v>
      </c>
      <c r="CR84" s="7">
        <v>0.49890000000000001</v>
      </c>
      <c r="CS84" s="7">
        <v>0.48570000000000002</v>
      </c>
      <c r="CT84" s="6">
        <v>10.93</v>
      </c>
      <c r="CU84" s="7">
        <v>0.58779999999999999</v>
      </c>
      <c r="CV84" s="7">
        <v>0.1111</v>
      </c>
      <c r="CW84" s="4">
        <f>RANK(CR84,CR$21:CR$189)</f>
        <v>99</v>
      </c>
      <c r="CX84" s="4">
        <f>RANK(CS84,CS$21:CS$189)</f>
        <v>90</v>
      </c>
      <c r="CY84" s="4">
        <f>RANK(CT84,CT$21:CT$189)</f>
        <v>72</v>
      </c>
      <c r="CZ84" s="4">
        <f>RANK(CU84,CU$21:CU$189)</f>
        <v>51</v>
      </c>
      <c r="DA84" s="4">
        <f>RANK(CV84,CV$21:CV$189)</f>
        <v>122</v>
      </c>
      <c r="DB84" s="6">
        <v>1.27</v>
      </c>
      <c r="DC84" s="6">
        <v>7.2789999999999999</v>
      </c>
      <c r="DD84" s="6">
        <v>3.9950000000000001</v>
      </c>
      <c r="DE84" s="6">
        <v>5.9169999999999998</v>
      </c>
      <c r="DF84" s="6">
        <v>1.109</v>
      </c>
      <c r="DG84" s="6">
        <v>0.51800000000000002</v>
      </c>
      <c r="DH84" s="6">
        <v>8.7330000000000005</v>
      </c>
      <c r="DI84" s="4">
        <f>RANK(DB84,DB$21:DB$189)</f>
        <v>116</v>
      </c>
      <c r="DJ84" s="4">
        <f>RANK(DC84,DC$21:DC$189)</f>
        <v>57</v>
      </c>
      <c r="DK84" s="4">
        <f>RANK(DD84,DD$21:DD$189)</f>
        <v>79</v>
      </c>
      <c r="DL84" s="4">
        <f>RANK(DE84,DE$21:DE$189)</f>
        <v>72</v>
      </c>
      <c r="DM84" s="4">
        <f>RANK(DF84,DF$21:DF$189)</f>
        <v>123</v>
      </c>
      <c r="DN84" s="4">
        <f>RANK(DG84,DG$21:DG$189)</f>
        <v>56</v>
      </c>
      <c r="DO84" s="4">
        <f>RANK(DH84,DH$21:DH$189)</f>
        <v>129</v>
      </c>
      <c r="DP84" t="s">
        <v>318</v>
      </c>
      <c r="DQ84" s="19">
        <v>60000</v>
      </c>
    </row>
    <row r="85" spans="1:121" x14ac:dyDescent="0.3">
      <c r="A85" s="1" t="s">
        <v>119</v>
      </c>
      <c r="B85" s="1" t="s">
        <v>240</v>
      </c>
      <c r="C85" s="1" t="s">
        <v>246</v>
      </c>
      <c r="D85" s="4">
        <v>44</v>
      </c>
      <c r="E85" s="4">
        <v>12</v>
      </c>
      <c r="F85" s="4">
        <v>53</v>
      </c>
      <c r="G85" s="2">
        <v>773</v>
      </c>
      <c r="H85" s="4">
        <f>RANK(D85,$D$21:$D$189)</f>
        <v>53</v>
      </c>
      <c r="I85" s="4">
        <f>RANK(G85,$G$21:$G$189)</f>
        <v>86</v>
      </c>
      <c r="J85" s="2">
        <v>141</v>
      </c>
      <c r="K85" s="5">
        <f>J85/$D85</f>
        <v>3.2045454545454546</v>
      </c>
      <c r="L85" s="4">
        <f>RANK(J85,J$21:J$189)</f>
        <v>81</v>
      </c>
      <c r="M85" s="4">
        <f>RANK(K85,K$21:K$189)</f>
        <v>99</v>
      </c>
      <c r="N85" s="2">
        <v>145</v>
      </c>
      <c r="O85" s="4">
        <v>53</v>
      </c>
      <c r="P85" s="5">
        <f>N85/$D85</f>
        <v>3.2954545454545454</v>
      </c>
      <c r="Q85" s="5">
        <f>O85/$D85</f>
        <v>1.2045454545454546</v>
      </c>
      <c r="R85" s="7">
        <v>0.36549999999999999</v>
      </c>
      <c r="S85" s="4">
        <f>RANK(P85,P$21:P$189)</f>
        <v>91</v>
      </c>
      <c r="T85" s="4">
        <f>RANK(Q85,Q$21:Q$189)</f>
        <v>99</v>
      </c>
      <c r="U85" s="4">
        <f>RANK(R85,R$21:R$189)</f>
        <v>115</v>
      </c>
      <c r="V85" s="2">
        <v>49</v>
      </c>
      <c r="W85" s="4">
        <v>25</v>
      </c>
      <c r="X85" s="5">
        <f>V85/$D85</f>
        <v>1.1136363636363635</v>
      </c>
      <c r="Y85" s="5">
        <f>W85/$D85</f>
        <v>0.56818181818181823</v>
      </c>
      <c r="Z85" s="7">
        <v>0.51019999999999999</v>
      </c>
      <c r="AA85" s="4">
        <f>RANK(X85,X$21:X$189)</f>
        <v>112</v>
      </c>
      <c r="AB85" s="4">
        <f>RANK(Y85,Y$21:Y$189)</f>
        <v>107</v>
      </c>
      <c r="AC85" s="4">
        <f>RANK(Z85,Z$21:Z$189)</f>
        <v>69</v>
      </c>
      <c r="AD85" s="4">
        <v>96</v>
      </c>
      <c r="AE85" s="4">
        <v>28</v>
      </c>
      <c r="AF85" s="5">
        <f>AD85/$D85</f>
        <v>2.1818181818181817</v>
      </c>
      <c r="AG85" s="5">
        <f>AE85/$D85</f>
        <v>0.63636363636363635</v>
      </c>
      <c r="AH85" s="7">
        <v>0.29170000000000001</v>
      </c>
      <c r="AI85" s="4">
        <f>RANK(AF85,AF$21:AF$189)</f>
        <v>57</v>
      </c>
      <c r="AJ85" s="4">
        <f>RANK(AG85,AG$21:AG$189)</f>
        <v>63</v>
      </c>
      <c r="AK85" s="4">
        <f>RANK(AH85,AH$21:AH$189)</f>
        <v>100</v>
      </c>
      <c r="AL85" s="4">
        <v>9</v>
      </c>
      <c r="AM85" s="4">
        <v>7</v>
      </c>
      <c r="AN85" s="5">
        <f>AL85/$D85</f>
        <v>0.20454545454545456</v>
      </c>
      <c r="AO85" s="5">
        <f>AM85/$D85</f>
        <v>0.15909090909090909</v>
      </c>
      <c r="AP85" s="7">
        <v>0.77780000000000005</v>
      </c>
      <c r="AQ85" s="4">
        <f>RANK(AN85,AN$21:AN$189)</f>
        <v>129</v>
      </c>
      <c r="AR85" s="4">
        <f>RANK(AO85,AO$21:AO$189)</f>
        <v>123</v>
      </c>
      <c r="AS85" s="4">
        <f>RANK(AP85,AP$21:AP$189)</f>
        <v>41</v>
      </c>
      <c r="AT85" s="4">
        <v>85</v>
      </c>
      <c r="AU85" s="5">
        <f>AT85/$D85</f>
        <v>1.9318181818181819</v>
      </c>
      <c r="AV85" s="4">
        <f>RANK(AT85,AT$21:AT$189)</f>
        <v>66</v>
      </c>
      <c r="AW85" s="4">
        <f>RANK(AU85,AU$21:AU$189)</f>
        <v>77</v>
      </c>
      <c r="AX85" s="4">
        <v>23</v>
      </c>
      <c r="AY85" s="5">
        <f>AX85/$D85</f>
        <v>0.52272727272727271</v>
      </c>
      <c r="AZ85" s="4">
        <f>RANK(AX85,AX$21:AX$189)</f>
        <v>65</v>
      </c>
      <c r="BA85" s="4">
        <f>RANK(AY85,AY$21:AY$189)</f>
        <v>83</v>
      </c>
      <c r="BB85" s="4">
        <v>62</v>
      </c>
      <c r="BC85" s="5">
        <f>BB85/$D85</f>
        <v>1.4090909090909092</v>
      </c>
      <c r="BD85" s="4">
        <f>RANK(BB85,BB$21:BB$189)</f>
        <v>63</v>
      </c>
      <c r="BE85" s="4">
        <f>RANK(BC85,BC$21:BC$189)</f>
        <v>76</v>
      </c>
      <c r="BF85" s="4">
        <v>19</v>
      </c>
      <c r="BG85" s="5">
        <f>BF85/$D85</f>
        <v>0.43181818181818182</v>
      </c>
      <c r="BH85" s="4">
        <f>RANK(BF85,BF$21:BF$189)</f>
        <v>89</v>
      </c>
      <c r="BI85" s="4">
        <f>RANK(BG85,BG$21:BG$189)</f>
        <v>114</v>
      </c>
      <c r="BJ85" s="4">
        <v>13</v>
      </c>
      <c r="BK85" s="5">
        <f>BJ85/$D85</f>
        <v>0.29545454545454547</v>
      </c>
      <c r="BL85" s="4">
        <f>RANK(BJ85,BJ$21:BJ$189)</f>
        <v>93</v>
      </c>
      <c r="BM85" s="4">
        <f>RANK(BK85,BK$21:BK$189)</f>
        <v>123</v>
      </c>
      <c r="BN85" s="4">
        <v>3</v>
      </c>
      <c r="BO85" s="5">
        <f>BN85/$D85</f>
        <v>6.8181818181818177E-2</v>
      </c>
      <c r="BP85" s="4">
        <f>RANK(BN85,BN$21:BN$189)</f>
        <v>61</v>
      </c>
      <c r="BQ85" s="4">
        <f>RANK(BO85,BO$21:BO$189)</f>
        <v>82</v>
      </c>
      <c r="BR85" s="10">
        <v>52</v>
      </c>
      <c r="BS85" s="5">
        <v>1.86</v>
      </c>
      <c r="BT85" s="4">
        <f>RANK(BR85,BR$21:BR$189)</f>
        <v>34</v>
      </c>
      <c r="BU85" s="4">
        <f>RANK(BS85,BS$21:BS$189)</f>
        <v>66</v>
      </c>
      <c r="BV85" s="4">
        <v>117</v>
      </c>
      <c r="BW85" s="5">
        <f>BV85/$D85</f>
        <v>2.6590909090909092</v>
      </c>
      <c r="BX85" s="4">
        <f>RANK(BV85,BV$21:BV$189)</f>
        <v>20</v>
      </c>
      <c r="BY85" s="4">
        <f>RANK(BW85,BW$21:BW$189)</f>
        <v>43</v>
      </c>
      <c r="BZ85" s="6">
        <v>-4.0000000000000001E-3</v>
      </c>
      <c r="CA85" s="6">
        <v>0</v>
      </c>
      <c r="CB85" s="6">
        <v>1.4999999999999999E-2</v>
      </c>
      <c r="CC85" s="6">
        <v>-1.7999999999999999E-2</v>
      </c>
      <c r="CD85" s="4">
        <f>RANK(BZ85,BZ$21:BZ$189)</f>
        <v>113</v>
      </c>
      <c r="CE85" s="4">
        <f>RANK(CA85,CA$21:CA$189)</f>
        <v>111</v>
      </c>
      <c r="CF85" s="4">
        <f>RANK(CB85,CB$21:CB$189)</f>
        <v>98</v>
      </c>
      <c r="CG85" s="4">
        <f>RANK(CC85,CC$21:CC$189)</f>
        <v>139</v>
      </c>
      <c r="CH85" s="6">
        <v>102.256</v>
      </c>
      <c r="CI85" s="6">
        <v>119.889</v>
      </c>
      <c r="CJ85" s="6">
        <v>3.3559999999999999</v>
      </c>
      <c r="CK85" s="6">
        <v>3.5449999999999999</v>
      </c>
      <c r="CL85" s="6">
        <v>11.007999999999999</v>
      </c>
      <c r="CM85" s="4">
        <f>RANK(CH85,CH$21:CH$189)</f>
        <v>104</v>
      </c>
      <c r="CN85" s="4">
        <f>RANK(CI85,CI$21:CI$189)</f>
        <v>39</v>
      </c>
      <c r="CO85" s="4">
        <f>RANK(CJ85,CJ$21:CJ$189)</f>
        <v>88</v>
      </c>
      <c r="CP85" s="4">
        <f>RANK(CK85,CK$21:CK$189)</f>
        <v>96</v>
      </c>
      <c r="CQ85" s="4">
        <f>RANK(CL85,CL$21:CL$189)</f>
        <v>112</v>
      </c>
      <c r="CR85" s="7">
        <v>0.4733</v>
      </c>
      <c r="CS85" s="7">
        <v>0.46210000000000001</v>
      </c>
      <c r="CT85" s="6">
        <v>10.92</v>
      </c>
      <c r="CU85" s="7">
        <v>0.66210000000000002</v>
      </c>
      <c r="CV85" s="7">
        <v>6.2100000000000002E-2</v>
      </c>
      <c r="CW85" s="4">
        <f>RANK(CR85,CR$21:CR$189)</f>
        <v>115</v>
      </c>
      <c r="CX85" s="4">
        <f>RANK(CS85,CS$21:CS$189)</f>
        <v>108</v>
      </c>
      <c r="CY85" s="4">
        <f>RANK(CT85,CT$21:CT$189)</f>
        <v>73</v>
      </c>
      <c r="CZ85" s="4">
        <f>RANK(CU85,CU$21:CU$189)</f>
        <v>35</v>
      </c>
      <c r="DA85" s="4">
        <f>RANK(CV85,CV$21:CV$189)</f>
        <v>136</v>
      </c>
      <c r="DB85" s="6">
        <v>3.6</v>
      </c>
      <c r="DC85" s="6">
        <v>9.702</v>
      </c>
      <c r="DD85" s="6">
        <v>6.22</v>
      </c>
      <c r="DE85" s="6">
        <v>3.8929999999999998</v>
      </c>
      <c r="DF85" s="6">
        <v>1.4610000000000001</v>
      </c>
      <c r="DG85" s="6">
        <v>0.439</v>
      </c>
      <c r="DH85" s="6">
        <v>8.0269999999999992</v>
      </c>
      <c r="DI85" s="4">
        <f>RANK(DB85,DB$21:DB$189)</f>
        <v>54</v>
      </c>
      <c r="DJ85" s="4">
        <f>RANK(DC85,DC$21:DC$189)</f>
        <v>38</v>
      </c>
      <c r="DK85" s="4">
        <f>RANK(DD85,DD$21:DD$189)</f>
        <v>46</v>
      </c>
      <c r="DL85" s="4">
        <f>RANK(DE85,DE$21:DE$189)</f>
        <v>95</v>
      </c>
      <c r="DM85" s="4">
        <f>RANK(DF85,DF$21:DF$189)</f>
        <v>93</v>
      </c>
      <c r="DN85" s="4">
        <f>RANK(DG85,DG$21:DG$189)</f>
        <v>64</v>
      </c>
      <c r="DO85" s="4">
        <f>RANK(DH85,DH$21:DH$189)</f>
        <v>136</v>
      </c>
      <c r="DP85" t="s">
        <v>318</v>
      </c>
      <c r="DQ85" s="19">
        <v>80000</v>
      </c>
    </row>
    <row r="86" spans="1:121" x14ac:dyDescent="0.3">
      <c r="A86" s="1" t="s">
        <v>119</v>
      </c>
      <c r="B86" s="1" t="s">
        <v>240</v>
      </c>
      <c r="C86" s="1" t="s">
        <v>245</v>
      </c>
      <c r="D86" s="4">
        <v>54</v>
      </c>
      <c r="E86" s="4">
        <v>20</v>
      </c>
      <c r="F86" s="4">
        <v>54</v>
      </c>
      <c r="G86" s="2">
        <v>1254</v>
      </c>
      <c r="H86" s="4">
        <f>RANK(D86,$D$21:$D$189)</f>
        <v>1</v>
      </c>
      <c r="I86" s="4">
        <f>RANK(G86,$G$21:$G$189)</f>
        <v>51</v>
      </c>
      <c r="J86" s="2">
        <v>245</v>
      </c>
      <c r="K86" s="5">
        <f>J86/$D86</f>
        <v>4.5370370370370372</v>
      </c>
      <c r="L86" s="4">
        <f>RANK(J86,J$21:J$189)</f>
        <v>58</v>
      </c>
      <c r="M86" s="4">
        <f>RANK(K86,K$21:K$189)</f>
        <v>78</v>
      </c>
      <c r="N86" s="2">
        <v>275</v>
      </c>
      <c r="O86" s="4">
        <v>81</v>
      </c>
      <c r="P86" s="5">
        <f>N86/$D86</f>
        <v>5.0925925925925926</v>
      </c>
      <c r="Q86" s="5">
        <f>O86/$D86</f>
        <v>1.5</v>
      </c>
      <c r="R86" s="7">
        <v>0.29449999999999998</v>
      </c>
      <c r="S86" s="4">
        <f>RANK(P86,P$21:P$189)</f>
        <v>62</v>
      </c>
      <c r="T86" s="4">
        <f>RANK(Q86,Q$21:Q$189)</f>
        <v>84</v>
      </c>
      <c r="U86" s="4">
        <f>RANK(R86,R$21:R$189)</f>
        <v>145</v>
      </c>
      <c r="V86" s="2">
        <v>128</v>
      </c>
      <c r="W86" s="4">
        <v>44</v>
      </c>
      <c r="X86" s="5">
        <f>V86/$D86</f>
        <v>2.3703703703703702</v>
      </c>
      <c r="Y86" s="5">
        <f>W86/$D86</f>
        <v>0.81481481481481477</v>
      </c>
      <c r="Z86" s="7">
        <v>0.34379999999999999</v>
      </c>
      <c r="AA86" s="4">
        <f>RANK(X86,X$21:X$189)</f>
        <v>71</v>
      </c>
      <c r="AB86" s="4">
        <f>RANK(Y86,Y$21:Y$189)</f>
        <v>86</v>
      </c>
      <c r="AC86" s="4">
        <f>RANK(Z86,Z$21:Z$189)</f>
        <v>134</v>
      </c>
      <c r="AD86" s="4">
        <v>147</v>
      </c>
      <c r="AE86" s="4">
        <v>37</v>
      </c>
      <c r="AF86" s="5">
        <f>AD86/$D86</f>
        <v>2.7222222222222223</v>
      </c>
      <c r="AG86" s="5">
        <f>AE86/$D86</f>
        <v>0.68518518518518523</v>
      </c>
      <c r="AH86" s="7">
        <v>0.25169999999999998</v>
      </c>
      <c r="AI86" s="4">
        <f>RANK(AF86,AF$21:AF$189)</f>
        <v>50</v>
      </c>
      <c r="AJ86" s="4">
        <f>RANK(AG86,AG$21:AG$189)</f>
        <v>60</v>
      </c>
      <c r="AK86" s="4">
        <f>RANK(AH86,AH$21:AH$189)</f>
        <v>117</v>
      </c>
      <c r="AL86" s="4">
        <v>63</v>
      </c>
      <c r="AM86" s="4">
        <v>46</v>
      </c>
      <c r="AN86" s="5">
        <f>AL86/$D86</f>
        <v>1.1666666666666667</v>
      </c>
      <c r="AO86" s="5">
        <f>AM86/$D86</f>
        <v>0.85185185185185186</v>
      </c>
      <c r="AP86" s="7">
        <v>0.73019999999999996</v>
      </c>
      <c r="AQ86" s="4">
        <f>RANK(AN86,AN$21:AN$189)</f>
        <v>56</v>
      </c>
      <c r="AR86" s="4">
        <f>RANK(AO86,AO$21:AO$189)</f>
        <v>54</v>
      </c>
      <c r="AS86" s="4">
        <f>RANK(AP86,AP$21:AP$189)</f>
        <v>62</v>
      </c>
      <c r="AT86" s="4">
        <v>116</v>
      </c>
      <c r="AU86" s="5">
        <f>AT86/$D86</f>
        <v>2.1481481481481484</v>
      </c>
      <c r="AV86" s="4">
        <f>RANK(AT86,AT$21:AT$189)</f>
        <v>48</v>
      </c>
      <c r="AW86" s="4">
        <f>RANK(AU86,AU$21:AU$189)</f>
        <v>64</v>
      </c>
      <c r="AX86" s="4">
        <v>31</v>
      </c>
      <c r="AY86" s="5">
        <f>AX86/$D86</f>
        <v>0.57407407407407407</v>
      </c>
      <c r="AZ86" s="4">
        <f>RANK(AX86,AX$21:AX$189)</f>
        <v>53</v>
      </c>
      <c r="BA86" s="4">
        <f>RANK(AY86,AY$21:AY$189)</f>
        <v>74</v>
      </c>
      <c r="BB86" s="4">
        <v>85</v>
      </c>
      <c r="BC86" s="5">
        <f>BB86/$D86</f>
        <v>1.5740740740740742</v>
      </c>
      <c r="BD86" s="4">
        <f>RANK(BB86,BB$21:BB$189)</f>
        <v>47</v>
      </c>
      <c r="BE86" s="4">
        <f>RANK(BC86,BC$21:BC$189)</f>
        <v>63</v>
      </c>
      <c r="BF86" s="4">
        <v>109</v>
      </c>
      <c r="BG86" s="5">
        <f>BF86/$D86</f>
        <v>2.0185185185185186</v>
      </c>
      <c r="BH86" s="4">
        <f>RANK(BF86,BF$21:BF$189)</f>
        <v>28</v>
      </c>
      <c r="BI86" s="4">
        <f>RANK(BG86,BG$21:BG$189)</f>
        <v>37</v>
      </c>
      <c r="BJ86" s="4">
        <v>52</v>
      </c>
      <c r="BK86" s="5">
        <f>BJ86/$D86</f>
        <v>0.96296296296296291</v>
      </c>
      <c r="BL86" s="4">
        <f>RANK(BJ86,BJ$21:BJ$189)</f>
        <v>34</v>
      </c>
      <c r="BM86" s="4">
        <f>RANK(BK86,BK$21:BK$189)</f>
        <v>52</v>
      </c>
      <c r="BN86" s="4">
        <v>1</v>
      </c>
      <c r="BO86" s="5">
        <f>BN86/$D86</f>
        <v>1.8518518518518517E-2</v>
      </c>
      <c r="BP86" s="4">
        <f>RANK(BN86,BN$21:BN$189)</f>
        <v>83</v>
      </c>
      <c r="BQ86" s="4">
        <f>RANK(BO86,BO$21:BO$189)</f>
        <v>108</v>
      </c>
      <c r="BR86" s="10">
        <v>21</v>
      </c>
      <c r="BS86" s="5">
        <v>2.17</v>
      </c>
      <c r="BT86" s="4">
        <f>RANK(BR86,BR$21:BR$189)</f>
        <v>75</v>
      </c>
      <c r="BU86" s="4">
        <f>RANK(BS86,BS$21:BS$189)</f>
        <v>41</v>
      </c>
      <c r="BV86" s="4">
        <v>69</v>
      </c>
      <c r="BW86" s="5">
        <f>BV86/$D86</f>
        <v>1.2777777777777777</v>
      </c>
      <c r="BX86" s="4">
        <f>RANK(BV86,BV$21:BV$189)</f>
        <v>65</v>
      </c>
      <c r="BY86" s="4">
        <f>RANK(BW86,BW$21:BW$189)</f>
        <v>118</v>
      </c>
      <c r="BZ86" s="6">
        <v>-1.264</v>
      </c>
      <c r="CA86" s="6">
        <v>-4.4999999999999998E-2</v>
      </c>
      <c r="CB86" s="6">
        <v>-1.042</v>
      </c>
      <c r="CC86" s="6">
        <v>-0.222</v>
      </c>
      <c r="CD86" s="4">
        <f>RANK(BZ86,BZ$21:BZ$189)</f>
        <v>169</v>
      </c>
      <c r="CE86" s="4">
        <f>RANK(CA86,CA$21:CA$189)</f>
        <v>135</v>
      </c>
      <c r="CF86" s="4">
        <f>RANK(CB86,CB$21:CB$189)</f>
        <v>169</v>
      </c>
      <c r="CG86" s="4">
        <f>RANK(CC86,CC$21:CC$189)</f>
        <v>164</v>
      </c>
      <c r="CH86" s="6">
        <v>90.745999999999995</v>
      </c>
      <c r="CI86" s="6">
        <v>121.32899999999999</v>
      </c>
      <c r="CJ86" s="6">
        <v>3.0009999999999999</v>
      </c>
      <c r="CK86" s="6">
        <v>4.4809999999999999</v>
      </c>
      <c r="CL86" s="6">
        <v>8.577</v>
      </c>
      <c r="CM86" s="4">
        <f>RANK(CH86,CH$21:CH$189)</f>
        <v>127</v>
      </c>
      <c r="CN86" s="4">
        <f>RANK(CI86,CI$21:CI$189)</f>
        <v>25</v>
      </c>
      <c r="CO86" s="4">
        <f>RANK(CJ86,CJ$21:CJ$189)</f>
        <v>96</v>
      </c>
      <c r="CP86" s="4">
        <f>RANK(CK86,CK$21:CK$189)</f>
        <v>86</v>
      </c>
      <c r="CQ86" s="4">
        <f>RANK(CL86,CL$21:CL$189)</f>
        <v>131</v>
      </c>
      <c r="CR86" s="7">
        <v>0.4047</v>
      </c>
      <c r="CS86" s="7">
        <v>0.36180000000000001</v>
      </c>
      <c r="CT86" s="6">
        <v>14.74</v>
      </c>
      <c r="CU86" s="7">
        <v>0.53449999999999998</v>
      </c>
      <c r="CV86" s="7">
        <v>0.2291</v>
      </c>
      <c r="CW86" s="4">
        <f>RANK(CR86,CR$21:CR$189)</f>
        <v>134</v>
      </c>
      <c r="CX86" s="4">
        <f>RANK(CS86,CS$21:CS$189)</f>
        <v>138</v>
      </c>
      <c r="CY86" s="4">
        <f>RANK(CT86,CT$21:CT$189)</f>
        <v>41</v>
      </c>
      <c r="CZ86" s="4">
        <f>RANK(CU86,CU$21:CU$189)</f>
        <v>65</v>
      </c>
      <c r="DA86" s="4">
        <f>RANK(CV86,CV$21:CV$189)</f>
        <v>59</v>
      </c>
      <c r="DB86" s="6">
        <v>2.99</v>
      </c>
      <c r="DC86" s="6">
        <v>8.1999999999999993</v>
      </c>
      <c r="DD86" s="6">
        <v>5.2320000000000002</v>
      </c>
      <c r="DE86" s="6">
        <v>13.68</v>
      </c>
      <c r="DF86" s="6">
        <v>1.5660000000000001</v>
      </c>
      <c r="DG86" s="6">
        <v>0.27100000000000002</v>
      </c>
      <c r="DH86" s="6">
        <v>14.659000000000001</v>
      </c>
      <c r="DI86" s="4">
        <f>RANK(DB86,DB$21:DB$189)</f>
        <v>62</v>
      </c>
      <c r="DJ86" s="4">
        <f>RANK(DC86,DC$21:DC$189)</f>
        <v>51</v>
      </c>
      <c r="DK86" s="4">
        <f>RANK(DD86,DD$21:DD$189)</f>
        <v>53</v>
      </c>
      <c r="DL86" s="4">
        <f>RANK(DE86,DE$21:DE$189)</f>
        <v>31</v>
      </c>
      <c r="DM86" s="4">
        <f>RANK(DF86,DF$21:DF$189)</f>
        <v>86</v>
      </c>
      <c r="DN86" s="4">
        <f>RANK(DG86,DG$21:DG$189)</f>
        <v>82</v>
      </c>
      <c r="DO86" s="4">
        <f>RANK(DH86,DH$21:DH$189)</f>
        <v>45</v>
      </c>
      <c r="DP86" t="s">
        <v>318</v>
      </c>
      <c r="DQ86" s="19">
        <v>300000</v>
      </c>
    </row>
    <row r="87" spans="1:121" x14ac:dyDescent="0.3">
      <c r="A87" s="1" t="s">
        <v>119</v>
      </c>
      <c r="B87" s="1" t="s">
        <v>240</v>
      </c>
      <c r="C87" s="1" t="s">
        <v>242</v>
      </c>
      <c r="D87" s="4">
        <v>40</v>
      </c>
      <c r="E87" s="4">
        <v>22</v>
      </c>
      <c r="F87" s="4">
        <v>53</v>
      </c>
      <c r="G87" s="2">
        <v>1373</v>
      </c>
      <c r="H87" s="4">
        <f>RANK(D87,$D$21:$D$189)</f>
        <v>63</v>
      </c>
      <c r="I87" s="4">
        <f>RANK(G87,$G$21:$G$189)</f>
        <v>43</v>
      </c>
      <c r="J87" s="2">
        <v>308</v>
      </c>
      <c r="K87" s="5">
        <f>J87/$D87</f>
        <v>7.7</v>
      </c>
      <c r="L87" s="4">
        <f>RANK(J87,J$21:J$189)</f>
        <v>48</v>
      </c>
      <c r="M87" s="4">
        <f>RANK(K87,K$21:K$189)</f>
        <v>49</v>
      </c>
      <c r="N87" s="2">
        <v>290</v>
      </c>
      <c r="O87" s="4">
        <v>117</v>
      </c>
      <c r="P87" s="5">
        <f>N87/$D87</f>
        <v>7.25</v>
      </c>
      <c r="Q87" s="5">
        <f>O87/$D87</f>
        <v>2.9249999999999998</v>
      </c>
      <c r="R87" s="7">
        <v>0.40339999999999998</v>
      </c>
      <c r="S87" s="4">
        <f>RANK(P87,P$21:P$189)</f>
        <v>44</v>
      </c>
      <c r="T87" s="4">
        <f>RANK(Q87,Q$21:Q$189)</f>
        <v>50</v>
      </c>
      <c r="U87" s="4">
        <f>RANK(R87,R$21:R$189)</f>
        <v>90</v>
      </c>
      <c r="V87" s="2">
        <v>243</v>
      </c>
      <c r="W87" s="4">
        <v>108</v>
      </c>
      <c r="X87" s="5">
        <f>V87/$D87</f>
        <v>6.0750000000000002</v>
      </c>
      <c r="Y87" s="5">
        <f>W87/$D87</f>
        <v>2.7</v>
      </c>
      <c r="Z87" s="7">
        <v>0.44440000000000002</v>
      </c>
      <c r="AA87" s="4">
        <f>RANK(X87,X$21:X$189)</f>
        <v>25</v>
      </c>
      <c r="AB87" s="4">
        <f>RANK(Y87,Y$21:Y$189)</f>
        <v>30</v>
      </c>
      <c r="AC87" s="4">
        <f>RANK(Z87,Z$21:Z$189)</f>
        <v>111</v>
      </c>
      <c r="AD87" s="4">
        <v>47</v>
      </c>
      <c r="AE87" s="4">
        <v>9</v>
      </c>
      <c r="AF87" s="5">
        <f>AD87/$D87</f>
        <v>1.175</v>
      </c>
      <c r="AG87" s="5">
        <f>AE87/$D87</f>
        <v>0.22500000000000001</v>
      </c>
      <c r="AH87" s="7">
        <v>0.1915</v>
      </c>
      <c r="AI87" s="4">
        <f>RANK(AF87,AF$21:AF$189)</f>
        <v>104</v>
      </c>
      <c r="AJ87" s="4">
        <f>RANK(AG87,AG$21:AG$189)</f>
        <v>120</v>
      </c>
      <c r="AK87" s="4">
        <f>RANK(AH87,AH$21:AH$189)</f>
        <v>135</v>
      </c>
      <c r="AL87" s="4">
        <v>107</v>
      </c>
      <c r="AM87" s="4">
        <v>65</v>
      </c>
      <c r="AN87" s="5">
        <f>AL87/$D87</f>
        <v>2.6749999999999998</v>
      </c>
      <c r="AO87" s="5">
        <f>AM87/$D87</f>
        <v>1.625</v>
      </c>
      <c r="AP87" s="7">
        <v>0.60750000000000004</v>
      </c>
      <c r="AQ87" s="4">
        <f>RANK(AN87,AN$21:AN$189)</f>
        <v>19</v>
      </c>
      <c r="AR87" s="4">
        <f>RANK(AO87,AO$21:AO$189)</f>
        <v>24</v>
      </c>
      <c r="AS87" s="4">
        <f>RANK(AP87,AP$21:AP$189)</f>
        <v>104</v>
      </c>
      <c r="AT87" s="4">
        <v>239</v>
      </c>
      <c r="AU87" s="5">
        <f>AT87/$D87</f>
        <v>5.9749999999999996</v>
      </c>
      <c r="AV87" s="4">
        <f>RANK(AT87,AT$21:AT$189)</f>
        <v>19</v>
      </c>
      <c r="AW87" s="4">
        <f>RANK(AU87,AU$21:AU$189)</f>
        <v>17</v>
      </c>
      <c r="AX87" s="4">
        <v>94</v>
      </c>
      <c r="AY87" s="5">
        <f>AX87/$D87</f>
        <v>2.35</v>
      </c>
      <c r="AZ87" s="4">
        <f>RANK(AX87,AX$21:AX$189)</f>
        <v>13</v>
      </c>
      <c r="BA87" s="4">
        <f>RANK(AY87,AY$21:AY$189)</f>
        <v>10</v>
      </c>
      <c r="BB87" s="4">
        <v>145</v>
      </c>
      <c r="BC87" s="5">
        <f>BB87/$D87</f>
        <v>3.625</v>
      </c>
      <c r="BD87" s="4">
        <f>RANK(BB87,BB$21:BB$189)</f>
        <v>26</v>
      </c>
      <c r="BE87" s="4">
        <f>RANK(BC87,BC$21:BC$189)</f>
        <v>18</v>
      </c>
      <c r="BF87" s="4">
        <v>43</v>
      </c>
      <c r="BG87" s="5">
        <f>BF87/$D87</f>
        <v>1.075</v>
      </c>
      <c r="BH87" s="4">
        <f>RANK(BF87,BF$21:BF$189)</f>
        <v>65</v>
      </c>
      <c r="BI87" s="4">
        <f>RANK(BG87,BG$21:BG$189)</f>
        <v>67</v>
      </c>
      <c r="BJ87" s="4">
        <v>51</v>
      </c>
      <c r="BK87" s="5">
        <f>BJ87/$D87</f>
        <v>1.2749999999999999</v>
      </c>
      <c r="BL87" s="4">
        <f>RANK(BJ87,BJ$21:BJ$189)</f>
        <v>36</v>
      </c>
      <c r="BM87" s="4">
        <f>RANK(BK87,BK$21:BK$189)</f>
        <v>32</v>
      </c>
      <c r="BN87" s="4">
        <v>36</v>
      </c>
      <c r="BO87" s="5">
        <f>BN87/$D87</f>
        <v>0.9</v>
      </c>
      <c r="BP87" s="4">
        <f>RANK(BN87,BN$21:BN$189)</f>
        <v>9</v>
      </c>
      <c r="BQ87" s="4">
        <f>RANK(BO87,BO$21:BO$189)</f>
        <v>10</v>
      </c>
      <c r="BR87" s="10">
        <v>141</v>
      </c>
      <c r="BS87" s="5">
        <v>2.5499999999999998</v>
      </c>
      <c r="BT87" s="4">
        <f>RANK(BR87,BR$21:BR$189)</f>
        <v>3</v>
      </c>
      <c r="BU87" s="4">
        <f>RANK(BS87,BS$21:BS$189)</f>
        <v>13</v>
      </c>
      <c r="BV87" s="4">
        <v>91</v>
      </c>
      <c r="BW87" s="5">
        <f>BV87/$D87</f>
        <v>2.2749999999999999</v>
      </c>
      <c r="BX87" s="4">
        <f>RANK(BV87,BV$21:BV$189)</f>
        <v>44</v>
      </c>
      <c r="BY87" s="4">
        <f>RANK(BW87,BW$21:BW$189)</f>
        <v>62</v>
      </c>
      <c r="BZ87" s="6">
        <v>-0.24299999999999999</v>
      </c>
      <c r="CA87" s="6">
        <v>-1.0999999999999999E-2</v>
      </c>
      <c r="CB87" s="6">
        <v>-0.53</v>
      </c>
      <c r="CC87" s="6">
        <v>0.28699999999999998</v>
      </c>
      <c r="CD87" s="4">
        <f>RANK(BZ87,BZ$21:BZ$189)</f>
        <v>153</v>
      </c>
      <c r="CE87" s="4">
        <f>RANK(CA87,CA$21:CA$189)</f>
        <v>120</v>
      </c>
      <c r="CF87" s="4">
        <f>RANK(CB87,CB$21:CB$189)</f>
        <v>166</v>
      </c>
      <c r="CG87" s="4">
        <f>RANK(CC87,CC$21:CC$189)</f>
        <v>51</v>
      </c>
      <c r="CH87" s="6">
        <v>96.709000000000003</v>
      </c>
      <c r="CI87" s="6">
        <v>116.855</v>
      </c>
      <c r="CJ87" s="6">
        <v>6.141</v>
      </c>
      <c r="CK87" s="6">
        <v>9.3249999999999993</v>
      </c>
      <c r="CL87" s="6">
        <v>16.3</v>
      </c>
      <c r="CM87" s="4">
        <f>RANK(CH87,CH$21:CH$189)</f>
        <v>120</v>
      </c>
      <c r="CN87" s="4">
        <f>RANK(CI87,CI$21:CI$189)</f>
        <v>79</v>
      </c>
      <c r="CO87" s="4">
        <f>RANK(CJ87,CJ$21:CJ$189)</f>
        <v>59</v>
      </c>
      <c r="CP87" s="4">
        <f>RANK(CK87,CK$21:CK$189)</f>
        <v>42</v>
      </c>
      <c r="CQ87" s="4">
        <f>RANK(CL87,CL$21:CL$189)</f>
        <v>52</v>
      </c>
      <c r="CR87" s="7">
        <v>0.45689999999999997</v>
      </c>
      <c r="CS87" s="7">
        <v>0.41899999999999998</v>
      </c>
      <c r="CT87" s="6">
        <v>14.73</v>
      </c>
      <c r="CU87" s="7">
        <v>0.16209999999999999</v>
      </c>
      <c r="CV87" s="7">
        <v>0.36899999999999999</v>
      </c>
      <c r="CW87" s="4">
        <f>RANK(CR87,CR$21:CR$189)</f>
        <v>120</v>
      </c>
      <c r="CX87" s="4">
        <f>RANK(CS87,CS$21:CS$189)</f>
        <v>123</v>
      </c>
      <c r="CY87" s="4">
        <f>RANK(CT87,CT$21:CT$189)</f>
        <v>42</v>
      </c>
      <c r="CZ87" s="4">
        <f>RANK(CU87,CU$21:CU$189)</f>
        <v>138</v>
      </c>
      <c r="DA87" s="4">
        <f>RANK(CV87,CV$21:CV$189)</f>
        <v>13</v>
      </c>
      <c r="DB87" s="6">
        <v>8.2799999999999994</v>
      </c>
      <c r="DC87" s="6">
        <v>12.775</v>
      </c>
      <c r="DD87" s="6">
        <v>9.8460000000000001</v>
      </c>
      <c r="DE87" s="6">
        <v>5.0940000000000003</v>
      </c>
      <c r="DF87" s="6">
        <v>1.3879999999999999</v>
      </c>
      <c r="DG87" s="6">
        <v>2.1429999999999998</v>
      </c>
      <c r="DH87" s="6">
        <v>13.141999999999999</v>
      </c>
      <c r="DI87" s="4">
        <f>RANK(DB87,DB$21:DB$189)</f>
        <v>20</v>
      </c>
      <c r="DJ87" s="4">
        <f>RANK(DC87,DC$21:DC$189)</f>
        <v>26</v>
      </c>
      <c r="DK87" s="4">
        <f>RANK(DD87,DD$21:DD$189)</f>
        <v>19</v>
      </c>
      <c r="DL87" s="4">
        <f>RANK(DE87,DE$21:DE$189)</f>
        <v>83</v>
      </c>
      <c r="DM87" s="4">
        <f>RANK(DF87,DF$21:DF$189)</f>
        <v>98</v>
      </c>
      <c r="DN87" s="4">
        <f>RANK(DG87,DG$21:DG$189)</f>
        <v>17</v>
      </c>
      <c r="DO87" s="4">
        <f>RANK(DH87,DH$21:DH$189)</f>
        <v>66</v>
      </c>
      <c r="DP87" t="s">
        <v>318</v>
      </c>
      <c r="DQ87" s="19">
        <v>150000</v>
      </c>
    </row>
    <row r="88" spans="1:121" x14ac:dyDescent="0.3">
      <c r="A88" s="1" t="s">
        <v>119</v>
      </c>
      <c r="B88" s="1" t="s">
        <v>240</v>
      </c>
      <c r="C88" s="1" t="s">
        <v>224</v>
      </c>
      <c r="D88" s="4">
        <v>54</v>
      </c>
      <c r="E88" s="4">
        <v>25</v>
      </c>
      <c r="F88" s="4">
        <v>36</v>
      </c>
      <c r="G88" s="2">
        <v>1536</v>
      </c>
      <c r="H88" s="4">
        <f>RANK(D88,$D$21:$D$189)</f>
        <v>1</v>
      </c>
      <c r="I88" s="4">
        <f>RANK(G88,$G$21:$G$189)</f>
        <v>24</v>
      </c>
      <c r="J88" s="2">
        <v>588</v>
      </c>
      <c r="K88" s="5">
        <f>J88/$D88</f>
        <v>10.888888888888889</v>
      </c>
      <c r="L88" s="4">
        <f>RANK(J88,J$21:J$189)</f>
        <v>21</v>
      </c>
      <c r="M88" s="4">
        <f>RANK(K88,K$21:K$189)</f>
        <v>30</v>
      </c>
      <c r="N88" s="2">
        <v>527</v>
      </c>
      <c r="O88" s="4">
        <v>190</v>
      </c>
      <c r="P88" s="5">
        <f>N88/$D88</f>
        <v>9.7592592592592595</v>
      </c>
      <c r="Q88" s="5">
        <f>O88/$D88</f>
        <v>3.5185185185185186</v>
      </c>
      <c r="R88" s="7">
        <v>0.36049999999999999</v>
      </c>
      <c r="S88" s="4">
        <f>RANK(P88,P$21:P$189)</f>
        <v>24</v>
      </c>
      <c r="T88" s="4">
        <f>RANK(Q88,Q$21:Q$189)</f>
        <v>37</v>
      </c>
      <c r="U88" s="4">
        <f>RANK(R88,R$21:R$189)</f>
        <v>116</v>
      </c>
      <c r="V88" s="2">
        <v>240</v>
      </c>
      <c r="W88" s="4">
        <v>106</v>
      </c>
      <c r="X88" s="5">
        <f>V88/$D88</f>
        <v>4.4444444444444446</v>
      </c>
      <c r="Y88" s="5">
        <f>W88/$D88</f>
        <v>1.962962962962963</v>
      </c>
      <c r="Z88" s="7">
        <v>0.44169999999999998</v>
      </c>
      <c r="AA88" s="4">
        <f>RANK(X88,X$21:X$189)</f>
        <v>40</v>
      </c>
      <c r="AB88" s="4">
        <f>RANK(Y88,Y$21:Y$189)</f>
        <v>47</v>
      </c>
      <c r="AC88" s="4">
        <f>RANK(Z88,Z$21:Z$189)</f>
        <v>114</v>
      </c>
      <c r="AD88" s="4">
        <v>287</v>
      </c>
      <c r="AE88" s="4">
        <v>84</v>
      </c>
      <c r="AF88" s="5">
        <f>AD88/$D88</f>
        <v>5.3148148148148149</v>
      </c>
      <c r="AG88" s="5">
        <f>AE88/$D88</f>
        <v>1.5555555555555556</v>
      </c>
      <c r="AH88" s="7">
        <v>0.29270000000000002</v>
      </c>
      <c r="AI88" s="4">
        <f>RANK(AF88,AF$21:AF$189)</f>
        <v>10</v>
      </c>
      <c r="AJ88" s="4">
        <f>RANK(AG88,AG$21:AG$189)</f>
        <v>19</v>
      </c>
      <c r="AK88" s="4">
        <f>RANK(AH88,AH$21:AH$189)</f>
        <v>99</v>
      </c>
      <c r="AL88" s="4">
        <v>157</v>
      </c>
      <c r="AM88" s="4">
        <v>124</v>
      </c>
      <c r="AN88" s="5">
        <f>AL88/$D88</f>
        <v>2.9074074074074074</v>
      </c>
      <c r="AO88" s="5">
        <f>AM88/$D88</f>
        <v>2.2962962962962963</v>
      </c>
      <c r="AP88" s="7">
        <v>0.78979999999999995</v>
      </c>
      <c r="AQ88" s="4">
        <f>RANK(AN88,AN$21:AN$189)</f>
        <v>14</v>
      </c>
      <c r="AR88" s="4">
        <f>RANK(AO88,AO$21:AO$189)</f>
        <v>13</v>
      </c>
      <c r="AS88" s="4">
        <f>RANK(AP88,AP$21:AP$189)</f>
        <v>35</v>
      </c>
      <c r="AT88" s="4">
        <v>180</v>
      </c>
      <c r="AU88" s="5">
        <f>AT88/$D88</f>
        <v>3.3333333333333335</v>
      </c>
      <c r="AV88" s="4">
        <f>RANK(AT88,AT$21:AT$189)</f>
        <v>29</v>
      </c>
      <c r="AW88" s="4">
        <f>RANK(AU88,AU$21:AU$189)</f>
        <v>41</v>
      </c>
      <c r="AX88" s="4">
        <v>15</v>
      </c>
      <c r="AY88" s="5">
        <f>AX88/$D88</f>
        <v>0.27777777777777779</v>
      </c>
      <c r="AZ88" s="4">
        <f>RANK(AX88,AX$21:AX$189)</f>
        <v>84</v>
      </c>
      <c r="BA88" s="4">
        <f>RANK(AY88,AY$21:AY$189)</f>
        <v>121</v>
      </c>
      <c r="BB88" s="4">
        <v>165</v>
      </c>
      <c r="BC88" s="5">
        <f>BB88/$D88</f>
        <v>3.0555555555555554</v>
      </c>
      <c r="BD88" s="4">
        <f>RANK(BB88,BB$21:BB$189)</f>
        <v>20</v>
      </c>
      <c r="BE88" s="4">
        <f>RANK(BC88,BC$21:BC$189)</f>
        <v>28</v>
      </c>
      <c r="BF88" s="4">
        <v>270</v>
      </c>
      <c r="BG88" s="5">
        <f>BF88/$D88</f>
        <v>5</v>
      </c>
      <c r="BH88" s="4">
        <f>RANK(BF88,BF$21:BF$189)</f>
        <v>3</v>
      </c>
      <c r="BI88" s="4">
        <f>RANK(BG88,BG$21:BG$189)</f>
        <v>3</v>
      </c>
      <c r="BJ88" s="4">
        <v>110</v>
      </c>
      <c r="BK88" s="5">
        <f>BJ88/$D88</f>
        <v>2.0370370370370372</v>
      </c>
      <c r="BL88" s="4">
        <f>RANK(BJ88,BJ$21:BJ$189)</f>
        <v>6</v>
      </c>
      <c r="BM88" s="4">
        <f>RANK(BK88,BK$21:BK$189)</f>
        <v>8</v>
      </c>
      <c r="BN88" s="4">
        <v>7</v>
      </c>
      <c r="BO88" s="5">
        <f>BN88/$D88</f>
        <v>0.12962962962962962</v>
      </c>
      <c r="BP88" s="4">
        <f>RANK(BN88,BN$21:BN$189)</f>
        <v>44</v>
      </c>
      <c r="BQ88" s="4">
        <f>RANK(BO88,BO$21:BO$189)</f>
        <v>65</v>
      </c>
      <c r="BR88" s="10">
        <v>28</v>
      </c>
      <c r="BS88" s="5">
        <v>2.2400000000000002</v>
      </c>
      <c r="BT88" s="4">
        <f>RANK(BR88,BR$21:BR$189)</f>
        <v>64</v>
      </c>
      <c r="BU88" s="4">
        <f>RANK(BS88,BS$21:BS$189)</f>
        <v>35</v>
      </c>
      <c r="BV88" s="4">
        <v>94</v>
      </c>
      <c r="BW88" s="5">
        <f>BV88/$D88</f>
        <v>1.7407407407407407</v>
      </c>
      <c r="BX88" s="4">
        <f>RANK(BV88,BV$21:BV$189)</f>
        <v>41</v>
      </c>
      <c r="BY88" s="4">
        <f>RANK(BW88,BW$21:BW$189)</f>
        <v>93</v>
      </c>
      <c r="BZ88" s="6">
        <v>0.245</v>
      </c>
      <c r="CA88" s="6">
        <v>7.0000000000000001E-3</v>
      </c>
      <c r="CB88" s="6">
        <v>0.32100000000000001</v>
      </c>
      <c r="CC88" s="6">
        <v>-7.5999999999999998E-2</v>
      </c>
      <c r="CD88" s="4">
        <f>RANK(BZ88,BZ$21:BZ$189)</f>
        <v>85</v>
      </c>
      <c r="CE88" s="4">
        <f>RANK(CA88,CA$21:CA$189)</f>
        <v>105</v>
      </c>
      <c r="CF88" s="4">
        <f>RANK(CB88,CB$21:CB$189)</f>
        <v>66</v>
      </c>
      <c r="CG88" s="4">
        <f>RANK(CC88,CC$21:CC$189)</f>
        <v>151</v>
      </c>
      <c r="CH88" s="6">
        <v>103.58199999999999</v>
      </c>
      <c r="CI88" s="6">
        <v>120.08199999999999</v>
      </c>
      <c r="CJ88" s="6">
        <v>9.3559999999999999</v>
      </c>
      <c r="CK88" s="6">
        <v>11</v>
      </c>
      <c r="CL88" s="6">
        <v>17.187999999999999</v>
      </c>
      <c r="CM88" s="4">
        <f>RANK(CH88,CH$21:CH$189)</f>
        <v>97</v>
      </c>
      <c r="CN88" s="4">
        <f>RANK(CI88,CI$21:CI$189)</f>
        <v>38</v>
      </c>
      <c r="CO88" s="4">
        <f>RANK(CJ88,CJ$21:CJ$189)</f>
        <v>33</v>
      </c>
      <c r="CP88" s="4">
        <f>RANK(CK88,CK$21:CK$189)</f>
        <v>30</v>
      </c>
      <c r="CQ88" s="4">
        <f>RANK(CL88,CL$21:CL$189)</f>
        <v>46</v>
      </c>
      <c r="CR88" s="7">
        <v>0.49320000000000003</v>
      </c>
      <c r="CS88" s="7">
        <v>0.44019999999999998</v>
      </c>
      <c r="CT88" s="6">
        <v>23.95</v>
      </c>
      <c r="CU88" s="7">
        <v>0.54459999999999997</v>
      </c>
      <c r="CV88" s="7">
        <v>0.2979</v>
      </c>
      <c r="CW88" s="4">
        <f>RANK(CR88,CR$21:CR$189)</f>
        <v>104</v>
      </c>
      <c r="CX88" s="4">
        <f>RANK(CS88,CS$21:CS$189)</f>
        <v>119</v>
      </c>
      <c r="CY88" s="4">
        <f>RANK(CT88,CT$21:CT$189)</f>
        <v>11</v>
      </c>
      <c r="CZ88" s="4">
        <f>RANK(CU88,CU$21:CU$189)</f>
        <v>63</v>
      </c>
      <c r="DA88" s="4">
        <f>RANK(CV88,CV$21:CV$189)</f>
        <v>30</v>
      </c>
      <c r="DB88" s="6">
        <v>1.18</v>
      </c>
      <c r="DC88" s="6">
        <v>12.994999999999999</v>
      </c>
      <c r="DD88" s="6">
        <v>6.6289999999999996</v>
      </c>
      <c r="DE88" s="6">
        <v>30.501999999999999</v>
      </c>
      <c r="DF88" s="6">
        <v>1.3180000000000001</v>
      </c>
      <c r="DG88" s="6">
        <v>0.221</v>
      </c>
      <c r="DH88" s="6">
        <v>15.579000000000001</v>
      </c>
      <c r="DI88" s="4">
        <f>RANK(DB88,DB$21:DB$189)</f>
        <v>118</v>
      </c>
      <c r="DJ88" s="4">
        <f>RANK(DC88,DC$21:DC$189)</f>
        <v>25</v>
      </c>
      <c r="DK88" s="4">
        <f>RANK(DD88,DD$21:DD$189)</f>
        <v>42</v>
      </c>
      <c r="DL88" s="4">
        <f>RANK(DE88,DE$21:DE$189)</f>
        <v>3</v>
      </c>
      <c r="DM88" s="4">
        <f>RANK(DF88,DF$21:DF$189)</f>
        <v>103</v>
      </c>
      <c r="DN88" s="4">
        <f>RANK(DG88,DG$21:DG$189)</f>
        <v>87</v>
      </c>
      <c r="DO88" s="4">
        <f>RANK(DH88,DH$21:DH$189)</f>
        <v>37</v>
      </c>
      <c r="DP88" t="s">
        <v>318</v>
      </c>
      <c r="DQ88" s="19">
        <v>200000</v>
      </c>
    </row>
    <row r="89" spans="1:121" x14ac:dyDescent="0.3">
      <c r="A89" s="1" t="s">
        <v>119</v>
      </c>
      <c r="B89" s="1" t="s">
        <v>240</v>
      </c>
      <c r="C89" s="1" t="s">
        <v>250</v>
      </c>
      <c r="D89" s="4">
        <v>11</v>
      </c>
      <c r="E89" s="4">
        <v>10</v>
      </c>
      <c r="F89" s="4">
        <v>6</v>
      </c>
      <c r="G89" s="2">
        <v>606</v>
      </c>
      <c r="H89" s="4">
        <f>RANK(D89,$D$21:$D$189)</f>
        <v>134</v>
      </c>
      <c r="I89" s="4">
        <f>RANK(G89,$G$21:$G$189)</f>
        <v>101</v>
      </c>
      <c r="J89" s="2">
        <v>18</v>
      </c>
      <c r="K89" s="5">
        <f>J89/$D89</f>
        <v>1.6363636363636365</v>
      </c>
      <c r="L89" s="4">
        <f>RANK(J89,J$21:J$189)</f>
        <v>135</v>
      </c>
      <c r="M89" s="4">
        <f>RANK(K89,K$21:K$189)</f>
        <v>129</v>
      </c>
      <c r="N89" s="2">
        <v>19</v>
      </c>
      <c r="O89" s="4">
        <v>7</v>
      </c>
      <c r="P89" s="5">
        <f>N89/$D89</f>
        <v>1.7272727272727273</v>
      </c>
      <c r="Q89" s="5">
        <f>O89/$D89</f>
        <v>0.63636363636363635</v>
      </c>
      <c r="R89" s="7">
        <v>0.36840000000000001</v>
      </c>
      <c r="S89" s="4">
        <f>RANK(P89,P$21:P$189)</f>
        <v>129</v>
      </c>
      <c r="T89" s="4">
        <f>RANK(Q89,Q$21:Q$189)</f>
        <v>127</v>
      </c>
      <c r="U89" s="4">
        <f>RANK(R89,R$21:R$189)</f>
        <v>113</v>
      </c>
      <c r="V89" s="2">
        <v>19</v>
      </c>
      <c r="W89" s="4">
        <v>7</v>
      </c>
      <c r="X89" s="5">
        <f>V89/$D89</f>
        <v>1.7272727272727273</v>
      </c>
      <c r="Y89" s="5">
        <f>W89/$D89</f>
        <v>0.63636363636363635</v>
      </c>
      <c r="Z89" s="7">
        <v>0.36840000000000001</v>
      </c>
      <c r="AA89" s="4">
        <f>RANK(X89,X$21:X$189)</f>
        <v>85</v>
      </c>
      <c r="AB89" s="4">
        <f>RANK(Y89,Y$21:Y$189)</f>
        <v>101</v>
      </c>
      <c r="AC89" s="4">
        <f>RANK(Z89,Z$21:Z$189)</f>
        <v>132</v>
      </c>
      <c r="AD89" s="4">
        <v>0</v>
      </c>
      <c r="AE89" s="4">
        <v>0</v>
      </c>
      <c r="AF89" s="5">
        <f>AD89/$D89</f>
        <v>0</v>
      </c>
      <c r="AG89" s="5">
        <f>AE89/$D89</f>
        <v>0</v>
      </c>
      <c r="AH89" s="7">
        <v>0</v>
      </c>
      <c r="AI89" s="4">
        <f>RANK(AF89,AF$21:AF$189)</f>
        <v>151</v>
      </c>
      <c r="AJ89" s="4">
        <f>RANK(AG89,AG$21:AG$189)</f>
        <v>143</v>
      </c>
      <c r="AK89" s="4">
        <f>RANK(AH89,AH$21:AH$189)</f>
        <v>143</v>
      </c>
      <c r="AL89" s="4">
        <v>6</v>
      </c>
      <c r="AM89" s="4">
        <v>4</v>
      </c>
      <c r="AN89" s="5">
        <f>AL89/$D89</f>
        <v>0.54545454545454541</v>
      </c>
      <c r="AO89" s="5">
        <f>AM89/$D89</f>
        <v>0.36363636363636365</v>
      </c>
      <c r="AP89" s="7">
        <v>0.66669999999999996</v>
      </c>
      <c r="AQ89" s="4">
        <f>RANK(AN89,AN$21:AN$189)</f>
        <v>96</v>
      </c>
      <c r="AR89" s="4">
        <f>RANK(AO89,AO$21:AO$189)</f>
        <v>94</v>
      </c>
      <c r="AS89" s="4">
        <f>RANK(AP89,AP$21:AP$189)</f>
        <v>85</v>
      </c>
      <c r="AT89" s="4">
        <v>26</v>
      </c>
      <c r="AU89" s="5">
        <f>AT89/$D89</f>
        <v>2.3636363636363638</v>
      </c>
      <c r="AV89" s="4">
        <f>RANK(AT89,AT$21:AT$189)</f>
        <v>104</v>
      </c>
      <c r="AW89" s="4">
        <f>RANK(AU89,AU$21:AU$189)</f>
        <v>59</v>
      </c>
      <c r="AX89" s="4">
        <v>12</v>
      </c>
      <c r="AY89" s="5">
        <f>AX89/$D89</f>
        <v>1.0909090909090908</v>
      </c>
      <c r="AZ89" s="4">
        <f>RANK(AX89,AX$21:AX$189)</f>
        <v>92</v>
      </c>
      <c r="BA89" s="4">
        <f>RANK(AY89,AY$21:AY$189)</f>
        <v>40</v>
      </c>
      <c r="BB89" s="4">
        <v>14</v>
      </c>
      <c r="BC89" s="5">
        <f>BB89/$D89</f>
        <v>1.2727272727272727</v>
      </c>
      <c r="BD89" s="4">
        <f>RANK(BB89,BB$21:BB$189)</f>
        <v>113</v>
      </c>
      <c r="BE89" s="4">
        <f>RANK(BC89,BC$21:BC$189)</f>
        <v>83</v>
      </c>
      <c r="BF89" s="4">
        <v>4</v>
      </c>
      <c r="BG89" s="5">
        <f>BF89/$D89</f>
        <v>0.36363636363636365</v>
      </c>
      <c r="BH89" s="4">
        <f>RANK(BF89,BF$21:BF$189)</f>
        <v>125</v>
      </c>
      <c r="BI89" s="4">
        <f>RANK(BG89,BG$21:BG$189)</f>
        <v>121</v>
      </c>
      <c r="BJ89" s="4">
        <v>5</v>
      </c>
      <c r="BK89" s="5">
        <f>BJ89/$D89</f>
        <v>0.45454545454545453</v>
      </c>
      <c r="BL89" s="4">
        <f>RANK(BJ89,BJ$21:BJ$189)</f>
        <v>118</v>
      </c>
      <c r="BM89" s="4">
        <f>RANK(BK89,BK$21:BK$189)</f>
        <v>96</v>
      </c>
      <c r="BN89" s="4">
        <v>0</v>
      </c>
      <c r="BO89" s="5">
        <f>BN89/$D89</f>
        <v>0</v>
      </c>
      <c r="BP89" s="4">
        <f>RANK(BN89,BN$21:BN$189)</f>
        <v>109</v>
      </c>
      <c r="BQ89" s="4">
        <f>RANK(BO89,BO$21:BO$189)</f>
        <v>109</v>
      </c>
      <c r="BR89" s="10">
        <v>47</v>
      </c>
      <c r="BS89" s="5">
        <v>2</v>
      </c>
      <c r="BT89" s="4">
        <f>RANK(BR89,BR$21:BR$189)</f>
        <v>37</v>
      </c>
      <c r="BU89" s="4">
        <f>RANK(BS89,BS$21:BS$189)</f>
        <v>51</v>
      </c>
      <c r="BV89" s="4">
        <v>83</v>
      </c>
      <c r="BW89" s="5">
        <f>BV89/$D89</f>
        <v>7.5454545454545459</v>
      </c>
      <c r="BX89" s="4">
        <f>RANK(BV89,BV$21:BV$189)</f>
        <v>51</v>
      </c>
      <c r="BY89" s="4">
        <f>RANK(BW89,BW$21:BW$189)</f>
        <v>7</v>
      </c>
      <c r="BZ89" s="6">
        <v>-0.10299999999999999</v>
      </c>
      <c r="CA89" s="6">
        <v>-3.6999999999999998E-2</v>
      </c>
      <c r="CB89" s="6">
        <v>-6.7000000000000004E-2</v>
      </c>
      <c r="CC89" s="6">
        <v>-3.6999999999999998E-2</v>
      </c>
      <c r="CD89" s="4">
        <f>RANK(BZ89,BZ$21:BZ$189)</f>
        <v>140</v>
      </c>
      <c r="CE89" s="4">
        <f>RANK(CA89,CA$21:CA$189)</f>
        <v>132</v>
      </c>
      <c r="CF89" s="4">
        <f>RANK(CB89,CB$21:CB$189)</f>
        <v>125</v>
      </c>
      <c r="CG89" s="4">
        <f>RANK(CC89,CC$21:CC$189)</f>
        <v>145</v>
      </c>
      <c r="CH89" s="6">
        <v>93.182000000000002</v>
      </c>
      <c r="CI89" s="6">
        <v>122.504</v>
      </c>
      <c r="CJ89" s="6">
        <v>0.16900000000000001</v>
      </c>
      <c r="CK89" s="6">
        <v>2.6360000000000001</v>
      </c>
      <c r="CL89" s="6">
        <v>10.441000000000001</v>
      </c>
      <c r="CM89" s="4">
        <f>RANK(CH89,CH$21:CH$189)</f>
        <v>125</v>
      </c>
      <c r="CN89" s="4">
        <f>RANK(CI89,CI$21:CI$189)</f>
        <v>16</v>
      </c>
      <c r="CO89" s="4">
        <f>RANK(CJ89,CJ$21:CJ$189)</f>
        <v>141</v>
      </c>
      <c r="CP89" s="4">
        <f>RANK(CK89,CK$21:CK$189)</f>
        <v>108</v>
      </c>
      <c r="CQ89" s="4">
        <f>RANK(CL89,CL$21:CL$189)</f>
        <v>115</v>
      </c>
      <c r="CR89" s="7">
        <v>0.41589999999999999</v>
      </c>
      <c r="CS89" s="7">
        <v>0.36840000000000001</v>
      </c>
      <c r="CT89" s="6">
        <v>2.29</v>
      </c>
      <c r="CU89" s="7">
        <v>0</v>
      </c>
      <c r="CV89" s="7">
        <v>0.31580000000000003</v>
      </c>
      <c r="CW89" s="4">
        <f>RANK(CR89,CR$21:CR$189)</f>
        <v>130</v>
      </c>
      <c r="CX89" s="4">
        <f>RANK(CS89,CS$21:CS$189)</f>
        <v>137</v>
      </c>
      <c r="CY89" s="4">
        <f>RANK(CT89,CT$21:CT$189)</f>
        <v>143</v>
      </c>
      <c r="CZ89" s="4">
        <f>RANK(CU89,CU$21:CU$189)</f>
        <v>151</v>
      </c>
      <c r="DA89" s="4">
        <f>RANK(CV89,CV$21:CV$189)</f>
        <v>24</v>
      </c>
      <c r="DB89" s="6">
        <v>2.4</v>
      </c>
      <c r="DC89" s="6">
        <v>2.7949999999999999</v>
      </c>
      <c r="DD89" s="6">
        <v>2.427</v>
      </c>
      <c r="DE89" s="6">
        <v>0.95899999999999996</v>
      </c>
      <c r="DF89" s="6">
        <v>0</v>
      </c>
      <c r="DG89" s="6">
        <v>0</v>
      </c>
      <c r="DH89" s="6">
        <v>18.768999999999998</v>
      </c>
      <c r="DI89" s="4">
        <f>RANK(DB89,DB$21:DB$189)</f>
        <v>76</v>
      </c>
      <c r="DJ89" s="4">
        <f>RANK(DC89,DC$21:DC$189)</f>
        <v>115</v>
      </c>
      <c r="DK89" s="4">
        <f>RANK(DD89,DD$21:DD$189)</f>
        <v>105</v>
      </c>
      <c r="DL89" s="4">
        <f>RANK(DE89,DE$21:DE$189)</f>
        <v>138</v>
      </c>
      <c r="DM89" s="4">
        <f>RANK(DF89,DF$21:DF$189)</f>
        <v>152</v>
      </c>
      <c r="DN89" s="4">
        <f>RANK(DG89,DG$21:DG$189)</f>
        <v>109</v>
      </c>
      <c r="DO89" s="4">
        <f>RANK(DH89,DH$21:DH$189)</f>
        <v>20</v>
      </c>
      <c r="DP89" t="s">
        <v>318</v>
      </c>
      <c r="DQ89" s="19">
        <v>80000</v>
      </c>
    </row>
    <row r="90" spans="1:121" x14ac:dyDescent="0.3">
      <c r="A90" s="1" t="s">
        <v>119</v>
      </c>
      <c r="B90" s="1" t="s">
        <v>240</v>
      </c>
      <c r="C90" s="1" t="s">
        <v>253</v>
      </c>
      <c r="D90" s="4">
        <v>19</v>
      </c>
      <c r="E90" s="4">
        <v>8</v>
      </c>
      <c r="F90" s="4">
        <v>25</v>
      </c>
      <c r="G90" s="2">
        <v>505</v>
      </c>
      <c r="H90" s="4">
        <f>RANK(D90,$D$21:$D$189)</f>
        <v>118</v>
      </c>
      <c r="I90" s="4">
        <f>RANK(G90,$G$21:$G$189)</f>
        <v>115</v>
      </c>
      <c r="J90" s="2">
        <v>53</v>
      </c>
      <c r="K90" s="5">
        <f>J90/$D90</f>
        <v>2.7894736842105261</v>
      </c>
      <c r="L90" s="4">
        <f>RANK(J90,J$21:J$189)</f>
        <v>112</v>
      </c>
      <c r="M90" s="4">
        <f>RANK(K90,K$21:K$189)</f>
        <v>104</v>
      </c>
      <c r="N90" s="2">
        <v>63</v>
      </c>
      <c r="O90" s="4">
        <v>18</v>
      </c>
      <c r="P90" s="5">
        <f>N90/$D90</f>
        <v>3.3157894736842106</v>
      </c>
      <c r="Q90" s="5">
        <f>O90/$D90</f>
        <v>0.94736842105263153</v>
      </c>
      <c r="R90" s="7">
        <v>0.28570000000000001</v>
      </c>
      <c r="S90" s="4">
        <f>RANK(P90,P$21:P$189)</f>
        <v>89</v>
      </c>
      <c r="T90" s="4">
        <f>RANK(Q90,Q$21:Q$189)</f>
        <v>110</v>
      </c>
      <c r="U90" s="4">
        <f>RANK(R90,R$21:R$189)</f>
        <v>146</v>
      </c>
      <c r="V90" s="2">
        <v>29</v>
      </c>
      <c r="W90" s="4">
        <v>11</v>
      </c>
      <c r="X90" s="5">
        <f>V90/$D90</f>
        <v>1.5263157894736843</v>
      </c>
      <c r="Y90" s="5">
        <f>W90/$D90</f>
        <v>0.57894736842105265</v>
      </c>
      <c r="Z90" s="7">
        <v>0.37909999999999999</v>
      </c>
      <c r="AA90" s="4">
        <f>RANK(X90,X$21:X$189)</f>
        <v>93</v>
      </c>
      <c r="AB90" s="4">
        <f>RANK(Y90,Y$21:Y$189)</f>
        <v>104</v>
      </c>
      <c r="AC90" s="4">
        <f>RANK(Z90,Z$21:Z$189)</f>
        <v>130</v>
      </c>
      <c r="AD90" s="4">
        <v>34</v>
      </c>
      <c r="AE90" s="4">
        <v>7</v>
      </c>
      <c r="AF90" s="5">
        <f>AD90/$D90</f>
        <v>1.7894736842105263</v>
      </c>
      <c r="AG90" s="5">
        <f>AE90/$D90</f>
        <v>0.36842105263157893</v>
      </c>
      <c r="AH90" s="7">
        <v>0.20599999999999999</v>
      </c>
      <c r="AI90" s="4">
        <f>RANK(AF90,AF$21:AF$189)</f>
        <v>73</v>
      </c>
      <c r="AJ90" s="4">
        <f>RANK(AG90,AG$21:AG$189)</f>
        <v>95</v>
      </c>
      <c r="AK90" s="4">
        <f>RANK(AH90,AH$21:AH$189)</f>
        <v>128</v>
      </c>
      <c r="AL90" s="4">
        <v>15</v>
      </c>
      <c r="AM90" s="4">
        <v>10</v>
      </c>
      <c r="AN90" s="5">
        <f>AL90/$D90</f>
        <v>0.78947368421052633</v>
      </c>
      <c r="AO90" s="5">
        <f>AM90/$D90</f>
        <v>0.52631578947368418</v>
      </c>
      <c r="AP90" s="7">
        <v>0.66669999999999996</v>
      </c>
      <c r="AQ90" s="4">
        <f>RANK(AN90,AN$21:AN$189)</f>
        <v>74</v>
      </c>
      <c r="AR90" s="4">
        <f>RANK(AO90,AO$21:AO$189)</f>
        <v>74</v>
      </c>
      <c r="AS90" s="4">
        <f>RANK(AP90,AP$21:AP$189)</f>
        <v>85</v>
      </c>
      <c r="AT90" s="4">
        <v>20</v>
      </c>
      <c r="AU90" s="5">
        <f>AT90/$D90</f>
        <v>1.0526315789473684</v>
      </c>
      <c r="AV90" s="4">
        <f>RANK(AT90,AT$21:AT$189)</f>
        <v>114</v>
      </c>
      <c r="AW90" s="4">
        <f>RANK(AU90,AU$21:AU$189)</f>
        <v>113</v>
      </c>
      <c r="AX90" s="4">
        <v>6</v>
      </c>
      <c r="AY90" s="5">
        <f>AX90/$D90</f>
        <v>0.31578947368421051</v>
      </c>
      <c r="AZ90" s="4">
        <f>RANK(AX90,AX$21:AX$189)</f>
        <v>115</v>
      </c>
      <c r="BA90" s="4">
        <f>RANK(AY90,AY$21:AY$189)</f>
        <v>115</v>
      </c>
      <c r="BB90" s="4">
        <v>14</v>
      </c>
      <c r="BC90" s="5">
        <f>BB90/$D90</f>
        <v>0.73684210526315785</v>
      </c>
      <c r="BD90" s="4">
        <f>RANK(BB90,BB$21:BB$189)</f>
        <v>113</v>
      </c>
      <c r="BE90" s="4">
        <f>RANK(BC90,BC$21:BC$189)</f>
        <v>112</v>
      </c>
      <c r="BF90" s="4">
        <v>6</v>
      </c>
      <c r="BG90" s="5">
        <f>BF90/$D90</f>
        <v>0.31578947368421051</v>
      </c>
      <c r="BH90" s="4">
        <f>RANK(BF90,BF$21:BF$189)</f>
        <v>119</v>
      </c>
      <c r="BI90" s="4">
        <f>RANK(BG90,BG$21:BG$189)</f>
        <v>129</v>
      </c>
      <c r="BJ90" s="4">
        <v>9</v>
      </c>
      <c r="BK90" s="5">
        <f>BJ90/$D90</f>
        <v>0.47368421052631576</v>
      </c>
      <c r="BL90" s="4">
        <f>RANK(BJ90,BJ$21:BJ$189)</f>
        <v>105</v>
      </c>
      <c r="BM90" s="4">
        <f>RANK(BK90,BK$21:BK$189)</f>
        <v>95</v>
      </c>
      <c r="BN90" s="4">
        <v>1</v>
      </c>
      <c r="BO90" s="5">
        <f>BN90/$D90</f>
        <v>5.2631578947368418E-2</v>
      </c>
      <c r="BP90" s="4">
        <f>RANK(BN90,BN$21:BN$189)</f>
        <v>83</v>
      </c>
      <c r="BQ90" s="4">
        <f>RANK(BO90,BO$21:BO$189)</f>
        <v>86</v>
      </c>
      <c r="BR90" s="10">
        <v>28</v>
      </c>
      <c r="BS90" s="5">
        <v>1.21</v>
      </c>
      <c r="BT90" s="4">
        <f>RANK(BR90,BR$21:BR$189)</f>
        <v>64</v>
      </c>
      <c r="BU90" s="4">
        <f>RANK(BS90,BS$21:BS$189)</f>
        <v>107</v>
      </c>
      <c r="BV90" s="4">
        <v>32</v>
      </c>
      <c r="BW90" s="5">
        <f>BV90/$D90</f>
        <v>1.6842105263157894</v>
      </c>
      <c r="BX90" s="4">
        <f>RANK(BV90,BV$21:BV$189)</f>
        <v>101</v>
      </c>
      <c r="BY90" s="4">
        <f>RANK(BW90,BW$21:BW$189)</f>
        <v>96</v>
      </c>
      <c r="BZ90" s="6">
        <v>-0.374</v>
      </c>
      <c r="CA90" s="6">
        <v>-9.4E-2</v>
      </c>
      <c r="CB90" s="6">
        <v>-0.40400000000000003</v>
      </c>
      <c r="CC90" s="6">
        <v>0.03</v>
      </c>
      <c r="CD90" s="4">
        <f>RANK(BZ90,BZ$21:BZ$189)</f>
        <v>163</v>
      </c>
      <c r="CE90" s="4">
        <f>RANK(CA90,CA$21:CA$189)</f>
        <v>147</v>
      </c>
      <c r="CF90" s="4">
        <f>RANK(CB90,CB$21:CB$189)</f>
        <v>162</v>
      </c>
      <c r="CG90" s="4">
        <f>RANK(CC90,CC$21:CC$189)</f>
        <v>98</v>
      </c>
      <c r="CH90" s="6">
        <v>80.748999999999995</v>
      </c>
      <c r="CI90" s="6">
        <v>117.93899999999999</v>
      </c>
      <c r="CJ90" s="6">
        <v>0.48799999999999999</v>
      </c>
      <c r="CK90" s="6">
        <v>1.526</v>
      </c>
      <c r="CL90" s="6">
        <v>7.2539999999999996</v>
      </c>
      <c r="CM90" s="4">
        <f>RANK(CH90,CH$21:CH$189)</f>
        <v>143</v>
      </c>
      <c r="CN90" s="4">
        <f>RANK(CI90,CI$21:CI$189)</f>
        <v>64</v>
      </c>
      <c r="CO90" s="4">
        <f>RANK(CJ90,CJ$21:CJ$189)</f>
        <v>136</v>
      </c>
      <c r="CP90" s="4">
        <f>RANK(CK90,CK$21:CK$189)</f>
        <v>129</v>
      </c>
      <c r="CQ90" s="4">
        <f>RANK(CL90,CL$21:CL$189)</f>
        <v>139</v>
      </c>
      <c r="CR90" s="7">
        <v>0.38069999999999998</v>
      </c>
      <c r="CS90" s="7">
        <v>0.34129999999999999</v>
      </c>
      <c r="CT90" s="6">
        <v>8.11</v>
      </c>
      <c r="CU90" s="7">
        <v>0.53939999999999999</v>
      </c>
      <c r="CV90" s="7">
        <v>0.23810000000000001</v>
      </c>
      <c r="CW90" s="4">
        <f>RANK(CR90,CR$21:CR$189)</f>
        <v>143</v>
      </c>
      <c r="CX90" s="4">
        <f>RANK(CS90,CS$21:CS$189)</f>
        <v>144</v>
      </c>
      <c r="CY90" s="4">
        <f>RANK(CT90,CT$21:CT$189)</f>
        <v>98</v>
      </c>
      <c r="CZ90" s="4">
        <f>RANK(CU90,CU$21:CU$189)</f>
        <v>64</v>
      </c>
      <c r="DA90" s="4">
        <f>RANK(CV90,CV$21:CV$189)</f>
        <v>56</v>
      </c>
      <c r="DB90" s="6">
        <v>1.44</v>
      </c>
      <c r="DC90" s="6">
        <v>3.3540000000000001</v>
      </c>
      <c r="DD90" s="6">
        <v>2.2400000000000002</v>
      </c>
      <c r="DE90" s="6">
        <v>1.788</v>
      </c>
      <c r="DF90" s="6">
        <v>2.7629999999999999</v>
      </c>
      <c r="DG90" s="6">
        <v>0.224</v>
      </c>
      <c r="DH90" s="6">
        <v>11.45</v>
      </c>
      <c r="DI90" s="4">
        <f>RANK(DB90,DB$21:DB$189)</f>
        <v>108</v>
      </c>
      <c r="DJ90" s="4">
        <f>RANK(DC90,DC$21:DC$189)</f>
        <v>110</v>
      </c>
      <c r="DK90" s="4">
        <f>RANK(DD90,DD$21:DD$189)</f>
        <v>112</v>
      </c>
      <c r="DL90" s="4">
        <f>RANK(DE90,DE$21:DE$189)</f>
        <v>121</v>
      </c>
      <c r="DM90" s="4">
        <f>RANK(DF90,DF$21:DF$189)</f>
        <v>23</v>
      </c>
      <c r="DN90" s="4">
        <f>RANK(DG90,DG$21:DG$189)</f>
        <v>86</v>
      </c>
      <c r="DO90" s="4">
        <f>RANK(DH90,DH$21:DH$189)</f>
        <v>93</v>
      </c>
      <c r="DP90" t="s">
        <v>318</v>
      </c>
      <c r="DQ90" s="19"/>
    </row>
    <row r="91" spans="1:121" x14ac:dyDescent="0.3">
      <c r="A91" s="1" t="s">
        <v>119</v>
      </c>
      <c r="B91" s="1" t="s">
        <v>240</v>
      </c>
      <c r="C91" s="1" t="s">
        <v>244</v>
      </c>
      <c r="D91" s="4">
        <v>22</v>
      </c>
      <c r="E91" s="4">
        <v>20</v>
      </c>
      <c r="F91" s="4">
        <v>39</v>
      </c>
      <c r="G91" s="2">
        <v>1239</v>
      </c>
      <c r="H91" s="4">
        <f>RANK(D91,$D$21:$D$189)</f>
        <v>107</v>
      </c>
      <c r="I91" s="4">
        <f>RANK(G91,$G$21:$G$189)</f>
        <v>52</v>
      </c>
      <c r="J91" s="2">
        <v>139</v>
      </c>
      <c r="K91" s="5">
        <f>J91/$D91</f>
        <v>6.3181818181818183</v>
      </c>
      <c r="L91" s="4">
        <f>RANK(J91,J$21:J$189)</f>
        <v>82</v>
      </c>
      <c r="M91" s="4">
        <f>RANK(K91,K$21:K$189)</f>
        <v>58</v>
      </c>
      <c r="N91" s="2">
        <v>111</v>
      </c>
      <c r="O91" s="4">
        <v>50</v>
      </c>
      <c r="P91" s="5">
        <f>N91/$D91</f>
        <v>5.0454545454545459</v>
      </c>
      <c r="Q91" s="5">
        <f>O91/$D91</f>
        <v>2.2727272727272729</v>
      </c>
      <c r="R91" s="7">
        <v>0.45050000000000001</v>
      </c>
      <c r="S91" s="4">
        <f>RANK(P91,P$21:P$189)</f>
        <v>63</v>
      </c>
      <c r="T91" s="4">
        <f>RANK(Q91,Q$21:Q$189)</f>
        <v>61</v>
      </c>
      <c r="U91" s="4">
        <f>RANK(R91,R$21:R$189)</f>
        <v>57</v>
      </c>
      <c r="V91" s="2">
        <v>86</v>
      </c>
      <c r="W91" s="4">
        <v>43</v>
      </c>
      <c r="X91" s="5">
        <f>V91/$D91</f>
        <v>3.9090909090909092</v>
      </c>
      <c r="Y91" s="5">
        <f>W91/$D91</f>
        <v>1.9545454545454546</v>
      </c>
      <c r="Z91" s="7">
        <v>0.5</v>
      </c>
      <c r="AA91" s="4">
        <f>RANK(X91,X$21:X$189)</f>
        <v>44</v>
      </c>
      <c r="AB91" s="4">
        <f>RANK(Y91,Y$21:Y$189)</f>
        <v>48</v>
      </c>
      <c r="AC91" s="4">
        <f>RANK(Z91,Z$21:Z$189)</f>
        <v>79</v>
      </c>
      <c r="AD91" s="4">
        <v>25</v>
      </c>
      <c r="AE91" s="4">
        <v>7</v>
      </c>
      <c r="AF91" s="5">
        <f>AD91/$D91</f>
        <v>1.1363636363636365</v>
      </c>
      <c r="AG91" s="5">
        <f>AE91/$D91</f>
        <v>0.31818181818181818</v>
      </c>
      <c r="AH91" s="7">
        <v>0.28000000000000003</v>
      </c>
      <c r="AI91" s="4">
        <f>RANK(AF91,AF$21:AF$189)</f>
        <v>105</v>
      </c>
      <c r="AJ91" s="4">
        <f>RANK(AG91,AG$21:AG$189)</f>
        <v>106</v>
      </c>
      <c r="AK91" s="4">
        <f>RANK(AH91,AH$21:AH$189)</f>
        <v>111</v>
      </c>
      <c r="AL91" s="4">
        <v>50</v>
      </c>
      <c r="AM91" s="4">
        <v>32</v>
      </c>
      <c r="AN91" s="5">
        <f>AL91/$D91</f>
        <v>2.2727272727272729</v>
      </c>
      <c r="AO91" s="5">
        <f>AM91/$D91</f>
        <v>1.4545454545454546</v>
      </c>
      <c r="AP91" s="7">
        <v>0.64</v>
      </c>
      <c r="AQ91" s="4">
        <f>RANK(AN91,AN$21:AN$189)</f>
        <v>25</v>
      </c>
      <c r="AR91" s="4">
        <f>RANK(AO91,AO$21:AO$189)</f>
        <v>30</v>
      </c>
      <c r="AS91" s="4">
        <f>RANK(AP91,AP$21:AP$189)</f>
        <v>98</v>
      </c>
      <c r="AT91" s="4">
        <v>93</v>
      </c>
      <c r="AU91" s="5">
        <f>AT91/$D91</f>
        <v>4.2272727272727275</v>
      </c>
      <c r="AV91" s="4">
        <f>RANK(AT91,AT$21:AT$189)</f>
        <v>61</v>
      </c>
      <c r="AW91" s="4">
        <f>RANK(AU91,AU$21:AU$189)</f>
        <v>29</v>
      </c>
      <c r="AX91" s="4">
        <v>38</v>
      </c>
      <c r="AY91" s="5">
        <f>AX91/$D91</f>
        <v>1.7272727272727273</v>
      </c>
      <c r="AZ91" s="4">
        <f>RANK(AX91,AX$21:AX$189)</f>
        <v>45</v>
      </c>
      <c r="BA91" s="4">
        <f>RANK(AY91,AY$21:AY$189)</f>
        <v>17</v>
      </c>
      <c r="BB91" s="4">
        <v>55</v>
      </c>
      <c r="BC91" s="5">
        <f>BB91/$D91</f>
        <v>2.5</v>
      </c>
      <c r="BD91" s="4">
        <f>RANK(BB91,BB$21:BB$189)</f>
        <v>71</v>
      </c>
      <c r="BE91" s="4">
        <f>RANK(BC91,BC$21:BC$189)</f>
        <v>35</v>
      </c>
      <c r="BF91" s="4">
        <v>17</v>
      </c>
      <c r="BG91" s="5">
        <f>BF91/$D91</f>
        <v>0.77272727272727271</v>
      </c>
      <c r="BH91" s="4">
        <f>RANK(BF91,BF$21:BF$189)</f>
        <v>94</v>
      </c>
      <c r="BI91" s="4">
        <f>RANK(BG91,BG$21:BG$189)</f>
        <v>85</v>
      </c>
      <c r="BJ91" s="4">
        <v>21</v>
      </c>
      <c r="BK91" s="5">
        <f>BJ91/$D91</f>
        <v>0.95454545454545459</v>
      </c>
      <c r="BL91" s="4">
        <f>RANK(BJ91,BJ$21:BJ$189)</f>
        <v>75</v>
      </c>
      <c r="BM91" s="4">
        <f>RANK(BK91,BK$21:BK$189)</f>
        <v>53</v>
      </c>
      <c r="BN91" s="4">
        <v>12</v>
      </c>
      <c r="BO91" s="5">
        <f>BN91/$D91</f>
        <v>0.54545454545454541</v>
      </c>
      <c r="BP91" s="4">
        <f>RANK(BN91,BN$21:BN$189)</f>
        <v>32</v>
      </c>
      <c r="BQ91" s="4">
        <f>RANK(BO91,BO$21:BO$189)</f>
        <v>19</v>
      </c>
      <c r="BR91" s="10">
        <v>29</v>
      </c>
      <c r="BS91" s="5">
        <v>3.14</v>
      </c>
      <c r="BT91" s="4">
        <f>RANK(BR91,BR$21:BR$189)</f>
        <v>62</v>
      </c>
      <c r="BU91" s="4">
        <f>RANK(BS91,BS$21:BS$189)</f>
        <v>1</v>
      </c>
      <c r="BV91" s="4">
        <v>97</v>
      </c>
      <c r="BW91" s="5">
        <f>BV91/$D91</f>
        <v>4.4090909090909092</v>
      </c>
      <c r="BX91" s="4">
        <f>RANK(BV91,BV$21:BV$189)</f>
        <v>38</v>
      </c>
      <c r="BY91" s="4">
        <f>RANK(BW91,BW$21:BW$189)</f>
        <v>18</v>
      </c>
      <c r="BZ91" s="6">
        <v>7.5999999999999998E-2</v>
      </c>
      <c r="CA91" s="6">
        <v>7.0000000000000001E-3</v>
      </c>
      <c r="CB91" s="6">
        <v>0.155</v>
      </c>
      <c r="CC91" s="6">
        <v>-7.9000000000000001E-2</v>
      </c>
      <c r="CD91" s="4">
        <f>RANK(BZ91,BZ$21:BZ$189)</f>
        <v>95</v>
      </c>
      <c r="CE91" s="4">
        <f>RANK(CA91,CA$21:CA$189)</f>
        <v>105</v>
      </c>
      <c r="CF91" s="4">
        <f>RANK(CB91,CB$21:CB$189)</f>
        <v>82</v>
      </c>
      <c r="CG91" s="4">
        <f>RANK(CC91,CC$21:CC$189)</f>
        <v>152</v>
      </c>
      <c r="CH91" s="6">
        <v>105.684</v>
      </c>
      <c r="CI91" s="6">
        <v>121.128</v>
      </c>
      <c r="CJ91" s="6">
        <v>2.323</v>
      </c>
      <c r="CK91" s="6">
        <v>7.0910000000000002</v>
      </c>
      <c r="CL91" s="6">
        <v>13.734999999999999</v>
      </c>
      <c r="CM91" s="4">
        <f>RANK(CH91,CH$21:CH$189)</f>
        <v>85</v>
      </c>
      <c r="CN91" s="4">
        <f>RANK(CI91,CI$21:CI$189)</f>
        <v>28</v>
      </c>
      <c r="CO91" s="4">
        <f>RANK(CJ91,CJ$21:CJ$189)</f>
        <v>106</v>
      </c>
      <c r="CP91" s="4">
        <f>RANK(CK91,CK$21:CK$189)</f>
        <v>58</v>
      </c>
      <c r="CQ91" s="4">
        <f>RANK(CL91,CL$21:CL$189)</f>
        <v>78</v>
      </c>
      <c r="CR91" s="7">
        <v>0.52259999999999995</v>
      </c>
      <c r="CS91" s="7">
        <v>0.48199999999999998</v>
      </c>
      <c r="CT91" s="6">
        <v>6.48</v>
      </c>
      <c r="CU91" s="7">
        <v>0.22520000000000001</v>
      </c>
      <c r="CV91" s="7">
        <v>0.45050000000000001</v>
      </c>
      <c r="CW91" s="4">
        <f>RANK(CR91,CR$21:CR$189)</f>
        <v>82</v>
      </c>
      <c r="CX91" s="4">
        <f>RANK(CS91,CS$21:CS$189)</f>
        <v>94</v>
      </c>
      <c r="CY91" s="4">
        <f>RANK(CT91,CT$21:CT$189)</f>
        <v>108</v>
      </c>
      <c r="CZ91" s="4">
        <f>RANK(CU91,CU$21:CU$189)</f>
        <v>127</v>
      </c>
      <c r="DA91" s="4">
        <f>RANK(CV91,CV$21:CV$189)</f>
        <v>6</v>
      </c>
      <c r="DB91" s="6">
        <v>3.71</v>
      </c>
      <c r="DC91" s="6">
        <v>5.37</v>
      </c>
      <c r="DD91" s="6">
        <v>4.2460000000000004</v>
      </c>
      <c r="DE91" s="6">
        <v>2.08</v>
      </c>
      <c r="DF91" s="6">
        <v>0.72899999999999998</v>
      </c>
      <c r="DG91" s="6">
        <v>9.0999999999999998E-2</v>
      </c>
      <c r="DH91" s="6">
        <v>13.635999999999999</v>
      </c>
      <c r="DI91" s="4">
        <f>RANK(DB91,DB$21:DB$189)</f>
        <v>51</v>
      </c>
      <c r="DJ91" s="4">
        <f>RANK(DC91,DC$21:DC$189)</f>
        <v>90</v>
      </c>
      <c r="DK91" s="4">
        <f>RANK(DD91,DD$21:DD$189)</f>
        <v>73</v>
      </c>
      <c r="DL91" s="4">
        <f>RANK(DE91,DE$21:DE$189)</f>
        <v>116</v>
      </c>
      <c r="DM91" s="4">
        <f>RANK(DF91,DF$21:DF$189)</f>
        <v>142</v>
      </c>
      <c r="DN91" s="4">
        <f>RANK(DG91,DG$21:DG$189)</f>
        <v>105</v>
      </c>
      <c r="DO91" s="4">
        <f>RANK(DH91,DH$21:DH$189)</f>
        <v>60</v>
      </c>
      <c r="DP91" t="s">
        <v>318</v>
      </c>
      <c r="DQ91" s="19">
        <v>70000</v>
      </c>
    </row>
    <row r="92" spans="1:121" x14ac:dyDescent="0.3">
      <c r="A92" s="1" t="s">
        <v>119</v>
      </c>
      <c r="B92" s="1" t="s">
        <v>240</v>
      </c>
      <c r="C92" s="1" t="s">
        <v>203</v>
      </c>
      <c r="D92" s="4">
        <v>52</v>
      </c>
      <c r="E92" s="4">
        <v>17</v>
      </c>
      <c r="F92" s="4">
        <v>54</v>
      </c>
      <c r="G92" s="2">
        <v>1074</v>
      </c>
      <c r="H92" s="4">
        <f>RANK(D92,$D$21:$D$189)</f>
        <v>23</v>
      </c>
      <c r="I92" s="4">
        <f>RANK(G92,$G$21:$G$189)</f>
        <v>62</v>
      </c>
      <c r="J92" s="2">
        <v>270</v>
      </c>
      <c r="K92" s="5">
        <f>J92/$D92</f>
        <v>5.1923076923076925</v>
      </c>
      <c r="L92" s="4">
        <f>RANK(J92,J$21:J$189)</f>
        <v>56</v>
      </c>
      <c r="M92" s="4">
        <f>RANK(K92,K$21:K$189)</f>
        <v>69</v>
      </c>
      <c r="N92" s="2">
        <v>224</v>
      </c>
      <c r="O92" s="4">
        <v>108</v>
      </c>
      <c r="P92" s="5">
        <f>N92/$D92</f>
        <v>4.3076923076923075</v>
      </c>
      <c r="Q92" s="5">
        <f>O92/$D92</f>
        <v>2.0769230769230771</v>
      </c>
      <c r="R92" s="7">
        <v>0.48209999999999997</v>
      </c>
      <c r="S92" s="4">
        <f>RANK(P92,P$21:P$189)</f>
        <v>74</v>
      </c>
      <c r="T92" s="4">
        <f>RANK(Q92,Q$21:Q$189)</f>
        <v>65</v>
      </c>
      <c r="U92" s="4">
        <f>RANK(R92,R$21:R$189)</f>
        <v>38</v>
      </c>
      <c r="V92" s="2">
        <v>162</v>
      </c>
      <c r="W92" s="4">
        <v>87</v>
      </c>
      <c r="X92" s="5">
        <f>V92/$D92</f>
        <v>3.1153846153846154</v>
      </c>
      <c r="Y92" s="5">
        <f>W92/$D92</f>
        <v>1.6730769230769231</v>
      </c>
      <c r="Z92" s="7">
        <v>0.53700000000000003</v>
      </c>
      <c r="AA92" s="4">
        <f>RANK(X92,X$21:X$189)</f>
        <v>59</v>
      </c>
      <c r="AB92" s="4">
        <f>RANK(Y92,Y$21:Y$189)</f>
        <v>54</v>
      </c>
      <c r="AC92" s="4">
        <f>RANK(Z92,Z$21:Z$189)</f>
        <v>60</v>
      </c>
      <c r="AD92" s="4">
        <v>62</v>
      </c>
      <c r="AE92" s="4">
        <v>21</v>
      </c>
      <c r="AF92" s="5">
        <f>AD92/$D92</f>
        <v>1.1923076923076923</v>
      </c>
      <c r="AG92" s="5">
        <f>AE92/$D92</f>
        <v>0.40384615384615385</v>
      </c>
      <c r="AH92" s="7">
        <v>0.3387</v>
      </c>
      <c r="AI92" s="4">
        <f>RANK(AF92,AF$21:AF$189)</f>
        <v>102</v>
      </c>
      <c r="AJ92" s="4">
        <f>RANK(AG92,AG$21:AG$189)</f>
        <v>89</v>
      </c>
      <c r="AK92" s="4">
        <f>RANK(AH92,AH$21:AH$189)</f>
        <v>63</v>
      </c>
      <c r="AL92" s="4">
        <v>55</v>
      </c>
      <c r="AM92" s="4">
        <v>33</v>
      </c>
      <c r="AN92" s="5">
        <f>AL92/$D92</f>
        <v>1.0576923076923077</v>
      </c>
      <c r="AO92" s="5">
        <f>AM92/$D92</f>
        <v>0.63461538461538458</v>
      </c>
      <c r="AP92" s="7">
        <v>0.6</v>
      </c>
      <c r="AQ92" s="4">
        <f>RANK(AN92,AN$21:AN$189)</f>
        <v>60</v>
      </c>
      <c r="AR92" s="4">
        <f>RANK(AO92,AO$21:AO$189)</f>
        <v>64</v>
      </c>
      <c r="AS92" s="4">
        <f>RANK(AP92,AP$21:AP$189)</f>
        <v>105</v>
      </c>
      <c r="AT92" s="4">
        <v>160</v>
      </c>
      <c r="AU92" s="5">
        <f>AT92/$D92</f>
        <v>3.0769230769230771</v>
      </c>
      <c r="AV92" s="4">
        <f>RANK(AT92,AT$21:AT$189)</f>
        <v>37</v>
      </c>
      <c r="AW92" s="4">
        <f>RANK(AU92,AU$21:AU$189)</f>
        <v>46</v>
      </c>
      <c r="AX92" s="4">
        <v>63</v>
      </c>
      <c r="AY92" s="5">
        <f>AX92/$D92</f>
        <v>1.2115384615384615</v>
      </c>
      <c r="AZ92" s="4">
        <f>RANK(AX92,AX$21:AX$189)</f>
        <v>23</v>
      </c>
      <c r="BA92" s="4">
        <f>RANK(AY92,AY$21:AY$189)</f>
        <v>33</v>
      </c>
      <c r="BB92" s="4">
        <v>97</v>
      </c>
      <c r="BC92" s="5">
        <f>BB92/$D92</f>
        <v>1.8653846153846154</v>
      </c>
      <c r="BD92" s="4">
        <f>RANK(BB92,BB$21:BB$189)</f>
        <v>39</v>
      </c>
      <c r="BE92" s="4">
        <f>RANK(BC92,BC$21:BC$189)</f>
        <v>50</v>
      </c>
      <c r="BF92" s="4">
        <v>34</v>
      </c>
      <c r="BG92" s="5">
        <f>BF92/$D92</f>
        <v>0.65384615384615385</v>
      </c>
      <c r="BH92" s="4">
        <f>RANK(BF92,BF$21:BF$189)</f>
        <v>73</v>
      </c>
      <c r="BI92" s="4">
        <f>RANK(BG92,BG$21:BG$189)</f>
        <v>91</v>
      </c>
      <c r="BJ92" s="4">
        <v>29</v>
      </c>
      <c r="BK92" s="5">
        <f>BJ92/$D92</f>
        <v>0.55769230769230771</v>
      </c>
      <c r="BL92" s="4">
        <f>RANK(BJ92,BJ$21:BJ$189)</f>
        <v>62</v>
      </c>
      <c r="BM92" s="4">
        <f>RANK(BK92,BK$21:BK$189)</f>
        <v>84</v>
      </c>
      <c r="BN92" s="4">
        <v>21</v>
      </c>
      <c r="BO92" s="5">
        <f>BN92/$D92</f>
        <v>0.40384615384615385</v>
      </c>
      <c r="BP92" s="4">
        <f>RANK(BN92,BN$21:BN$189)</f>
        <v>18</v>
      </c>
      <c r="BQ92" s="4">
        <f>RANK(BO92,BO$21:BO$189)</f>
        <v>30</v>
      </c>
      <c r="BR92" s="10">
        <v>60</v>
      </c>
      <c r="BS92" s="5">
        <v>1.87</v>
      </c>
      <c r="BT92" s="4">
        <f>RANK(BR92,BR$21:BR$189)</f>
        <v>29</v>
      </c>
      <c r="BU92" s="4">
        <f>RANK(BS92,BS$21:BS$189)</f>
        <v>65</v>
      </c>
      <c r="BV92" s="4">
        <v>59</v>
      </c>
      <c r="BW92" s="5">
        <f>BV92/$D92</f>
        <v>1.1346153846153846</v>
      </c>
      <c r="BX92" s="4">
        <f>RANK(BV92,BV$21:BV$189)</f>
        <v>76</v>
      </c>
      <c r="BY92" s="4">
        <f>RANK(BW92,BW$21:BW$189)</f>
        <v>125</v>
      </c>
      <c r="BZ92" s="6">
        <v>0.91500000000000004</v>
      </c>
      <c r="CA92" s="6">
        <v>3.9E-2</v>
      </c>
      <c r="CB92" s="6">
        <v>0.68600000000000005</v>
      </c>
      <c r="CC92" s="6">
        <v>0.22900000000000001</v>
      </c>
      <c r="CD92" s="4">
        <f>RANK(BZ92,BZ$21:BZ$189)</f>
        <v>55</v>
      </c>
      <c r="CE92" s="4">
        <f>RANK(CA92,CA$21:CA$189)</f>
        <v>76</v>
      </c>
      <c r="CF92" s="4">
        <f>RANK(CB92,CB$21:CB$189)</f>
        <v>47</v>
      </c>
      <c r="CG92" s="4">
        <f>RANK(CC92,CC$21:CC$189)</f>
        <v>55</v>
      </c>
      <c r="CH92" s="6">
        <v>111.47</v>
      </c>
      <c r="CI92" s="6">
        <v>117.444</v>
      </c>
      <c r="CJ92" s="6">
        <v>8.8149999999999995</v>
      </c>
      <c r="CK92" s="6">
        <v>6.7690000000000001</v>
      </c>
      <c r="CL92" s="6">
        <v>15.127000000000001</v>
      </c>
      <c r="CM92" s="4">
        <f>RANK(CH92,CH$21:CH$189)</f>
        <v>62</v>
      </c>
      <c r="CN92" s="4">
        <f>RANK(CI92,CI$21:CI$189)</f>
        <v>70</v>
      </c>
      <c r="CO92" s="4">
        <f>RANK(CJ92,CJ$21:CJ$189)</f>
        <v>37</v>
      </c>
      <c r="CP92" s="4">
        <f>RANK(CK92,CK$21:CK$189)</f>
        <v>62</v>
      </c>
      <c r="CQ92" s="4">
        <f>RANK(CL92,CL$21:CL$189)</f>
        <v>62</v>
      </c>
      <c r="CR92" s="7">
        <v>0.54390000000000005</v>
      </c>
      <c r="CS92" s="7">
        <v>0.52900000000000003</v>
      </c>
      <c r="CT92" s="6">
        <v>13.45</v>
      </c>
      <c r="CU92" s="7">
        <v>0.27679999999999999</v>
      </c>
      <c r="CV92" s="7">
        <v>0.2455</v>
      </c>
      <c r="CW92" s="4">
        <f>RANK(CR92,CR$21:CR$189)</f>
        <v>62</v>
      </c>
      <c r="CX92" s="4">
        <f>RANK(CS92,CS$21:CS$189)</f>
        <v>61</v>
      </c>
      <c r="CY92" s="4">
        <f>RANK(CT92,CT$21:CT$189)</f>
        <v>56</v>
      </c>
      <c r="CZ92" s="4">
        <f>RANK(CU92,CU$21:CU$189)</f>
        <v>121</v>
      </c>
      <c r="DA92" s="4">
        <f>RANK(CV92,CV$21:CV$189)</f>
        <v>54</v>
      </c>
      <c r="DB92" s="6">
        <v>7.1</v>
      </c>
      <c r="DC92" s="6">
        <v>10.925000000000001</v>
      </c>
      <c r="DD92" s="6">
        <v>8.4269999999999996</v>
      </c>
      <c r="DE92" s="6">
        <v>5.2809999999999997</v>
      </c>
      <c r="DF92" s="6">
        <v>2.5510000000000002</v>
      </c>
      <c r="DG92" s="6">
        <v>1.264</v>
      </c>
      <c r="DH92" s="6">
        <v>10.462</v>
      </c>
      <c r="DI92" s="4">
        <f>RANK(DB92,DB$21:DB$189)</f>
        <v>25</v>
      </c>
      <c r="DJ92" s="4">
        <f>RANK(DC92,DC$21:DC$189)</f>
        <v>34</v>
      </c>
      <c r="DK92" s="4">
        <f>RANK(DD92,DD$21:DD$189)</f>
        <v>28</v>
      </c>
      <c r="DL92" s="4">
        <f>RANK(DE92,DE$21:DE$189)</f>
        <v>78</v>
      </c>
      <c r="DM92" s="4">
        <f>RANK(DF92,DF$21:DF$189)</f>
        <v>31</v>
      </c>
      <c r="DN92" s="4">
        <f>RANK(DG92,DG$21:DG$189)</f>
        <v>27</v>
      </c>
      <c r="DO92" s="4">
        <f>RANK(DH92,DH$21:DH$189)</f>
        <v>110</v>
      </c>
      <c r="DP92" t="s">
        <v>318</v>
      </c>
      <c r="DQ92" s="19">
        <v>130000</v>
      </c>
    </row>
    <row r="93" spans="1:121" x14ac:dyDescent="0.3">
      <c r="A93" s="1" t="s">
        <v>119</v>
      </c>
      <c r="B93" s="1" t="s">
        <v>240</v>
      </c>
      <c r="C93" s="1" t="s">
        <v>251</v>
      </c>
      <c r="D93" s="4">
        <v>30</v>
      </c>
      <c r="E93" s="4">
        <v>16</v>
      </c>
      <c r="F93" s="4">
        <v>51</v>
      </c>
      <c r="G93" s="2">
        <v>1011</v>
      </c>
      <c r="H93" s="4">
        <f>RANK(D93,$D$21:$D$189)</f>
        <v>89</v>
      </c>
      <c r="I93" s="4">
        <f>RANK(G93,$G$21:$G$189)</f>
        <v>65</v>
      </c>
      <c r="J93" s="2">
        <v>174</v>
      </c>
      <c r="K93" s="5">
        <f>J93/$D93</f>
        <v>5.8</v>
      </c>
      <c r="L93" s="4">
        <f>RANK(J93,J$21:J$189)</f>
        <v>73</v>
      </c>
      <c r="M93" s="4">
        <f>RANK(K93,K$21:K$189)</f>
        <v>62</v>
      </c>
      <c r="N93" s="2">
        <v>153</v>
      </c>
      <c r="O93" s="4">
        <v>63</v>
      </c>
      <c r="P93" s="5">
        <f>N93/$D93</f>
        <v>5.0999999999999996</v>
      </c>
      <c r="Q93" s="5">
        <f>O93/$D93</f>
        <v>2.1</v>
      </c>
      <c r="R93" s="7">
        <v>0.4118</v>
      </c>
      <c r="S93" s="4">
        <f>RANK(P93,P$21:P$189)</f>
        <v>61</v>
      </c>
      <c r="T93" s="4">
        <f>RANK(Q93,Q$21:Q$189)</f>
        <v>63</v>
      </c>
      <c r="U93" s="4">
        <f>RANK(R93,R$21:R$189)</f>
        <v>84</v>
      </c>
      <c r="V93" s="2">
        <v>60</v>
      </c>
      <c r="W93" s="4">
        <v>29</v>
      </c>
      <c r="X93" s="5">
        <f>V93/$D93</f>
        <v>2</v>
      </c>
      <c r="Y93" s="5">
        <f>W93/$D93</f>
        <v>0.96666666666666667</v>
      </c>
      <c r="Z93" s="7">
        <v>0.48330000000000001</v>
      </c>
      <c r="AA93" s="4">
        <f>RANK(X93,X$21:X$189)</f>
        <v>79</v>
      </c>
      <c r="AB93" s="4">
        <f>RANK(Y93,Y$21:Y$189)</f>
        <v>77</v>
      </c>
      <c r="AC93" s="4">
        <f>RANK(Z93,Z$21:Z$189)</f>
        <v>94</v>
      </c>
      <c r="AD93" s="4">
        <v>93</v>
      </c>
      <c r="AE93" s="4">
        <v>34</v>
      </c>
      <c r="AF93" s="5">
        <f>AD93/$D93</f>
        <v>3.1</v>
      </c>
      <c r="AG93" s="5">
        <f>AE93/$D93</f>
        <v>1.1333333333333333</v>
      </c>
      <c r="AH93" s="7">
        <v>0.36559999999999998</v>
      </c>
      <c r="AI93" s="4">
        <f>RANK(AF93,AF$21:AF$189)</f>
        <v>42</v>
      </c>
      <c r="AJ93" s="4">
        <f>RANK(AG93,AG$21:AG$189)</f>
        <v>33</v>
      </c>
      <c r="AK93" s="4">
        <f>RANK(AH93,AH$21:AH$189)</f>
        <v>41</v>
      </c>
      <c r="AL93" s="4">
        <v>18</v>
      </c>
      <c r="AM93" s="4">
        <v>14</v>
      </c>
      <c r="AN93" s="5">
        <f>AL93/$D93</f>
        <v>0.6</v>
      </c>
      <c r="AO93" s="5">
        <f>AM93/$D93</f>
        <v>0.46666666666666667</v>
      </c>
      <c r="AP93" s="7">
        <v>0.77780000000000005</v>
      </c>
      <c r="AQ93" s="4">
        <f>RANK(AN93,AN$21:AN$189)</f>
        <v>89</v>
      </c>
      <c r="AR93" s="4">
        <f>RANK(AO93,AO$21:AO$189)</f>
        <v>82</v>
      </c>
      <c r="AS93" s="4">
        <f>RANK(AP93,AP$21:AP$189)</f>
        <v>41</v>
      </c>
      <c r="AT93" s="4">
        <v>43</v>
      </c>
      <c r="AU93" s="5">
        <f>AT93/$D93</f>
        <v>1.4333333333333333</v>
      </c>
      <c r="AV93" s="4">
        <f>RANK(AT93,AT$21:AT$189)</f>
        <v>94</v>
      </c>
      <c r="AW93" s="4">
        <f>RANK(AU93,AU$21:AU$189)</f>
        <v>99</v>
      </c>
      <c r="AX93" s="4">
        <v>12</v>
      </c>
      <c r="AY93" s="5">
        <f>AX93/$D93</f>
        <v>0.4</v>
      </c>
      <c r="AZ93" s="4">
        <f>RANK(AX93,AX$21:AX$189)</f>
        <v>92</v>
      </c>
      <c r="BA93" s="4">
        <f>RANK(AY93,AY$21:AY$189)</f>
        <v>100</v>
      </c>
      <c r="BB93" s="4">
        <v>31</v>
      </c>
      <c r="BC93" s="5">
        <f>BB93/$D93</f>
        <v>1.0333333333333334</v>
      </c>
      <c r="BD93" s="4">
        <f>RANK(BB93,BB$21:BB$189)</f>
        <v>94</v>
      </c>
      <c r="BE93" s="4">
        <f>RANK(BC93,BC$21:BC$189)</f>
        <v>94</v>
      </c>
      <c r="BF93" s="4">
        <v>46</v>
      </c>
      <c r="BG93" s="5">
        <f>BF93/$D93</f>
        <v>1.5333333333333334</v>
      </c>
      <c r="BH93" s="4">
        <f>RANK(BF93,BF$21:BF$189)</f>
        <v>60</v>
      </c>
      <c r="BI93" s="4">
        <f>RANK(BG93,BG$21:BG$189)</f>
        <v>49</v>
      </c>
      <c r="BJ93" s="4">
        <v>27</v>
      </c>
      <c r="BK93" s="5">
        <f>BJ93/$D93</f>
        <v>0.9</v>
      </c>
      <c r="BL93" s="4">
        <f>RANK(BJ93,BJ$21:BJ$189)</f>
        <v>70</v>
      </c>
      <c r="BM93" s="4">
        <f>RANK(BK93,BK$21:BK$189)</f>
        <v>58</v>
      </c>
      <c r="BN93" s="4">
        <v>0</v>
      </c>
      <c r="BO93" s="5">
        <f>BN93/$D93</f>
        <v>0</v>
      </c>
      <c r="BP93" s="4">
        <f>RANK(BN93,BN$21:BN$189)</f>
        <v>109</v>
      </c>
      <c r="BQ93" s="4">
        <f>RANK(BO93,BO$21:BO$189)</f>
        <v>109</v>
      </c>
      <c r="BR93" s="10">
        <v>5</v>
      </c>
      <c r="BS93" s="5">
        <v>2.13</v>
      </c>
      <c r="BT93" s="4">
        <f>RANK(BR93,BR$21:BR$189)</f>
        <v>118</v>
      </c>
      <c r="BU93" s="4">
        <f>RANK(BS93,BS$21:BS$189)</f>
        <v>44</v>
      </c>
      <c r="BV93" s="4">
        <v>22</v>
      </c>
      <c r="BW93" s="5">
        <f>BV93/$D93</f>
        <v>0.73333333333333328</v>
      </c>
      <c r="BX93" s="4">
        <f>RANK(BV93,BV$21:BV$189)</f>
        <v>115</v>
      </c>
      <c r="BY93" s="4">
        <f>RANK(BW93,BW$21:BW$189)</f>
        <v>139</v>
      </c>
      <c r="BZ93" s="6">
        <v>4.3999999999999997E-2</v>
      </c>
      <c r="CA93" s="6">
        <v>3.0000000000000001E-3</v>
      </c>
      <c r="CB93" s="6">
        <v>0.20799999999999999</v>
      </c>
      <c r="CC93" s="6">
        <v>-0.16400000000000001</v>
      </c>
      <c r="CD93" s="4">
        <f>RANK(BZ93,BZ$21:BZ$189)</f>
        <v>101</v>
      </c>
      <c r="CE93" s="4">
        <f>RANK(CA93,CA$21:CA$189)</f>
        <v>109</v>
      </c>
      <c r="CF93" s="4">
        <f>RANK(CB93,CB$21:CB$189)</f>
        <v>73</v>
      </c>
      <c r="CG93" s="4">
        <f>RANK(CC93,CC$21:CC$189)</f>
        <v>161</v>
      </c>
      <c r="CH93" s="6">
        <v>106.211</v>
      </c>
      <c r="CI93" s="6">
        <v>122.44799999999999</v>
      </c>
      <c r="CJ93" s="6">
        <v>3.4460000000000002</v>
      </c>
      <c r="CK93" s="6">
        <v>5.1669999999999998</v>
      </c>
      <c r="CL93" s="6">
        <v>12.265000000000001</v>
      </c>
      <c r="CM93" s="4">
        <f>RANK(CH93,CH$21:CH$189)</f>
        <v>81</v>
      </c>
      <c r="CN93" s="4">
        <f>RANK(CI93,CI$21:CI$189)</f>
        <v>17</v>
      </c>
      <c r="CO93" s="4">
        <f>RANK(CJ93,CJ$21:CJ$189)</f>
        <v>87</v>
      </c>
      <c r="CP93" s="4">
        <f>RANK(CK93,CK$21:CK$189)</f>
        <v>76</v>
      </c>
      <c r="CQ93" s="4">
        <f>RANK(CL93,CL$21:CL$189)</f>
        <v>99</v>
      </c>
      <c r="CR93" s="7">
        <v>0.54059999999999997</v>
      </c>
      <c r="CS93" s="7">
        <v>0.52290000000000003</v>
      </c>
      <c r="CT93" s="6">
        <v>9.69</v>
      </c>
      <c r="CU93" s="7">
        <v>0.60780000000000001</v>
      </c>
      <c r="CV93" s="7">
        <v>0.1176</v>
      </c>
      <c r="CW93" s="4">
        <f>RANK(CR93,CR$21:CR$189)</f>
        <v>69</v>
      </c>
      <c r="CX93" s="4">
        <f>RANK(CS93,CS$21:CS$189)</f>
        <v>68</v>
      </c>
      <c r="CY93" s="4">
        <f>RANK(CT93,CT$21:CT$189)</f>
        <v>82</v>
      </c>
      <c r="CZ93" s="4">
        <f>RANK(CU93,CU$21:CU$189)</f>
        <v>47</v>
      </c>
      <c r="DA93" s="4">
        <f>RANK(CV93,CV$21:CV$189)</f>
        <v>117</v>
      </c>
      <c r="DB93" s="6">
        <v>1.44</v>
      </c>
      <c r="DC93" s="6">
        <v>3.7090000000000001</v>
      </c>
      <c r="DD93" s="6">
        <v>2.4060000000000001</v>
      </c>
      <c r="DE93" s="6">
        <v>7.1349999999999998</v>
      </c>
      <c r="DF93" s="6">
        <v>1.3109999999999999</v>
      </c>
      <c r="DG93" s="6">
        <v>0.112</v>
      </c>
      <c r="DH93" s="6">
        <v>14.368</v>
      </c>
      <c r="DI93" s="4">
        <f>RANK(DB93,DB$21:DB$189)</f>
        <v>108</v>
      </c>
      <c r="DJ93" s="4">
        <f>RANK(DC93,DC$21:DC$189)</f>
        <v>105</v>
      </c>
      <c r="DK93" s="4">
        <f>RANK(DD93,DD$21:DD$189)</f>
        <v>106</v>
      </c>
      <c r="DL93" s="4">
        <f>RANK(DE93,DE$21:DE$189)</f>
        <v>62</v>
      </c>
      <c r="DM93" s="4">
        <f>RANK(DF93,DF$21:DF$189)</f>
        <v>104</v>
      </c>
      <c r="DN93" s="4">
        <f>RANK(DG93,DG$21:DG$189)</f>
        <v>102</v>
      </c>
      <c r="DO93" s="4">
        <f>RANK(DH93,DH$21:DH$189)</f>
        <v>49</v>
      </c>
      <c r="DP93" t="s">
        <v>318</v>
      </c>
      <c r="DQ93" s="19">
        <v>80000</v>
      </c>
    </row>
    <row r="94" spans="1:121" x14ac:dyDescent="0.3">
      <c r="A94" s="1" t="s">
        <v>119</v>
      </c>
      <c r="B94" s="1" t="s">
        <v>240</v>
      </c>
      <c r="C94" s="1" t="s">
        <v>252</v>
      </c>
      <c r="D94" s="4">
        <v>36</v>
      </c>
      <c r="E94" s="4">
        <v>12</v>
      </c>
      <c r="F94" s="4">
        <v>7</v>
      </c>
      <c r="G94" s="2">
        <v>727</v>
      </c>
      <c r="H94" s="4">
        <f>RANK(D94,$D$21:$D$189)</f>
        <v>73</v>
      </c>
      <c r="I94" s="4">
        <f>RANK(G94,$G$21:$G$189)</f>
        <v>90</v>
      </c>
      <c r="J94" s="2">
        <v>136</v>
      </c>
      <c r="K94" s="5">
        <f>J94/$D94</f>
        <v>3.7777777777777777</v>
      </c>
      <c r="L94" s="4">
        <f>RANK(J94,J$21:J$189)</f>
        <v>83</v>
      </c>
      <c r="M94" s="4">
        <f>RANK(K94,K$21:K$189)</f>
        <v>91</v>
      </c>
      <c r="N94" s="2">
        <v>162</v>
      </c>
      <c r="O94" s="4">
        <v>53</v>
      </c>
      <c r="P94" s="5">
        <f>N94/$D94</f>
        <v>4.5</v>
      </c>
      <c r="Q94" s="5">
        <f>O94/$D94</f>
        <v>1.4722222222222223</v>
      </c>
      <c r="R94" s="7">
        <v>0.32719999999999999</v>
      </c>
      <c r="S94" s="4">
        <f>RANK(P94,P$21:P$189)</f>
        <v>69</v>
      </c>
      <c r="T94" s="4">
        <f>RANK(Q94,Q$21:Q$189)</f>
        <v>87</v>
      </c>
      <c r="U94" s="4">
        <f>RANK(R94,R$21:R$189)</f>
        <v>135</v>
      </c>
      <c r="V94" s="2">
        <v>83</v>
      </c>
      <c r="W94" s="4">
        <v>31</v>
      </c>
      <c r="X94" s="5">
        <f>V94/$D94</f>
        <v>2.3055555555555554</v>
      </c>
      <c r="Y94" s="5">
        <f>W94/$D94</f>
        <v>0.86111111111111116</v>
      </c>
      <c r="Z94" s="7">
        <v>0.3735</v>
      </c>
      <c r="AA94" s="4">
        <f>RANK(X94,X$21:X$189)</f>
        <v>73</v>
      </c>
      <c r="AB94" s="4">
        <f>RANK(Y94,Y$21:Y$189)</f>
        <v>84</v>
      </c>
      <c r="AC94" s="4">
        <f>RANK(Z94,Z$21:Z$189)</f>
        <v>131</v>
      </c>
      <c r="AD94" s="4">
        <v>79</v>
      </c>
      <c r="AE94" s="4">
        <v>22</v>
      </c>
      <c r="AF94" s="5">
        <f>AD94/$D94</f>
        <v>2.1944444444444446</v>
      </c>
      <c r="AG94" s="5">
        <f>AE94/$D94</f>
        <v>0.61111111111111116</v>
      </c>
      <c r="AH94" s="7">
        <v>0.27850000000000003</v>
      </c>
      <c r="AI94" s="4">
        <f>RANK(AF94,AF$21:AF$189)</f>
        <v>56</v>
      </c>
      <c r="AJ94" s="4">
        <f>RANK(AG94,AG$21:AG$189)</f>
        <v>67</v>
      </c>
      <c r="AK94" s="4">
        <f>RANK(AH94,AH$21:AH$189)</f>
        <v>112</v>
      </c>
      <c r="AL94" s="4">
        <v>13</v>
      </c>
      <c r="AM94" s="4">
        <v>8</v>
      </c>
      <c r="AN94" s="5">
        <f>AL94/$D94</f>
        <v>0.3611111111111111</v>
      </c>
      <c r="AO94" s="5">
        <f>AM94/$D94</f>
        <v>0.22222222222222221</v>
      </c>
      <c r="AP94" s="7">
        <v>0.61539999999999995</v>
      </c>
      <c r="AQ94" s="4">
        <f>RANK(AN94,AN$21:AN$189)</f>
        <v>114</v>
      </c>
      <c r="AR94" s="4">
        <f>RANK(AO94,AO$21:AO$189)</f>
        <v>115</v>
      </c>
      <c r="AS94" s="4">
        <f>RANK(AP94,AP$21:AP$189)</f>
        <v>103</v>
      </c>
      <c r="AT94" s="4">
        <v>30</v>
      </c>
      <c r="AU94" s="5">
        <f>AT94/$D94</f>
        <v>0.83333333333333337</v>
      </c>
      <c r="AV94" s="4">
        <f>RANK(AT94,AT$21:AT$189)</f>
        <v>103</v>
      </c>
      <c r="AW94" s="4">
        <f>RANK(AU94,AU$21:AU$189)</f>
        <v>123</v>
      </c>
      <c r="AX94" s="4">
        <v>9</v>
      </c>
      <c r="AY94" s="5">
        <f>AX94/$D94</f>
        <v>0.25</v>
      </c>
      <c r="AZ94" s="4">
        <f>RANK(AX94,AX$21:AX$189)</f>
        <v>99</v>
      </c>
      <c r="BA94" s="4">
        <f>RANK(AY94,AY$21:AY$189)</f>
        <v>125</v>
      </c>
      <c r="BB94" s="4">
        <v>21</v>
      </c>
      <c r="BC94" s="5">
        <f>BB94/$D94</f>
        <v>0.58333333333333337</v>
      </c>
      <c r="BD94" s="4">
        <f>RANK(BB94,BB$21:BB$189)</f>
        <v>103</v>
      </c>
      <c r="BE94" s="4">
        <f>RANK(BC94,BC$21:BC$189)</f>
        <v>121</v>
      </c>
      <c r="BF94" s="4">
        <v>42</v>
      </c>
      <c r="BG94" s="5">
        <f>BF94/$D94</f>
        <v>1.1666666666666667</v>
      </c>
      <c r="BH94" s="4">
        <f>RANK(BF94,BF$21:BF$189)</f>
        <v>66</v>
      </c>
      <c r="BI94" s="4">
        <f>RANK(BG94,BG$21:BG$189)</f>
        <v>61</v>
      </c>
      <c r="BJ94" s="4">
        <v>28</v>
      </c>
      <c r="BK94" s="5">
        <f>BJ94/$D94</f>
        <v>0.77777777777777779</v>
      </c>
      <c r="BL94" s="4">
        <f>RANK(BJ94,BJ$21:BJ$189)</f>
        <v>64</v>
      </c>
      <c r="BM94" s="4">
        <f>RANK(BK94,BK$21:BK$189)</f>
        <v>67</v>
      </c>
      <c r="BN94" s="4">
        <v>1</v>
      </c>
      <c r="BO94" s="5">
        <f>BN94/$D94</f>
        <v>2.7777777777777776E-2</v>
      </c>
      <c r="BP94" s="4">
        <f>RANK(BN94,BN$21:BN$189)</f>
        <v>83</v>
      </c>
      <c r="BQ94" s="4">
        <f>RANK(BO94,BO$21:BO$189)</f>
        <v>101</v>
      </c>
      <c r="BR94" s="10">
        <v>27</v>
      </c>
      <c r="BS94" s="5">
        <v>0.89</v>
      </c>
      <c r="BT94" s="4">
        <f>RANK(BR94,BR$21:BR$189)</f>
        <v>70</v>
      </c>
      <c r="BU94" s="4">
        <f>RANK(BS94,BS$21:BS$189)</f>
        <v>133</v>
      </c>
      <c r="BV94" s="4">
        <v>64</v>
      </c>
      <c r="BW94" s="5">
        <f>BV94/$D94</f>
        <v>1.7777777777777777</v>
      </c>
      <c r="BX94" s="4">
        <f>RANK(BV94,BV$21:BV$189)</f>
        <v>72</v>
      </c>
      <c r="BY94" s="4">
        <f>RANK(BW94,BW$21:BW$189)</f>
        <v>90</v>
      </c>
      <c r="BZ94" s="6">
        <v>-1.02</v>
      </c>
      <c r="CA94" s="6">
        <v>-9.4E-2</v>
      </c>
      <c r="CB94" s="6">
        <v>-0.82699999999999996</v>
      </c>
      <c r="CC94" s="6">
        <v>-0.193</v>
      </c>
      <c r="CD94" s="4">
        <f>RANK(BZ94,BZ$21:BZ$189)</f>
        <v>168</v>
      </c>
      <c r="CE94" s="4">
        <f>RANK(CA94,CA$21:CA$189)</f>
        <v>147</v>
      </c>
      <c r="CF94" s="4">
        <f>RANK(CB94,CB$21:CB$189)</f>
        <v>167</v>
      </c>
      <c r="CG94" s="4">
        <f>RANK(CC94,CC$21:CC$189)</f>
        <v>163</v>
      </c>
      <c r="CH94" s="6">
        <v>85.135999999999996</v>
      </c>
      <c r="CI94" s="6">
        <v>123.485</v>
      </c>
      <c r="CJ94" s="6">
        <v>1.925</v>
      </c>
      <c r="CK94" s="6">
        <v>2.1110000000000002</v>
      </c>
      <c r="CL94" s="6">
        <v>6.9690000000000003</v>
      </c>
      <c r="CM94" s="4">
        <f>RANK(CH94,CH$21:CH$189)</f>
        <v>136</v>
      </c>
      <c r="CN94" s="4">
        <f>RANK(CI94,CI$21:CI$189)</f>
        <v>11</v>
      </c>
      <c r="CO94" s="4">
        <f>RANK(CJ94,CJ$21:CJ$189)</f>
        <v>110</v>
      </c>
      <c r="CP94" s="4">
        <f>RANK(CK94,CK$21:CK$189)</f>
        <v>117</v>
      </c>
      <c r="CQ94" s="4">
        <f>RANK(CL94,CL$21:CL$189)</f>
        <v>141</v>
      </c>
      <c r="CR94" s="7">
        <v>0.40539999999999998</v>
      </c>
      <c r="CS94" s="7">
        <v>0.39510000000000001</v>
      </c>
      <c r="CT94" s="6">
        <v>14.03</v>
      </c>
      <c r="CU94" s="7">
        <v>0.48770000000000002</v>
      </c>
      <c r="CV94" s="7">
        <v>8.0199999999999994E-2</v>
      </c>
      <c r="CW94" s="4">
        <f>RANK(CR94,CR$21:CR$189)</f>
        <v>132</v>
      </c>
      <c r="CX94" s="4">
        <f>RANK(CS94,CS$21:CS$189)</f>
        <v>130</v>
      </c>
      <c r="CY94" s="4">
        <f>RANK(CT94,CT$21:CT$189)</f>
        <v>50</v>
      </c>
      <c r="CZ94" s="4">
        <f>RANK(CU94,CU$21:CU$189)</f>
        <v>80</v>
      </c>
      <c r="DA94" s="4">
        <f>RANK(CV94,CV$21:CV$189)</f>
        <v>133</v>
      </c>
      <c r="DB94" s="6">
        <v>1.5</v>
      </c>
      <c r="DC94" s="6">
        <v>3.4940000000000002</v>
      </c>
      <c r="DD94" s="6">
        <v>2.3340000000000001</v>
      </c>
      <c r="DE94" s="6">
        <v>9.2129999999999992</v>
      </c>
      <c r="DF94" s="6">
        <v>1.139</v>
      </c>
      <c r="DG94" s="6">
        <v>0.156</v>
      </c>
      <c r="DH94" s="6">
        <v>14.305999999999999</v>
      </c>
      <c r="DI94" s="4">
        <f>RANK(DB94,DB$21:DB$189)</f>
        <v>107</v>
      </c>
      <c r="DJ94" s="4">
        <f>RANK(DC94,DC$21:DC$189)</f>
        <v>108</v>
      </c>
      <c r="DK94" s="4">
        <f>RANK(DD94,DD$21:DD$189)</f>
        <v>109</v>
      </c>
      <c r="DL94" s="4">
        <f>RANK(DE94,DE$21:DE$189)</f>
        <v>48</v>
      </c>
      <c r="DM94" s="4">
        <f>RANK(DF94,DF$21:DF$189)</f>
        <v>122</v>
      </c>
      <c r="DN94" s="4">
        <f>RANK(DG94,DG$21:DG$189)</f>
        <v>95</v>
      </c>
      <c r="DO94" s="4">
        <f>RANK(DH94,DH$21:DH$189)</f>
        <v>50</v>
      </c>
      <c r="DP94" t="s">
        <v>319</v>
      </c>
    </row>
    <row r="95" spans="1:121" x14ac:dyDescent="0.3">
      <c r="A95" s="1" t="s">
        <v>119</v>
      </c>
      <c r="B95" s="1" t="s">
        <v>240</v>
      </c>
      <c r="C95" s="1" t="s">
        <v>243</v>
      </c>
      <c r="D95" s="4">
        <v>54</v>
      </c>
      <c r="E95" s="4">
        <v>13</v>
      </c>
      <c r="F95" s="4">
        <v>14</v>
      </c>
      <c r="G95" s="2">
        <v>794</v>
      </c>
      <c r="H95" s="4">
        <f>RANK(D95,$D$21:$D$189)</f>
        <v>1</v>
      </c>
      <c r="I95" s="4">
        <f>RANK(G95,$G$21:$G$189)</f>
        <v>85</v>
      </c>
      <c r="J95" s="2">
        <v>523</v>
      </c>
      <c r="K95" s="5">
        <f>J95/$D95</f>
        <v>9.6851851851851851</v>
      </c>
      <c r="L95" s="4">
        <f>RANK(J95,J$21:J$189)</f>
        <v>25</v>
      </c>
      <c r="M95" s="4">
        <f>RANK(K95,K$21:K$189)</f>
        <v>34</v>
      </c>
      <c r="N95" s="2">
        <v>428</v>
      </c>
      <c r="O95" s="4">
        <v>224</v>
      </c>
      <c r="P95" s="5">
        <f>N95/$D95</f>
        <v>7.9259259259259256</v>
      </c>
      <c r="Q95" s="5">
        <f>O95/$D95</f>
        <v>4.1481481481481479</v>
      </c>
      <c r="R95" s="7">
        <v>0.52339999999999998</v>
      </c>
      <c r="S95" s="4">
        <f>RANK(P95,P$21:P$189)</f>
        <v>37</v>
      </c>
      <c r="T95" s="4">
        <f>RANK(Q95,Q$21:Q$189)</f>
        <v>26</v>
      </c>
      <c r="U95" s="4">
        <f>RANK(R95,R$21:R$189)</f>
        <v>21</v>
      </c>
      <c r="V95" s="2">
        <v>321</v>
      </c>
      <c r="W95" s="4">
        <v>192</v>
      </c>
      <c r="X95" s="5">
        <f>V95/$D95</f>
        <v>5.9444444444444446</v>
      </c>
      <c r="Y95" s="5">
        <f>W95/$D95</f>
        <v>3.5555555555555554</v>
      </c>
      <c r="Z95" s="7">
        <v>0.59819999999999995</v>
      </c>
      <c r="AA95" s="4">
        <f>RANK(X95,X$21:X$189)</f>
        <v>26</v>
      </c>
      <c r="AB95" s="4">
        <f>RANK(Y95,Y$21:Y$189)</f>
        <v>23</v>
      </c>
      <c r="AC95" s="4">
        <f>RANK(Z95,Z$21:Z$189)</f>
        <v>26</v>
      </c>
      <c r="AD95" s="4">
        <v>107</v>
      </c>
      <c r="AE95" s="4">
        <v>32</v>
      </c>
      <c r="AF95" s="5">
        <f>AD95/$D95</f>
        <v>1.9814814814814814</v>
      </c>
      <c r="AG95" s="5">
        <f>AE95/$D95</f>
        <v>0.59259259259259256</v>
      </c>
      <c r="AH95" s="7">
        <v>0.29899999999999999</v>
      </c>
      <c r="AI95" s="4">
        <f>RANK(AF95,AF$21:AF$189)</f>
        <v>67</v>
      </c>
      <c r="AJ95" s="4">
        <f>RANK(AG95,AG$21:AG$189)</f>
        <v>69</v>
      </c>
      <c r="AK95" s="4">
        <f>RANK(AH95,AH$21:AH$189)</f>
        <v>93</v>
      </c>
      <c r="AL95" s="4">
        <v>78</v>
      </c>
      <c r="AM95" s="4">
        <v>43</v>
      </c>
      <c r="AN95" s="5">
        <f>AL95/$D95</f>
        <v>1.4444444444444444</v>
      </c>
      <c r="AO95" s="5">
        <f>AM95/$D95</f>
        <v>0.79629629629629628</v>
      </c>
      <c r="AP95" s="7">
        <v>0.55130000000000001</v>
      </c>
      <c r="AQ95" s="4">
        <f>RANK(AN95,AN$21:AN$189)</f>
        <v>47</v>
      </c>
      <c r="AR95" s="4">
        <f>RANK(AO95,AO$21:AO$189)</f>
        <v>57</v>
      </c>
      <c r="AS95" s="4">
        <f>RANK(AP95,AP$21:AP$189)</f>
        <v>116</v>
      </c>
      <c r="AT95" s="4">
        <v>247</v>
      </c>
      <c r="AU95" s="5">
        <f>AT95/$D95</f>
        <v>4.5740740740740744</v>
      </c>
      <c r="AV95" s="4">
        <f>RANK(AT95,AT$21:AT$189)</f>
        <v>17</v>
      </c>
      <c r="AW95" s="4">
        <f>RANK(AU95,AU$21:AU$189)</f>
        <v>24</v>
      </c>
      <c r="AX95" s="4">
        <v>82</v>
      </c>
      <c r="AY95" s="5">
        <f>AX95/$D95</f>
        <v>1.5185185185185186</v>
      </c>
      <c r="AZ95" s="4">
        <f>RANK(AX95,AX$21:AX$189)</f>
        <v>16</v>
      </c>
      <c r="BA95" s="4">
        <f>RANK(AY95,AY$21:AY$189)</f>
        <v>26</v>
      </c>
      <c r="BB95" s="4">
        <v>165</v>
      </c>
      <c r="BC95" s="5">
        <f>BB95/$D95</f>
        <v>3.0555555555555554</v>
      </c>
      <c r="BD95" s="4">
        <f>RANK(BB95,BB$21:BB$189)</f>
        <v>20</v>
      </c>
      <c r="BE95" s="4">
        <f>RANK(BC95,BC$21:BC$189)</f>
        <v>28</v>
      </c>
      <c r="BF95" s="4">
        <v>35</v>
      </c>
      <c r="BG95" s="5">
        <f>BF95/$D95</f>
        <v>0.64814814814814814</v>
      </c>
      <c r="BH95" s="4">
        <f>RANK(BF95,BF$21:BF$189)</f>
        <v>72</v>
      </c>
      <c r="BI95" s="4">
        <f>RANK(BG95,BG$21:BG$189)</f>
        <v>92</v>
      </c>
      <c r="BJ95" s="4">
        <v>60</v>
      </c>
      <c r="BK95" s="5">
        <f>BJ95/$D95</f>
        <v>1.1111111111111112</v>
      </c>
      <c r="BL95" s="4">
        <f>RANK(BJ95,BJ$21:BJ$189)</f>
        <v>29</v>
      </c>
      <c r="BM95" s="4">
        <f>RANK(BK95,BK$21:BK$189)</f>
        <v>43</v>
      </c>
      <c r="BN95" s="4">
        <v>26</v>
      </c>
      <c r="BO95" s="5">
        <f>BN95/$D95</f>
        <v>0.48148148148148145</v>
      </c>
      <c r="BP95" s="4">
        <f>RANK(BN95,BN$21:BN$189)</f>
        <v>12</v>
      </c>
      <c r="BQ95" s="4">
        <f>RANK(BO95,BO$21:BO$189)</f>
        <v>24</v>
      </c>
      <c r="BR95" s="10">
        <v>51</v>
      </c>
      <c r="BS95" s="5">
        <v>1.0900000000000001</v>
      </c>
      <c r="BT95" s="4">
        <f>RANK(BR95,BR$21:BR$189)</f>
        <v>36</v>
      </c>
      <c r="BU95" s="4">
        <f>RANK(BS95,BS$21:BS$189)</f>
        <v>116</v>
      </c>
      <c r="BV95" s="4">
        <v>102</v>
      </c>
      <c r="BW95" s="5">
        <f>BV95/$D95</f>
        <v>1.8888888888888888</v>
      </c>
      <c r="BX95" s="4">
        <f>RANK(BV95,BV$21:BV$189)</f>
        <v>32</v>
      </c>
      <c r="BY95" s="4">
        <f>RANK(BW95,BW$21:BW$189)</f>
        <v>85</v>
      </c>
      <c r="BZ95" s="6">
        <v>1.0940000000000001</v>
      </c>
      <c r="CA95" s="6">
        <v>6.0999999999999999E-2</v>
      </c>
      <c r="CB95" s="6">
        <v>0.54100000000000004</v>
      </c>
      <c r="CC95" s="6">
        <v>0.55300000000000005</v>
      </c>
      <c r="CD95" s="4">
        <f>RANK(BZ95,BZ$21:BZ$189)</f>
        <v>51</v>
      </c>
      <c r="CE95" s="4">
        <f>RANK(CA95,CA$21:CA$189)</f>
        <v>56</v>
      </c>
      <c r="CF95" s="4">
        <f>RANK(CB95,CB$21:CB$189)</f>
        <v>55</v>
      </c>
      <c r="CG95" s="4">
        <f>RANK(CC95,CC$21:CC$189)</f>
        <v>35</v>
      </c>
      <c r="CH95" s="6">
        <v>106.15</v>
      </c>
      <c r="CI95" s="6">
        <v>112.82</v>
      </c>
      <c r="CJ95" s="6">
        <v>20.896999999999998</v>
      </c>
      <c r="CK95" s="6">
        <v>10.204000000000001</v>
      </c>
      <c r="CL95" s="6">
        <v>30.841999999999999</v>
      </c>
      <c r="CM95" s="4">
        <f>RANK(CH95,CH$21:CH$189)</f>
        <v>82</v>
      </c>
      <c r="CN95" s="4">
        <f>RANK(CI95,CI$21:CI$189)</f>
        <v>118</v>
      </c>
      <c r="CO95" s="4">
        <f>RANK(CJ95,CJ$21:CJ$189)</f>
        <v>7</v>
      </c>
      <c r="CP95" s="4">
        <f>RANK(CK95,CK$21:CK$189)</f>
        <v>36</v>
      </c>
      <c r="CQ95" s="4">
        <f>RANK(CL95,CL$21:CL$189)</f>
        <v>15</v>
      </c>
      <c r="CR95" s="7">
        <v>0.56559999999999999</v>
      </c>
      <c r="CS95" s="7">
        <v>0.56069999999999998</v>
      </c>
      <c r="CT95" s="6">
        <v>34.28</v>
      </c>
      <c r="CU95" s="7">
        <v>0.25009999999999999</v>
      </c>
      <c r="CV95" s="7">
        <v>0.1822</v>
      </c>
      <c r="CW95" s="4">
        <f>RANK(CR95,CR$21:CR$189)</f>
        <v>51</v>
      </c>
      <c r="CX95" s="4">
        <f>RANK(CS95,CS$21:CS$189)</f>
        <v>36</v>
      </c>
      <c r="CY95" s="4">
        <f>RANK(CT95,CT$21:CT$189)</f>
        <v>3</v>
      </c>
      <c r="CZ95" s="4">
        <f>RANK(CU95,CU$21:CU$189)</f>
        <v>125</v>
      </c>
      <c r="DA95" s="4">
        <f>RANK(CV95,CV$21:CV$189)</f>
        <v>87</v>
      </c>
      <c r="DB95" s="6">
        <v>12.49</v>
      </c>
      <c r="DC95" s="6">
        <v>25.138000000000002</v>
      </c>
      <c r="DD95" s="6">
        <v>17.596</v>
      </c>
      <c r="DE95" s="6">
        <v>10.548999999999999</v>
      </c>
      <c r="DF95" s="6">
        <v>1.855</v>
      </c>
      <c r="DG95" s="6">
        <v>2.9929999999999999</v>
      </c>
      <c r="DH95" s="6">
        <v>11.487</v>
      </c>
      <c r="DI95" s="4">
        <f>RANK(DB95,DB$21:DB$189)</f>
        <v>6</v>
      </c>
      <c r="DJ95" s="4">
        <f>RANK(DC95,DC$21:DC$189)</f>
        <v>8</v>
      </c>
      <c r="DK95" s="4">
        <f>RANK(DD95,DD$21:DD$189)</f>
        <v>7</v>
      </c>
      <c r="DL95" s="4">
        <f>RANK(DE95,DE$21:DE$189)</f>
        <v>41</v>
      </c>
      <c r="DM95" s="4">
        <f>RANK(DF95,DF$21:DF$189)</f>
        <v>68</v>
      </c>
      <c r="DN95" s="4">
        <f>RANK(DG95,DG$21:DG$189)</f>
        <v>9</v>
      </c>
      <c r="DO95" s="4">
        <f>RANK(DH95,DH$21:DH$189)</f>
        <v>92</v>
      </c>
      <c r="DP95" t="s">
        <v>317</v>
      </c>
    </row>
    <row r="96" spans="1:121" x14ac:dyDescent="0.3">
      <c r="A96" s="1" t="s">
        <v>119</v>
      </c>
      <c r="B96" s="1" t="s">
        <v>240</v>
      </c>
      <c r="C96" s="1" t="s">
        <v>241</v>
      </c>
      <c r="D96" s="4">
        <v>48</v>
      </c>
      <c r="E96" s="4">
        <v>28</v>
      </c>
      <c r="F96" s="4">
        <v>54</v>
      </c>
      <c r="G96" s="2">
        <v>1734</v>
      </c>
      <c r="H96" s="4">
        <f>RANK(D96,$D$21:$D$189)</f>
        <v>40</v>
      </c>
      <c r="I96" s="4">
        <f>RANK(G96,$G$21:$G$189)</f>
        <v>14</v>
      </c>
      <c r="J96" s="2">
        <v>1134</v>
      </c>
      <c r="K96" s="5">
        <f>J96/$D96</f>
        <v>23.625</v>
      </c>
      <c r="L96" s="4">
        <f>RANK(J96,J$21:J$189)</f>
        <v>3</v>
      </c>
      <c r="M96" s="4">
        <f>RANK(K96,K$21:K$189)</f>
        <v>2</v>
      </c>
      <c r="N96" s="2">
        <v>811</v>
      </c>
      <c r="O96" s="4">
        <v>467</v>
      </c>
      <c r="P96" s="5">
        <f>N96/$D96</f>
        <v>16.895833333333332</v>
      </c>
      <c r="Q96" s="5">
        <f>O96/$D96</f>
        <v>9.7291666666666661</v>
      </c>
      <c r="R96" s="7">
        <v>0.57579999999999998</v>
      </c>
      <c r="S96" s="4">
        <f>RANK(P96,P$21:P$189)</f>
        <v>3</v>
      </c>
      <c r="T96" s="4">
        <f>RANK(Q96,Q$21:Q$189)</f>
        <v>2</v>
      </c>
      <c r="U96" s="4">
        <f>RANK(R96,R$21:R$189)</f>
        <v>9</v>
      </c>
      <c r="V96" s="2">
        <v>811</v>
      </c>
      <c r="W96" s="4">
        <v>467</v>
      </c>
      <c r="X96" s="5">
        <f>V96/$D96</f>
        <v>16.895833333333332</v>
      </c>
      <c r="Y96" s="5">
        <f>W96/$D96</f>
        <v>9.7291666666666661</v>
      </c>
      <c r="Z96" s="7">
        <v>0.57579999999999998</v>
      </c>
      <c r="AA96" s="4">
        <f>RANK(X96,X$21:X$189)</f>
        <v>1</v>
      </c>
      <c r="AB96" s="4">
        <f>RANK(Y96,Y$21:Y$189)</f>
        <v>1</v>
      </c>
      <c r="AC96" s="4">
        <f>RANK(Z96,Z$21:Z$189)</f>
        <v>36</v>
      </c>
      <c r="AD96" s="4">
        <v>0</v>
      </c>
      <c r="AE96" s="4">
        <v>0</v>
      </c>
      <c r="AF96" s="5">
        <f>AD96/$D96</f>
        <v>0</v>
      </c>
      <c r="AG96" s="5">
        <f>AE96/$D96</f>
        <v>0</v>
      </c>
      <c r="AH96" s="7">
        <v>0</v>
      </c>
      <c r="AI96" s="4">
        <f>RANK(AF96,AF$21:AF$189)</f>
        <v>151</v>
      </c>
      <c r="AJ96" s="4">
        <f>RANK(AG96,AG$21:AG$189)</f>
        <v>143</v>
      </c>
      <c r="AK96" s="4">
        <f>RANK(AH96,AH$21:AH$189)</f>
        <v>143</v>
      </c>
      <c r="AL96" s="4">
        <v>321</v>
      </c>
      <c r="AM96" s="4">
        <v>200</v>
      </c>
      <c r="AN96" s="5">
        <f>AL96/$D96</f>
        <v>6.6875</v>
      </c>
      <c r="AO96" s="5">
        <f>AM96/$D96</f>
        <v>4.166666666666667</v>
      </c>
      <c r="AP96" s="7">
        <v>0.62309999999999999</v>
      </c>
      <c r="AQ96" s="4">
        <f>RANK(AN96,AN$21:AN$189)</f>
        <v>1</v>
      </c>
      <c r="AR96" s="4">
        <f>RANK(AO96,AO$21:AO$189)</f>
        <v>2</v>
      </c>
      <c r="AS96" s="4">
        <f>RANK(AP96,AP$21:AP$189)</f>
        <v>102</v>
      </c>
      <c r="AT96" s="4">
        <v>565</v>
      </c>
      <c r="AU96" s="5">
        <f>AT96/$D96</f>
        <v>11.770833333333334</v>
      </c>
      <c r="AV96" s="4">
        <f>RANK(AT96,AT$21:AT$189)</f>
        <v>3</v>
      </c>
      <c r="AW96" s="4">
        <f>RANK(AU96,AU$21:AU$189)</f>
        <v>3</v>
      </c>
      <c r="AX96" s="4">
        <v>261</v>
      </c>
      <c r="AY96" s="5">
        <f>AX96/$D96</f>
        <v>5.4375</v>
      </c>
      <c r="AZ96" s="4">
        <f>RANK(AX96,AX$21:AX$189)</f>
        <v>1</v>
      </c>
      <c r="BA96" s="4">
        <f>RANK(AY96,AY$21:AY$189)</f>
        <v>2</v>
      </c>
      <c r="BB96" s="4">
        <v>304</v>
      </c>
      <c r="BC96" s="5">
        <f>BB96/$D96</f>
        <v>6.333333333333333</v>
      </c>
      <c r="BD96" s="4">
        <f>RANK(BB96,BB$21:BB$189)</f>
        <v>7</v>
      </c>
      <c r="BE96" s="4">
        <f>RANK(BC96,BC$21:BC$189)</f>
        <v>6</v>
      </c>
      <c r="BF96" s="4">
        <v>110</v>
      </c>
      <c r="BG96" s="5">
        <f>BF96/$D96</f>
        <v>2.2916666666666665</v>
      </c>
      <c r="BH96" s="4">
        <f>RANK(BF96,BF$21:BF$189)</f>
        <v>27</v>
      </c>
      <c r="BI96" s="4">
        <f>RANK(BG96,BG$21:BG$189)</f>
        <v>32</v>
      </c>
      <c r="BJ96" s="4">
        <v>141</v>
      </c>
      <c r="BK96" s="5">
        <f>BJ96/$D96</f>
        <v>2.9375</v>
      </c>
      <c r="BL96" s="4">
        <f>RANK(BJ96,BJ$21:BJ$189)</f>
        <v>3</v>
      </c>
      <c r="BM96" s="4">
        <f>RANK(BK96,BK$21:BK$189)</f>
        <v>3</v>
      </c>
      <c r="BN96" s="4">
        <v>0</v>
      </c>
      <c r="BO96" s="5">
        <f>BN96/$D96</f>
        <v>0</v>
      </c>
      <c r="BP96" s="4">
        <f>RANK(BN96,BN$21:BN$189)</f>
        <v>109</v>
      </c>
      <c r="BQ96" s="4">
        <f>RANK(BO96,BO$21:BO$189)</f>
        <v>109</v>
      </c>
      <c r="BR96" s="10">
        <v>2</v>
      </c>
      <c r="BS96" s="5">
        <v>1.9</v>
      </c>
      <c r="BT96" s="4">
        <f>RANK(BR96,BR$21:BR$189)</f>
        <v>137</v>
      </c>
      <c r="BU96" s="4">
        <f>RANK(BS96,BS$21:BS$189)</f>
        <v>64</v>
      </c>
      <c r="BV96" s="4">
        <v>5</v>
      </c>
      <c r="BW96" s="5">
        <f>BV96/$D96</f>
        <v>0.10416666666666667</v>
      </c>
      <c r="BX96" s="4">
        <f>RANK(BV96,BV$21:BV$189)</f>
        <v>145</v>
      </c>
      <c r="BY96" s="4">
        <f>RANK(BW96,BW$21:BW$189)</f>
        <v>156</v>
      </c>
      <c r="BZ96" s="6">
        <v>4.1820000000000004</v>
      </c>
      <c r="CA96" s="6">
        <v>0.121</v>
      </c>
      <c r="CB96" s="6">
        <v>3.5579999999999998</v>
      </c>
      <c r="CC96" s="6">
        <v>0.625</v>
      </c>
      <c r="CD96" s="4">
        <f>RANK(BZ96,BZ$21:BZ$189)</f>
        <v>12</v>
      </c>
      <c r="CE96" s="4">
        <f>RANK(CA96,CA$21:CA$189)</f>
        <v>18</v>
      </c>
      <c r="CF96" s="4">
        <f>RANK(CB96,CB$21:CB$189)</f>
        <v>10</v>
      </c>
      <c r="CG96" s="4">
        <f>RANK(CC96,CC$21:CC$189)</f>
        <v>31</v>
      </c>
      <c r="CH96" s="6">
        <v>114.429</v>
      </c>
      <c r="CI96" s="6">
        <v>115.654</v>
      </c>
      <c r="CJ96" s="6">
        <v>22.949000000000002</v>
      </c>
      <c r="CK96" s="6">
        <v>26.271000000000001</v>
      </c>
      <c r="CL96" s="6">
        <v>36.360999999999997</v>
      </c>
      <c r="CM96" s="4">
        <f>RANK(CH96,CH$21:CH$189)</f>
        <v>50</v>
      </c>
      <c r="CN96" s="4">
        <f>RANK(CI96,CI$21:CI$189)</f>
        <v>93</v>
      </c>
      <c r="CO96" s="4">
        <f>RANK(CJ96,CJ$21:CJ$189)</f>
        <v>5</v>
      </c>
      <c r="CP96" s="4">
        <f>RANK(CK96,CK$21:CK$189)</f>
        <v>4</v>
      </c>
      <c r="CQ96" s="4">
        <f>RANK(CL96,CL$21:CL$189)</f>
        <v>6</v>
      </c>
      <c r="CR96" s="7">
        <v>0.59540000000000004</v>
      </c>
      <c r="CS96" s="7">
        <v>0.57579999999999998</v>
      </c>
      <c r="CT96" s="6">
        <v>32.85</v>
      </c>
      <c r="CU96" s="7">
        <v>0</v>
      </c>
      <c r="CV96" s="7">
        <v>0.39579999999999999</v>
      </c>
      <c r="CW96" s="4">
        <f>RANK(CR96,CR$21:CR$189)</f>
        <v>30</v>
      </c>
      <c r="CX96" s="4">
        <f>RANK(CS96,CS$21:CS$189)</f>
        <v>24</v>
      </c>
      <c r="CY96" s="4">
        <f>RANK(CT96,CT$21:CT$189)</f>
        <v>5</v>
      </c>
      <c r="CZ96" s="4">
        <f>RANK(CU96,CU$21:CU$189)</f>
        <v>151</v>
      </c>
      <c r="DA96" s="4">
        <f>RANK(CV96,CV$21:CV$189)</f>
        <v>9</v>
      </c>
      <c r="DB96" s="6">
        <v>18.21</v>
      </c>
      <c r="DC96" s="6">
        <v>21.207999999999998</v>
      </c>
      <c r="DD96" s="6">
        <v>18.431000000000001</v>
      </c>
      <c r="DE96" s="6">
        <v>14.73</v>
      </c>
      <c r="DF96" s="6">
        <v>0.876</v>
      </c>
      <c r="DG96" s="6">
        <v>2.3490000000000002</v>
      </c>
      <c r="DH96" s="6">
        <v>12.897</v>
      </c>
      <c r="DI96" s="4">
        <f>RANK(DB96,DB$21:DB$189)</f>
        <v>1</v>
      </c>
      <c r="DJ96" s="4">
        <f>RANK(DC96,DC$21:DC$189)</f>
        <v>13</v>
      </c>
      <c r="DK96" s="4">
        <f>RANK(DD96,DD$21:DD$189)</f>
        <v>6</v>
      </c>
      <c r="DL96" s="4">
        <f>RANK(DE96,DE$21:DE$189)</f>
        <v>26</v>
      </c>
      <c r="DM96" s="4">
        <f>RANK(DF96,DF$21:DF$189)</f>
        <v>137</v>
      </c>
      <c r="DN96" s="4">
        <f>RANK(DG96,DG$21:DG$189)</f>
        <v>16</v>
      </c>
      <c r="DO96" s="4">
        <f>RANK(DH96,DH$21:DH$189)</f>
        <v>72</v>
      </c>
      <c r="DP96" t="s">
        <v>317</v>
      </c>
    </row>
    <row r="97" spans="1:121" x14ac:dyDescent="0.3">
      <c r="A97" s="1" t="s">
        <v>119</v>
      </c>
      <c r="B97" s="1" t="s">
        <v>140</v>
      </c>
      <c r="C97" s="1" t="s">
        <v>155</v>
      </c>
      <c r="D97" s="4">
        <v>17</v>
      </c>
      <c r="E97" s="4">
        <v>8</v>
      </c>
      <c r="F97" s="4">
        <v>39</v>
      </c>
      <c r="G97" s="2">
        <v>519</v>
      </c>
      <c r="H97" s="4">
        <f>RANK(D97,$D$21:$D$189)</f>
        <v>123</v>
      </c>
      <c r="I97" s="4">
        <f>RANK(G97,$G$21:$G$189)</f>
        <v>110</v>
      </c>
      <c r="J97" s="2">
        <v>69</v>
      </c>
      <c r="K97" s="5">
        <f>J97/$D97</f>
        <v>4.0588235294117645</v>
      </c>
      <c r="L97" s="4">
        <f>RANK(J97,J$21:J$189)</f>
        <v>105</v>
      </c>
      <c r="M97" s="4">
        <f>RANK(K97,K$21:K$189)</f>
        <v>84</v>
      </c>
      <c r="N97" s="2">
        <v>58</v>
      </c>
      <c r="O97" s="4">
        <v>25</v>
      </c>
      <c r="P97" s="5">
        <f>N97/$D97</f>
        <v>3.4117647058823528</v>
      </c>
      <c r="Q97" s="5">
        <f>O97/$D97</f>
        <v>1.4705882352941178</v>
      </c>
      <c r="R97" s="7">
        <v>0.43099999999999999</v>
      </c>
      <c r="S97" s="4">
        <f>RANK(P97,P$21:P$189)</f>
        <v>88</v>
      </c>
      <c r="T97" s="4">
        <f>RANK(Q97,Q$21:Q$189)</f>
        <v>88</v>
      </c>
      <c r="U97" s="4">
        <f>RANK(R97,R$21:R$189)</f>
        <v>64</v>
      </c>
      <c r="V97" s="2">
        <v>28</v>
      </c>
      <c r="W97" s="4">
        <v>16</v>
      </c>
      <c r="X97" s="5">
        <f>V97/$D97</f>
        <v>1.6470588235294117</v>
      </c>
      <c r="Y97" s="5">
        <f>W97/$D97</f>
        <v>0.94117647058823528</v>
      </c>
      <c r="Z97" s="7">
        <v>0.57140000000000002</v>
      </c>
      <c r="AA97" s="4">
        <f>RANK(X97,X$21:X$189)</f>
        <v>88</v>
      </c>
      <c r="AB97" s="4">
        <f>RANK(Y97,Y$21:Y$189)</f>
        <v>81</v>
      </c>
      <c r="AC97" s="4">
        <f>RANK(Z97,Z$21:Z$189)</f>
        <v>39</v>
      </c>
      <c r="AD97" s="4">
        <v>30</v>
      </c>
      <c r="AE97" s="4">
        <v>9</v>
      </c>
      <c r="AF97" s="5">
        <f>AD97/$D97</f>
        <v>1.7647058823529411</v>
      </c>
      <c r="AG97" s="5">
        <f>AE97/$D97</f>
        <v>0.52941176470588236</v>
      </c>
      <c r="AH97" s="7">
        <v>0.3</v>
      </c>
      <c r="AI97" s="4">
        <f>RANK(AF97,AF$21:AF$189)</f>
        <v>74</v>
      </c>
      <c r="AJ97" s="4">
        <f>RANK(AG97,AG$21:AG$189)</f>
        <v>73</v>
      </c>
      <c r="AK97" s="4">
        <f>RANK(AH97,AH$21:AH$189)</f>
        <v>90</v>
      </c>
      <c r="AL97" s="4">
        <v>17</v>
      </c>
      <c r="AM97" s="4">
        <v>10</v>
      </c>
      <c r="AN97" s="5">
        <f>AL97/$D97</f>
        <v>1</v>
      </c>
      <c r="AO97" s="5">
        <f>AM97/$D97</f>
        <v>0.58823529411764708</v>
      </c>
      <c r="AP97" s="7">
        <v>0.58819999999999995</v>
      </c>
      <c r="AQ97" s="4">
        <f>RANK(AN97,AN$21:AN$189)</f>
        <v>62</v>
      </c>
      <c r="AR97" s="4">
        <f>RANK(AO97,AO$21:AO$189)</f>
        <v>65</v>
      </c>
      <c r="AS97" s="4">
        <f>RANK(AP97,AP$21:AP$189)</f>
        <v>112</v>
      </c>
      <c r="AT97" s="4">
        <v>6</v>
      </c>
      <c r="AU97" s="5">
        <f>AT97/$D97</f>
        <v>0.35294117647058826</v>
      </c>
      <c r="AV97" s="4">
        <f>RANK(AT97,AT$21:AT$189)</f>
        <v>137</v>
      </c>
      <c r="AW97" s="4">
        <f>RANK(AU97,AU$21:AU$189)</f>
        <v>155</v>
      </c>
      <c r="AX97" s="4">
        <v>1</v>
      </c>
      <c r="AY97" s="5">
        <f>AX97/$D97</f>
        <v>5.8823529411764705E-2</v>
      </c>
      <c r="AZ97" s="4">
        <f>RANK(AX97,AX$21:AX$189)</f>
        <v>140</v>
      </c>
      <c r="BA97" s="4">
        <f>RANK(AY97,AY$21:AY$189)</f>
        <v>154</v>
      </c>
      <c r="BB97" s="4">
        <v>5</v>
      </c>
      <c r="BC97" s="5">
        <f>BB97/$D97</f>
        <v>0.29411764705882354</v>
      </c>
      <c r="BD97" s="4">
        <f>RANK(BB97,BB$21:BB$189)</f>
        <v>131</v>
      </c>
      <c r="BE97" s="4">
        <f>RANK(BC97,BC$21:BC$189)</f>
        <v>140</v>
      </c>
      <c r="BF97" s="4">
        <v>5</v>
      </c>
      <c r="BG97" s="5">
        <f>BF97/$D97</f>
        <v>0.29411764705882354</v>
      </c>
      <c r="BH97" s="4">
        <f>RANK(BF97,BF$21:BF$189)</f>
        <v>123</v>
      </c>
      <c r="BI97" s="4">
        <f>RANK(BG97,BG$21:BG$189)</f>
        <v>130</v>
      </c>
      <c r="BJ97" s="4">
        <v>0</v>
      </c>
      <c r="BK97" s="5">
        <f>BJ97/$D97</f>
        <v>0</v>
      </c>
      <c r="BL97" s="4">
        <f>RANK(BJ97,BJ$21:BJ$189)</f>
        <v>156</v>
      </c>
      <c r="BM97" s="4">
        <f>RANK(BK97,BK$21:BK$189)</f>
        <v>156</v>
      </c>
      <c r="BN97" s="4">
        <v>1</v>
      </c>
      <c r="BO97" s="5">
        <f>BN97/$D97</f>
        <v>5.8823529411764705E-2</v>
      </c>
      <c r="BP97" s="4">
        <f>RANK(BN97,BN$21:BN$189)</f>
        <v>83</v>
      </c>
      <c r="BQ97" s="4">
        <f>RANK(BO97,BO$21:BO$189)</f>
        <v>84</v>
      </c>
      <c r="BR97" s="9">
        <v>0</v>
      </c>
      <c r="BS97" s="5">
        <v>0.71</v>
      </c>
      <c r="BT97" s="4">
        <f>RANK(BR97,BR$21:BR$189)</f>
        <v>156</v>
      </c>
      <c r="BU97" s="4">
        <f>RANK(BS97,BS$21:BS$189)</f>
        <v>147</v>
      </c>
      <c r="BV97" s="4">
        <v>12</v>
      </c>
      <c r="BW97" s="5">
        <f>BV97/$D97</f>
        <v>0.70588235294117652</v>
      </c>
      <c r="BX97" s="4">
        <f>RANK(BV97,BV$21:BV$189)</f>
        <v>131</v>
      </c>
      <c r="BY97" s="4">
        <f>RANK(BW97,BW$21:BW$189)</f>
        <v>141</v>
      </c>
      <c r="BZ97" s="6">
        <v>0.317</v>
      </c>
      <c r="CA97" s="6">
        <v>8.5999999999999993E-2</v>
      </c>
      <c r="CB97" s="6">
        <v>0.2</v>
      </c>
      <c r="CC97" s="6">
        <v>0.11700000000000001</v>
      </c>
      <c r="CD97" s="4">
        <f>RANK(BZ97,BZ$21:BZ$189)</f>
        <v>78</v>
      </c>
      <c r="CE97" s="4">
        <f>RANK(CA97,CA$21:CA$189)</f>
        <v>39</v>
      </c>
      <c r="CF97" s="4">
        <f>RANK(CB97,CB$21:CB$189)</f>
        <v>74</v>
      </c>
      <c r="CG97" s="4">
        <f>RANK(CC97,CC$21:CC$189)</f>
        <v>75</v>
      </c>
      <c r="CH97" s="6">
        <v>116.313</v>
      </c>
      <c r="CI97" s="6">
        <v>112.14100000000001</v>
      </c>
      <c r="CJ97" s="6">
        <v>3.2570000000000001</v>
      </c>
      <c r="CK97" s="6">
        <v>2.9409999999999998</v>
      </c>
      <c r="CL97" s="6">
        <v>13.601000000000001</v>
      </c>
      <c r="CM97" s="4">
        <f>RANK(CH97,CH$21:CH$189)</f>
        <v>37</v>
      </c>
      <c r="CN97" s="4">
        <f>RANK(CI97,CI$21:CI$189)</f>
        <v>124</v>
      </c>
      <c r="CO97" s="4">
        <f>RANK(CJ97,CJ$21:CJ$189)</f>
        <v>91</v>
      </c>
      <c r="CP97" s="4">
        <f>RANK(CK97,CK$21:CK$189)</f>
        <v>103</v>
      </c>
      <c r="CQ97" s="4">
        <f>RANK(CL97,CL$21:CL$189)</f>
        <v>79</v>
      </c>
      <c r="CR97" s="7">
        <v>0.52690000000000003</v>
      </c>
      <c r="CS97" s="7">
        <v>0.50860000000000005</v>
      </c>
      <c r="CT97" s="6">
        <v>6.57</v>
      </c>
      <c r="CU97" s="7">
        <v>0.51719999999999999</v>
      </c>
      <c r="CV97" s="7">
        <v>0.29310000000000003</v>
      </c>
      <c r="CW97" s="4">
        <f>RANK(CR97,CR$21:CR$189)</f>
        <v>79</v>
      </c>
      <c r="CX97" s="4">
        <f>RANK(CS97,CS$21:CS$189)</f>
        <v>74</v>
      </c>
      <c r="CY97" s="4">
        <f>RANK(CT97,CT$21:CT$189)</f>
        <v>105</v>
      </c>
      <c r="CZ97" s="4">
        <f>RANK(CU97,CU$21:CU$189)</f>
        <v>69</v>
      </c>
      <c r="DA97" s="4">
        <f>RANK(CV97,CV$21:CV$189)</f>
        <v>33</v>
      </c>
      <c r="DB97" s="6">
        <v>0.23</v>
      </c>
      <c r="DC97" s="6">
        <v>1.165</v>
      </c>
      <c r="DD97" s="6">
        <v>0.65400000000000003</v>
      </c>
      <c r="DE97" s="6">
        <v>1.478</v>
      </c>
      <c r="DF97" s="6">
        <v>3.38</v>
      </c>
      <c r="DG97" s="6">
        <v>0.218</v>
      </c>
      <c r="DH97" s="6">
        <v>0</v>
      </c>
      <c r="DI97" s="4">
        <f>RANK(DB97,DB$21:DB$189)</f>
        <v>154</v>
      </c>
      <c r="DJ97" s="4">
        <f>RANK(DC97,DC$21:DC$189)</f>
        <v>143</v>
      </c>
      <c r="DK97" s="4">
        <f>RANK(DD97,DD$21:DD$189)</f>
        <v>147</v>
      </c>
      <c r="DL97" s="4">
        <f>RANK(DE97,DE$21:DE$189)</f>
        <v>125</v>
      </c>
      <c r="DM97" s="4">
        <f>RANK(DF97,DF$21:DF$189)</f>
        <v>14</v>
      </c>
      <c r="DN97" s="4">
        <f>RANK(DG97,DG$21:DG$189)</f>
        <v>88</v>
      </c>
      <c r="DO97" s="4">
        <f>RANK(DH97,DH$21:DH$189)</f>
        <v>156</v>
      </c>
      <c r="DP97" t="s">
        <v>318</v>
      </c>
      <c r="DQ97" s="19">
        <v>40000</v>
      </c>
    </row>
    <row r="98" spans="1:121" x14ac:dyDescent="0.3">
      <c r="A98" s="1" t="s">
        <v>119</v>
      </c>
      <c r="B98" s="1" t="s">
        <v>140</v>
      </c>
      <c r="C98" s="1" t="s">
        <v>145</v>
      </c>
      <c r="D98" s="4">
        <v>44</v>
      </c>
      <c r="E98" s="4">
        <v>23</v>
      </c>
      <c r="F98" s="4">
        <v>6</v>
      </c>
      <c r="G98" s="2">
        <v>1386</v>
      </c>
      <c r="H98" s="4">
        <f>RANK(D98,$D$21:$D$189)</f>
        <v>53</v>
      </c>
      <c r="I98" s="4">
        <f>RANK(G98,$G$21:$G$189)</f>
        <v>42</v>
      </c>
      <c r="J98" s="2">
        <v>234</v>
      </c>
      <c r="K98" s="5">
        <f>J98/$D98</f>
        <v>5.3181818181818183</v>
      </c>
      <c r="L98" s="4">
        <f>RANK(J98,J$21:J$189)</f>
        <v>61</v>
      </c>
      <c r="M98" s="4">
        <f>RANK(K98,K$21:K$189)</f>
        <v>68</v>
      </c>
      <c r="N98" s="2">
        <v>233</v>
      </c>
      <c r="O98" s="4">
        <v>86</v>
      </c>
      <c r="P98" s="5">
        <f>N98/$D98</f>
        <v>5.2954545454545459</v>
      </c>
      <c r="Q98" s="5">
        <f>O98/$D98</f>
        <v>1.9545454545454546</v>
      </c>
      <c r="R98" s="7">
        <v>0.36909999999999998</v>
      </c>
      <c r="S98" s="4">
        <f>RANK(P98,P$21:P$189)</f>
        <v>59</v>
      </c>
      <c r="T98" s="4">
        <f>RANK(Q98,Q$21:Q$189)</f>
        <v>66</v>
      </c>
      <c r="U98" s="4">
        <f>RANK(R98,R$21:R$189)</f>
        <v>112</v>
      </c>
      <c r="V98" s="2">
        <v>51</v>
      </c>
      <c r="W98" s="4">
        <v>34</v>
      </c>
      <c r="X98" s="5">
        <f>V98/$D98</f>
        <v>1.1590909090909092</v>
      </c>
      <c r="Y98" s="5">
        <f>W98/$D98</f>
        <v>0.77272727272727271</v>
      </c>
      <c r="Z98" s="7">
        <v>0.66669999999999996</v>
      </c>
      <c r="AA98" s="4">
        <f>RANK(X98,X$21:X$189)</f>
        <v>110</v>
      </c>
      <c r="AB98" s="4">
        <f>RANK(Y98,Y$21:Y$189)</f>
        <v>89</v>
      </c>
      <c r="AC98" s="4">
        <f>RANK(Z98,Z$21:Z$189)</f>
        <v>8</v>
      </c>
      <c r="AD98" s="4">
        <v>182</v>
      </c>
      <c r="AE98" s="4">
        <v>52</v>
      </c>
      <c r="AF98" s="5">
        <f>AD98/$D98</f>
        <v>4.1363636363636367</v>
      </c>
      <c r="AG98" s="5">
        <f>AE98/$D98</f>
        <v>1.1818181818181819</v>
      </c>
      <c r="AH98" s="7">
        <v>0.28570000000000001</v>
      </c>
      <c r="AI98" s="4">
        <f>RANK(AF98,AF$21:AF$189)</f>
        <v>23</v>
      </c>
      <c r="AJ98" s="4">
        <f>RANK(AG98,AG$21:AG$189)</f>
        <v>31</v>
      </c>
      <c r="AK98" s="4">
        <f>RANK(AH98,AH$21:AH$189)</f>
        <v>108</v>
      </c>
      <c r="AL98" s="4">
        <v>15</v>
      </c>
      <c r="AM98" s="4">
        <v>10</v>
      </c>
      <c r="AN98" s="5">
        <f>AL98/$D98</f>
        <v>0.34090909090909088</v>
      </c>
      <c r="AO98" s="5">
        <f>AM98/$D98</f>
        <v>0.22727272727272727</v>
      </c>
      <c r="AP98" s="7">
        <v>0.66669999999999996</v>
      </c>
      <c r="AQ98" s="4">
        <f>RANK(AN98,AN$21:AN$189)</f>
        <v>116</v>
      </c>
      <c r="AR98" s="4">
        <f>RANK(AO98,AO$21:AO$189)</f>
        <v>113</v>
      </c>
      <c r="AS98" s="4">
        <f>RANK(AP98,AP$21:AP$189)</f>
        <v>85</v>
      </c>
      <c r="AT98" s="4">
        <v>135</v>
      </c>
      <c r="AU98" s="5">
        <f>AT98/$D98</f>
        <v>3.0681818181818183</v>
      </c>
      <c r="AV98" s="4">
        <f>RANK(AT98,AT$21:AT$189)</f>
        <v>44</v>
      </c>
      <c r="AW98" s="4">
        <f>RANK(AU98,AU$21:AU$189)</f>
        <v>47</v>
      </c>
      <c r="AX98" s="4">
        <v>56</v>
      </c>
      <c r="AY98" s="5">
        <f>AX98/$D98</f>
        <v>1.2727272727272727</v>
      </c>
      <c r="AZ98" s="4">
        <f>RANK(AX98,AX$21:AX$189)</f>
        <v>33</v>
      </c>
      <c r="BA98" s="4">
        <f>RANK(AY98,AY$21:AY$189)</f>
        <v>30</v>
      </c>
      <c r="BB98" s="4">
        <v>79</v>
      </c>
      <c r="BC98" s="5">
        <f>BB98/$D98</f>
        <v>1.7954545454545454</v>
      </c>
      <c r="BD98" s="4">
        <f>RANK(BB98,BB$21:BB$189)</f>
        <v>52</v>
      </c>
      <c r="BE98" s="4">
        <f>RANK(BC98,BC$21:BC$189)</f>
        <v>54</v>
      </c>
      <c r="BF98" s="4">
        <v>91</v>
      </c>
      <c r="BG98" s="5">
        <f>BF98/$D98</f>
        <v>2.0681818181818183</v>
      </c>
      <c r="BH98" s="4">
        <f>RANK(BF98,BF$21:BF$189)</f>
        <v>34</v>
      </c>
      <c r="BI98" s="4">
        <f>RANK(BG98,BG$21:BG$189)</f>
        <v>35</v>
      </c>
      <c r="BJ98" s="4">
        <v>37</v>
      </c>
      <c r="BK98" s="5">
        <f>BJ98/$D98</f>
        <v>0.84090909090909094</v>
      </c>
      <c r="BL98" s="4">
        <f>RANK(BJ98,BJ$21:BJ$189)</f>
        <v>51</v>
      </c>
      <c r="BM98" s="4">
        <f>RANK(BK98,BK$21:BK$189)</f>
        <v>63</v>
      </c>
      <c r="BN98" s="4">
        <v>12</v>
      </c>
      <c r="BO98" s="5">
        <f>BN98/$D98</f>
        <v>0.27272727272727271</v>
      </c>
      <c r="BP98" s="4">
        <f>RANK(BN98,BN$21:BN$189)</f>
        <v>32</v>
      </c>
      <c r="BQ98" s="4">
        <f>RANK(BO98,BO$21:BO$189)</f>
        <v>42</v>
      </c>
      <c r="BR98" s="10">
        <v>37</v>
      </c>
      <c r="BS98" s="5">
        <v>2.86</v>
      </c>
      <c r="BT98" s="4">
        <f>RANK(BR98,BR$21:BR$189)</f>
        <v>51</v>
      </c>
      <c r="BU98" s="4">
        <f>RANK(BS98,BS$21:BS$189)</f>
        <v>5</v>
      </c>
      <c r="BV98" s="4">
        <v>126</v>
      </c>
      <c r="BW98" s="5">
        <f>BV98/$D98</f>
        <v>2.8636363636363638</v>
      </c>
      <c r="BX98" s="4">
        <f>RANK(BV98,BV$21:BV$189)</f>
        <v>12</v>
      </c>
      <c r="BY98" s="4">
        <f>RANK(BW98,BW$21:BW$189)</f>
        <v>37</v>
      </c>
      <c r="BZ98" s="6">
        <v>1.68</v>
      </c>
      <c r="CA98" s="6">
        <v>6.6000000000000003E-2</v>
      </c>
      <c r="CB98" s="6">
        <v>0.46899999999999997</v>
      </c>
      <c r="CC98" s="6">
        <v>1.2110000000000001</v>
      </c>
      <c r="CD98" s="4">
        <f>RANK(BZ98,BZ$21:BZ$189)</f>
        <v>34</v>
      </c>
      <c r="CE98" s="4">
        <f>RANK(CA98,CA$21:CA$189)</f>
        <v>52</v>
      </c>
      <c r="CF98" s="4">
        <f>RANK(CB98,CB$21:CB$189)</f>
        <v>58</v>
      </c>
      <c r="CG98" s="4">
        <f>RANK(CC98,CC$21:CC$189)</f>
        <v>17</v>
      </c>
      <c r="CH98" s="6">
        <v>108.553</v>
      </c>
      <c r="CI98" s="6">
        <v>108.404</v>
      </c>
      <c r="CJ98" s="6">
        <v>6.1740000000000004</v>
      </c>
      <c r="CK98" s="6">
        <v>8.1359999999999992</v>
      </c>
      <c r="CL98" s="6">
        <v>14.089</v>
      </c>
      <c r="CM98" s="4">
        <f>RANK(CH98,CH$21:CH$189)</f>
        <v>75</v>
      </c>
      <c r="CN98" s="4">
        <f>RANK(CI98,CI$21:CI$189)</f>
        <v>148</v>
      </c>
      <c r="CO98" s="4">
        <f>RANK(CJ98,CJ$21:CJ$189)</f>
        <v>58</v>
      </c>
      <c r="CP98" s="4">
        <f>RANK(CK98,CK$21:CK$189)</f>
        <v>50</v>
      </c>
      <c r="CQ98" s="4">
        <f>RANK(CL98,CL$21:CL$189)</f>
        <v>74</v>
      </c>
      <c r="CR98" s="7">
        <v>0.48830000000000001</v>
      </c>
      <c r="CS98" s="7">
        <v>0.48070000000000002</v>
      </c>
      <c r="CT98" s="6">
        <v>10.4</v>
      </c>
      <c r="CU98" s="7">
        <v>0.78110000000000002</v>
      </c>
      <c r="CV98" s="7">
        <v>6.4399999999999999E-2</v>
      </c>
      <c r="CW98" s="4">
        <f>RANK(CR98,CR$21:CR$189)</f>
        <v>106</v>
      </c>
      <c r="CX98" s="4">
        <f>RANK(CS98,CS$21:CS$189)</f>
        <v>95</v>
      </c>
      <c r="CY98" s="4">
        <f>RANK(CT98,CT$21:CT$189)</f>
        <v>77</v>
      </c>
      <c r="CZ98" s="4">
        <f>RANK(CU98,CU$21:CU$189)</f>
        <v>12</v>
      </c>
      <c r="DA98" s="4">
        <f>RANK(CV98,CV$21:CV$189)</f>
        <v>135</v>
      </c>
      <c r="DB98" s="6">
        <v>4.8899999999999997</v>
      </c>
      <c r="DC98" s="6">
        <v>6.9</v>
      </c>
      <c r="DD98" s="6">
        <v>5.51</v>
      </c>
      <c r="DE98" s="6">
        <v>10.29</v>
      </c>
      <c r="DF98" s="6">
        <v>4.08</v>
      </c>
      <c r="DG98" s="6">
        <v>0.98</v>
      </c>
      <c r="DH98" s="6">
        <v>13.38</v>
      </c>
      <c r="DI98" s="4">
        <f>RANK(DB98,DB$21:DB$189)</f>
        <v>35</v>
      </c>
      <c r="DJ98" s="4">
        <f>RANK(DC98,DC$21:DC$189)</f>
        <v>62</v>
      </c>
      <c r="DK98" s="4">
        <f>RANK(DD98,DD$21:DD$189)</f>
        <v>50</v>
      </c>
      <c r="DL98" s="4">
        <f>RANK(DE98,DE$21:DE$189)</f>
        <v>43</v>
      </c>
      <c r="DM98" s="4">
        <f>RANK(DF98,DF$21:DF$189)</f>
        <v>9</v>
      </c>
      <c r="DN98" s="4">
        <f>RANK(DG98,DG$21:DG$189)</f>
        <v>36</v>
      </c>
      <c r="DO98" s="4">
        <f>RANK(DH98,DH$21:DH$189)</f>
        <v>65</v>
      </c>
      <c r="DP98" t="s">
        <v>318</v>
      </c>
      <c r="DQ98" s="19">
        <v>780000</v>
      </c>
    </row>
    <row r="99" spans="1:121" x14ac:dyDescent="0.3">
      <c r="A99" s="1" t="s">
        <v>119</v>
      </c>
      <c r="B99" s="1" t="s">
        <v>140</v>
      </c>
      <c r="C99" s="1" t="s">
        <v>143</v>
      </c>
      <c r="D99" s="4">
        <v>52</v>
      </c>
      <c r="E99" s="4">
        <v>16</v>
      </c>
      <c r="F99" s="4">
        <v>17</v>
      </c>
      <c r="G99" s="2">
        <v>977</v>
      </c>
      <c r="H99" s="4">
        <f>RANK(D99,$D$21:$D$189)</f>
        <v>23</v>
      </c>
      <c r="I99" s="4">
        <f>RANK(G99,$G$21:$G$189)</f>
        <v>68</v>
      </c>
      <c r="J99" s="2">
        <v>243</v>
      </c>
      <c r="K99" s="5">
        <f>J99/$D99</f>
        <v>4.6730769230769234</v>
      </c>
      <c r="L99" s="4">
        <f>RANK(J99,J$21:J$189)</f>
        <v>60</v>
      </c>
      <c r="M99" s="4">
        <f>RANK(K99,K$21:K$189)</f>
        <v>75</v>
      </c>
      <c r="N99" s="2">
        <v>226</v>
      </c>
      <c r="O99" s="4">
        <v>91</v>
      </c>
      <c r="P99" s="5">
        <f>N99/$D99</f>
        <v>4.3461538461538458</v>
      </c>
      <c r="Q99" s="5">
        <f>O99/$D99</f>
        <v>1.75</v>
      </c>
      <c r="R99" s="7">
        <v>0.4027</v>
      </c>
      <c r="S99" s="4">
        <f>RANK(P99,P$21:P$189)</f>
        <v>73</v>
      </c>
      <c r="T99" s="4">
        <f>RANK(Q99,Q$21:Q$189)</f>
        <v>71</v>
      </c>
      <c r="U99" s="4">
        <f>RANK(R99,R$21:R$189)</f>
        <v>92</v>
      </c>
      <c r="V99" s="2">
        <v>123</v>
      </c>
      <c r="W99" s="4">
        <v>59</v>
      </c>
      <c r="X99" s="5">
        <f>V99/$D99</f>
        <v>2.3653846153846154</v>
      </c>
      <c r="Y99" s="5">
        <f>W99/$D99</f>
        <v>1.1346153846153846</v>
      </c>
      <c r="Z99" s="7">
        <v>0.47970000000000002</v>
      </c>
      <c r="AA99" s="4">
        <f>RANK(X99,X$21:X$189)</f>
        <v>72</v>
      </c>
      <c r="AB99" s="4">
        <f>RANK(Y99,Y$21:Y$189)</f>
        <v>67</v>
      </c>
      <c r="AC99" s="4">
        <f>RANK(Z99,Z$21:Z$189)</f>
        <v>95</v>
      </c>
      <c r="AD99" s="4">
        <v>103</v>
      </c>
      <c r="AE99" s="4">
        <v>32</v>
      </c>
      <c r="AF99" s="5">
        <f>AD99/$D99</f>
        <v>1.9807692307692308</v>
      </c>
      <c r="AG99" s="5">
        <f>AE99/$D99</f>
        <v>0.61538461538461542</v>
      </c>
      <c r="AH99" s="7">
        <v>0.31069999999999998</v>
      </c>
      <c r="AI99" s="4">
        <f>RANK(AF99,AF$21:AF$189)</f>
        <v>68</v>
      </c>
      <c r="AJ99" s="4">
        <f>RANK(AG99,AG$21:AG$189)</f>
        <v>65</v>
      </c>
      <c r="AK99" s="4">
        <f>RANK(AH99,AH$21:AH$189)</f>
        <v>81</v>
      </c>
      <c r="AL99" s="4">
        <v>44</v>
      </c>
      <c r="AM99" s="4">
        <v>29</v>
      </c>
      <c r="AN99" s="5">
        <f>AL99/$D99</f>
        <v>0.84615384615384615</v>
      </c>
      <c r="AO99" s="5">
        <f>AM99/$D99</f>
        <v>0.55769230769230771</v>
      </c>
      <c r="AP99" s="7">
        <v>0.65910000000000002</v>
      </c>
      <c r="AQ99" s="4">
        <f>RANK(AN99,AN$21:AN$189)</f>
        <v>69</v>
      </c>
      <c r="AR99" s="4">
        <f>RANK(AO99,AO$21:AO$189)</f>
        <v>70</v>
      </c>
      <c r="AS99" s="4">
        <f>RANK(AP99,AP$21:AP$189)</f>
        <v>92</v>
      </c>
      <c r="AT99" s="4">
        <v>162</v>
      </c>
      <c r="AU99" s="5">
        <f>AT99/$D99</f>
        <v>3.1153846153846154</v>
      </c>
      <c r="AV99" s="4">
        <f>RANK(AT99,AT$21:AT$189)</f>
        <v>35</v>
      </c>
      <c r="AW99" s="4">
        <f>RANK(AU99,AU$21:AU$189)</f>
        <v>44</v>
      </c>
      <c r="AX99" s="4">
        <v>71</v>
      </c>
      <c r="AY99" s="5">
        <f>AX99/$D99</f>
        <v>1.3653846153846154</v>
      </c>
      <c r="AZ99" s="4">
        <f>RANK(AX99,AX$21:AX$189)</f>
        <v>20</v>
      </c>
      <c r="BA99" s="4">
        <f>RANK(AY99,AY$21:AY$189)</f>
        <v>28</v>
      </c>
      <c r="BB99" s="4">
        <v>91</v>
      </c>
      <c r="BC99" s="5">
        <f>BB99/$D99</f>
        <v>1.75</v>
      </c>
      <c r="BD99" s="4">
        <f>RANK(BB99,BB$21:BB$189)</f>
        <v>44</v>
      </c>
      <c r="BE99" s="4">
        <f>RANK(BC99,BC$21:BC$189)</f>
        <v>55</v>
      </c>
      <c r="BF99" s="4">
        <v>56</v>
      </c>
      <c r="BG99" s="5">
        <f>BF99/$D99</f>
        <v>1.0769230769230769</v>
      </c>
      <c r="BH99" s="4">
        <f>RANK(BF99,BF$21:BF$189)</f>
        <v>53</v>
      </c>
      <c r="BI99" s="4">
        <f>RANK(BG99,BG$21:BG$189)</f>
        <v>66</v>
      </c>
      <c r="BJ99" s="4">
        <v>27</v>
      </c>
      <c r="BK99" s="5">
        <f>BJ99/$D99</f>
        <v>0.51923076923076927</v>
      </c>
      <c r="BL99" s="4">
        <f>RANK(BJ99,BJ$21:BJ$189)</f>
        <v>70</v>
      </c>
      <c r="BM99" s="4">
        <f>RANK(BK99,BK$21:BK$189)</f>
        <v>86</v>
      </c>
      <c r="BN99" s="4">
        <v>1</v>
      </c>
      <c r="BO99" s="5">
        <f>BN99/$D99</f>
        <v>1.9230769230769232E-2</v>
      </c>
      <c r="BP99" s="4">
        <f>RANK(BN99,BN$21:BN$189)</f>
        <v>83</v>
      </c>
      <c r="BQ99" s="4">
        <f>RANK(BO99,BO$21:BO$189)</f>
        <v>106</v>
      </c>
      <c r="BR99" s="10">
        <v>27</v>
      </c>
      <c r="BS99" s="5">
        <v>2</v>
      </c>
      <c r="BT99" s="4">
        <f>RANK(BR99,BR$21:BR$189)</f>
        <v>70</v>
      </c>
      <c r="BU99" s="4">
        <f>RANK(BS99,BS$21:BS$189)</f>
        <v>51</v>
      </c>
      <c r="BV99" s="4">
        <v>104</v>
      </c>
      <c r="BW99" s="5">
        <f>BV99/$D99</f>
        <v>2</v>
      </c>
      <c r="BX99" s="4">
        <f>RANK(BV99,BV$21:BV$189)</f>
        <v>29</v>
      </c>
      <c r="BY99" s="4">
        <f>RANK(BW99,BW$21:BW$189)</f>
        <v>75</v>
      </c>
      <c r="BZ99" s="6">
        <v>1.331</v>
      </c>
      <c r="CA99" s="6">
        <v>6.3E-2</v>
      </c>
      <c r="CB99" s="6">
        <v>0.65600000000000003</v>
      </c>
      <c r="CC99" s="6">
        <v>0.67500000000000004</v>
      </c>
      <c r="CD99" s="4">
        <f>RANK(BZ99,BZ$21:BZ$189)</f>
        <v>41</v>
      </c>
      <c r="CE99" s="4">
        <f>RANK(CA99,CA$21:CA$189)</f>
        <v>55</v>
      </c>
      <c r="CF99" s="4">
        <f>RANK(CB99,CB$21:CB$189)</f>
        <v>50</v>
      </c>
      <c r="CG99" s="4">
        <f>RANK(CC99,CC$21:CC$189)</f>
        <v>30</v>
      </c>
      <c r="CH99" s="6">
        <v>111.526</v>
      </c>
      <c r="CI99" s="6">
        <v>112.108</v>
      </c>
      <c r="CJ99" s="6">
        <v>7.1660000000000004</v>
      </c>
      <c r="CK99" s="6">
        <v>6.077</v>
      </c>
      <c r="CL99" s="6">
        <v>14.928000000000001</v>
      </c>
      <c r="CM99" s="4">
        <f>RANK(CH99,CH$21:CH$189)</f>
        <v>61</v>
      </c>
      <c r="CN99" s="4">
        <f>RANK(CI99,CI$21:CI$189)</f>
        <v>125</v>
      </c>
      <c r="CO99" s="4">
        <f>RANK(CJ99,CJ$21:CJ$189)</f>
        <v>50</v>
      </c>
      <c r="CP99" s="4">
        <f>RANK(CK99,CK$21:CK$189)</f>
        <v>70</v>
      </c>
      <c r="CQ99" s="4">
        <f>RANK(CL99,CL$21:CL$189)</f>
        <v>64</v>
      </c>
      <c r="CR99" s="7">
        <v>0.49519999999999997</v>
      </c>
      <c r="CS99" s="7">
        <v>0.47349999999999998</v>
      </c>
      <c r="CT99" s="6">
        <v>14.53</v>
      </c>
      <c r="CU99" s="7">
        <v>0.45579999999999998</v>
      </c>
      <c r="CV99" s="7">
        <v>0.19470000000000001</v>
      </c>
      <c r="CW99" s="4">
        <f>RANK(CR99,CR$21:CR$189)</f>
        <v>100</v>
      </c>
      <c r="CX99" s="4">
        <f>RANK(CS99,CS$21:CS$189)</f>
        <v>100</v>
      </c>
      <c r="CY99" s="4">
        <f>RANK(CT99,CT$21:CT$189)</f>
        <v>46</v>
      </c>
      <c r="CZ99" s="4">
        <f>RANK(CU99,CU$21:CU$189)</f>
        <v>85</v>
      </c>
      <c r="DA99" s="4">
        <f>RANK(CV99,CV$21:CV$189)</f>
        <v>81</v>
      </c>
      <c r="DB99" s="6">
        <v>8.7899999999999991</v>
      </c>
      <c r="DC99" s="6">
        <v>11.27</v>
      </c>
      <c r="DD99" s="6">
        <v>9.3800000000000008</v>
      </c>
      <c r="DE99" s="6">
        <v>9.4499999999999993</v>
      </c>
      <c r="DF99" s="6">
        <v>2.02</v>
      </c>
      <c r="DG99" s="6">
        <v>0.12</v>
      </c>
      <c r="DH99" s="6">
        <v>9.91</v>
      </c>
      <c r="DI99" s="4">
        <f>RANK(DB99,DB$21:DB$189)</f>
        <v>18</v>
      </c>
      <c r="DJ99" s="4">
        <f>RANK(DC99,DC$21:DC$189)</f>
        <v>31</v>
      </c>
      <c r="DK99" s="4">
        <f>RANK(DD99,DD$21:DD$189)</f>
        <v>23</v>
      </c>
      <c r="DL99" s="4">
        <f>RANK(DE99,DE$21:DE$189)</f>
        <v>46</v>
      </c>
      <c r="DM99" s="4">
        <f>RANK(DF99,DF$21:DF$189)</f>
        <v>56</v>
      </c>
      <c r="DN99" s="4">
        <f>RANK(DG99,DG$21:DG$189)</f>
        <v>101</v>
      </c>
      <c r="DO99" s="4">
        <f>RANK(DH99,DH$21:DH$189)</f>
        <v>114</v>
      </c>
      <c r="DP99" t="s">
        <v>318</v>
      </c>
      <c r="DQ99" s="19"/>
    </row>
    <row r="100" spans="1:121" x14ac:dyDescent="0.3">
      <c r="A100" s="1" t="s">
        <v>119</v>
      </c>
      <c r="B100" s="1" t="s">
        <v>140</v>
      </c>
      <c r="C100" s="1" t="s">
        <v>157</v>
      </c>
      <c r="D100" s="4">
        <v>1</v>
      </c>
      <c r="E100" s="4">
        <v>3</v>
      </c>
      <c r="F100" s="4">
        <v>0</v>
      </c>
      <c r="G100" s="2">
        <v>180</v>
      </c>
      <c r="H100" s="4">
        <f>RANK(D100,$D$21:$D$189)</f>
        <v>165</v>
      </c>
      <c r="I100" s="4">
        <f>RANK(G100,$G$21:$G$189)</f>
        <v>160</v>
      </c>
      <c r="J100" s="2">
        <v>0</v>
      </c>
      <c r="K100" s="5">
        <f>J100/$D100</f>
        <v>0</v>
      </c>
      <c r="L100" s="4">
        <f>RANK(J100,J$21:J$189)</f>
        <v>163</v>
      </c>
      <c r="M100" s="4">
        <f>RANK(K100,K$21:K$189)</f>
        <v>163</v>
      </c>
      <c r="N100" s="2">
        <v>0</v>
      </c>
      <c r="O100" s="4">
        <v>0</v>
      </c>
      <c r="P100" s="5">
        <f>N100/$D100</f>
        <v>0</v>
      </c>
      <c r="Q100" s="5">
        <f>O100/$D100</f>
        <v>0</v>
      </c>
      <c r="R100" s="7">
        <v>0</v>
      </c>
      <c r="S100" s="4">
        <f>RANK(P100,P$21:P$189)</f>
        <v>167</v>
      </c>
      <c r="T100" s="4">
        <f>RANK(Q100,Q$21:Q$189)</f>
        <v>162</v>
      </c>
      <c r="U100" s="4">
        <f>RANK(R100,R$21:R$189)</f>
        <v>162</v>
      </c>
      <c r="V100" s="2">
        <v>0</v>
      </c>
      <c r="W100" s="4">
        <v>0</v>
      </c>
      <c r="X100" s="5">
        <f>V100/$D100</f>
        <v>0</v>
      </c>
      <c r="Y100" s="5">
        <f>W100/$D100</f>
        <v>0</v>
      </c>
      <c r="Z100" s="7">
        <v>0</v>
      </c>
      <c r="AA100" s="4">
        <f>RANK(X100,X$21:X$189)</f>
        <v>165</v>
      </c>
      <c r="AB100" s="4">
        <f>RANK(Y100,Y$21:Y$189)</f>
        <v>157</v>
      </c>
      <c r="AC100" s="4">
        <f>RANK(Z100,Z$21:Z$189)</f>
        <v>157</v>
      </c>
      <c r="AD100" s="4">
        <v>0</v>
      </c>
      <c r="AE100" s="4">
        <v>0</v>
      </c>
      <c r="AF100" s="5">
        <f>AD100/$D100</f>
        <v>0</v>
      </c>
      <c r="AG100" s="5">
        <f>AE100/$D100</f>
        <v>0</v>
      </c>
      <c r="AH100" s="7">
        <v>0</v>
      </c>
      <c r="AI100" s="4">
        <f>RANK(AF100,AF$21:AF$189)</f>
        <v>151</v>
      </c>
      <c r="AJ100" s="4">
        <f>RANK(AG100,AG$21:AG$189)</f>
        <v>143</v>
      </c>
      <c r="AK100" s="4">
        <f>RANK(AH100,AH$21:AH$189)</f>
        <v>143</v>
      </c>
      <c r="AL100" s="4">
        <v>0</v>
      </c>
      <c r="AM100" s="4">
        <v>0</v>
      </c>
      <c r="AN100" s="5">
        <f>AL100/$D100</f>
        <v>0</v>
      </c>
      <c r="AO100" s="5">
        <f>AM100/$D100</f>
        <v>0</v>
      </c>
      <c r="AP100" s="7">
        <v>0</v>
      </c>
      <c r="AQ100" s="4">
        <f>RANK(AN100,AN$21:AN$189)</f>
        <v>141</v>
      </c>
      <c r="AR100" s="4">
        <f>RANK(AO100,AO$21:AO$189)</f>
        <v>137</v>
      </c>
      <c r="AS100" s="4">
        <f>RANK(AP100,AP$21:AP$189)</f>
        <v>135</v>
      </c>
      <c r="AT100" s="4">
        <v>2</v>
      </c>
      <c r="AU100" s="5">
        <f>AT100/$D100</f>
        <v>2</v>
      </c>
      <c r="AV100" s="4">
        <f>RANK(AT100,AT$21:AT$189)</f>
        <v>151</v>
      </c>
      <c r="AW100" s="4">
        <f>RANK(AU100,AU$21:AU$189)</f>
        <v>73</v>
      </c>
      <c r="AX100" s="4">
        <v>0</v>
      </c>
      <c r="AY100" s="5">
        <f>AX100/$D100</f>
        <v>0</v>
      </c>
      <c r="AZ100" s="4">
        <f>RANK(AX100,AX$21:AX$189)</f>
        <v>156</v>
      </c>
      <c r="BA100" s="4">
        <f>RANK(AY100,AY$21:AY$189)</f>
        <v>156</v>
      </c>
      <c r="BB100" s="4">
        <v>2</v>
      </c>
      <c r="BC100" s="5">
        <f>BB100/$D100</f>
        <v>2</v>
      </c>
      <c r="BD100" s="4">
        <f>RANK(BB100,BB$21:BB$189)</f>
        <v>144</v>
      </c>
      <c r="BE100" s="4">
        <f>RANK(BC100,BC$21:BC$189)</f>
        <v>49</v>
      </c>
      <c r="BF100" s="4">
        <v>0</v>
      </c>
      <c r="BG100" s="5">
        <f>BF100/$D100</f>
        <v>0</v>
      </c>
      <c r="BH100" s="4">
        <f>RANK(BF100,BF$21:BF$189)</f>
        <v>155</v>
      </c>
      <c r="BI100" s="4">
        <f>RANK(BG100,BG$21:BG$189)</f>
        <v>155</v>
      </c>
      <c r="BJ100" s="4">
        <v>1</v>
      </c>
      <c r="BK100" s="5">
        <f>BJ100/$D100</f>
        <v>1</v>
      </c>
      <c r="BL100" s="4">
        <f>RANK(BJ100,BJ$21:BJ$189)</f>
        <v>145</v>
      </c>
      <c r="BM100" s="4">
        <f>RANK(BK100,BK$21:BK$189)</f>
        <v>49</v>
      </c>
      <c r="BN100" s="4">
        <v>0</v>
      </c>
      <c r="BO100" s="5">
        <f>BN100/$D100</f>
        <v>0</v>
      </c>
      <c r="BP100" s="4">
        <f>RANK(BN100,BN$21:BN$189)</f>
        <v>109</v>
      </c>
      <c r="BQ100" s="4">
        <f>RANK(BO100,BO$21:BO$189)</f>
        <v>109</v>
      </c>
      <c r="BR100" s="10">
        <v>1</v>
      </c>
      <c r="BS100" s="5">
        <v>1</v>
      </c>
      <c r="BT100" s="4">
        <f>RANK(BR100,BR$21:BR$189)</f>
        <v>143</v>
      </c>
      <c r="BU100" s="4">
        <f>RANK(BS100,BS$21:BS$189)</f>
        <v>121</v>
      </c>
      <c r="BV100" s="4">
        <v>1</v>
      </c>
      <c r="BW100" s="5">
        <f>BV100/$D100</f>
        <v>1</v>
      </c>
      <c r="BX100" s="4">
        <f>RANK(BV100,BV$21:BV$189)</f>
        <v>156</v>
      </c>
      <c r="BY100" s="4">
        <f>RANK(BW100,BW$21:BW$189)</f>
        <v>127</v>
      </c>
      <c r="BZ100" s="6">
        <v>-0.02</v>
      </c>
      <c r="CA100" s="6">
        <v>-0.26900000000000002</v>
      </c>
      <c r="CB100" s="6">
        <v>-2.9000000000000001E-2</v>
      </c>
      <c r="CC100" s="6">
        <v>8.9999999999999993E-3</v>
      </c>
      <c r="CD100" s="4">
        <f>RANK(BZ100,BZ$21:BZ$189)</f>
        <v>115</v>
      </c>
      <c r="CE100" s="4">
        <f>RANK(CA100,CA$21:CA$189)</f>
        <v>165</v>
      </c>
      <c r="CF100" s="4">
        <f>RANK(CB100,CB$21:CB$189)</f>
        <v>113</v>
      </c>
      <c r="CG100" s="4">
        <f>RANK(CC100,CC$21:CC$189)</f>
        <v>117</v>
      </c>
      <c r="CH100" s="6">
        <v>0</v>
      </c>
      <c r="CI100" s="6">
        <v>92.138000000000005</v>
      </c>
      <c r="CJ100" s="6">
        <v>-0.27300000000000002</v>
      </c>
      <c r="CK100" s="6">
        <v>1</v>
      </c>
      <c r="CL100" s="6">
        <v>13.333</v>
      </c>
      <c r="CM100" s="4">
        <f>RANK(CH100,CH$21:CH$189)</f>
        <v>165</v>
      </c>
      <c r="CN100" s="4">
        <f>RANK(CI100,CI$21:CI$189)</f>
        <v>169</v>
      </c>
      <c r="CO100" s="4">
        <f>RANK(CJ100,CJ$21:CJ$189)</f>
        <v>153</v>
      </c>
      <c r="CP100" s="4">
        <f>RANK(CK100,CK$21:CK$189)</f>
        <v>137</v>
      </c>
      <c r="CQ100" s="4">
        <f>RANK(CL100,CL$21:CL$189)</f>
        <v>84</v>
      </c>
      <c r="CR100" s="7">
        <v>0</v>
      </c>
      <c r="CS100" s="7">
        <v>0</v>
      </c>
      <c r="CT100" s="6">
        <v>0.28999999999999998</v>
      </c>
      <c r="CU100" s="7">
        <v>0</v>
      </c>
      <c r="CV100" s="7">
        <v>0</v>
      </c>
      <c r="CW100" s="4">
        <f>RANK(CR100,CR$21:CR$189)</f>
        <v>163</v>
      </c>
      <c r="CX100" s="4">
        <f>RANK(CS100,CS$21:CS$189)</f>
        <v>162</v>
      </c>
      <c r="CY100" s="4">
        <f>RANK(CT100,CT$21:CT$189)</f>
        <v>166</v>
      </c>
      <c r="CZ100" s="4">
        <f>RANK(CU100,CU$21:CU$189)</f>
        <v>151</v>
      </c>
      <c r="DA100" s="4">
        <f>RANK(CV100,CV$21:CV$189)</f>
        <v>141</v>
      </c>
      <c r="DB100" s="6">
        <v>0</v>
      </c>
      <c r="DC100" s="6">
        <v>1.3440000000000001</v>
      </c>
      <c r="DD100" s="6">
        <v>0.628</v>
      </c>
      <c r="DE100" s="6">
        <v>0</v>
      </c>
      <c r="DF100" s="6">
        <v>0</v>
      </c>
      <c r="DG100" s="6">
        <v>0</v>
      </c>
      <c r="DH100" s="6">
        <v>100</v>
      </c>
      <c r="DI100" s="4">
        <f>RANK(DB100,DB$21:DB$189)</f>
        <v>156</v>
      </c>
      <c r="DJ100" s="4">
        <f>RANK(DC100,DC$21:DC$189)</f>
        <v>137</v>
      </c>
      <c r="DK100" s="4">
        <f>RANK(DD100,DD$21:DD$189)</f>
        <v>148</v>
      </c>
      <c r="DL100" s="4">
        <f>RANK(DE100,DE$21:DE$189)</f>
        <v>155</v>
      </c>
      <c r="DM100" s="4">
        <f>RANK(DF100,DF$21:DF$189)</f>
        <v>152</v>
      </c>
      <c r="DN100" s="4">
        <f>RANK(DG100,DG$21:DG$189)</f>
        <v>109</v>
      </c>
      <c r="DO100" s="4">
        <f>RANK(DH100,DH$21:DH$189)</f>
        <v>1</v>
      </c>
      <c r="DP100" t="s">
        <v>318</v>
      </c>
      <c r="DQ100" s="19">
        <v>70000</v>
      </c>
    </row>
    <row r="101" spans="1:121" x14ac:dyDescent="0.3">
      <c r="A101" s="1" t="s">
        <v>119</v>
      </c>
      <c r="B101" s="1" t="s">
        <v>140</v>
      </c>
      <c r="C101" s="1" t="s">
        <v>158</v>
      </c>
      <c r="D101" s="4">
        <v>2</v>
      </c>
      <c r="E101" s="4">
        <v>4</v>
      </c>
      <c r="F101" s="4">
        <v>45</v>
      </c>
      <c r="G101" s="2">
        <v>285</v>
      </c>
      <c r="H101" s="4">
        <f>RANK(D101,$D$21:$D$189)</f>
        <v>159</v>
      </c>
      <c r="I101" s="4">
        <f>RANK(G101,$G$21:$G$189)</f>
        <v>146</v>
      </c>
      <c r="J101" s="2">
        <v>2</v>
      </c>
      <c r="K101" s="5">
        <f>J101/$D101</f>
        <v>1</v>
      </c>
      <c r="L101" s="4">
        <f>RANK(J101,J$21:J$189)</f>
        <v>159</v>
      </c>
      <c r="M101" s="4">
        <f>RANK(K101,K$21:K$189)</f>
        <v>144</v>
      </c>
      <c r="N101" s="2">
        <v>6</v>
      </c>
      <c r="O101" s="4">
        <v>1</v>
      </c>
      <c r="P101" s="5">
        <f>N101/$D101</f>
        <v>3</v>
      </c>
      <c r="Q101" s="5">
        <f>O101/$D101</f>
        <v>0.5</v>
      </c>
      <c r="R101" s="7">
        <v>0.16669999999999999</v>
      </c>
      <c r="S101" s="4">
        <f>RANK(P101,P$21:P$189)</f>
        <v>98</v>
      </c>
      <c r="T101" s="4">
        <f>RANK(Q101,Q$21:Q$189)</f>
        <v>137</v>
      </c>
      <c r="U101" s="4">
        <f>RANK(R101,R$21:R$189)</f>
        <v>158</v>
      </c>
      <c r="V101" s="2">
        <v>4</v>
      </c>
      <c r="W101" s="4">
        <v>1</v>
      </c>
      <c r="X101" s="5">
        <f>V101/$D101</f>
        <v>2</v>
      </c>
      <c r="Y101" s="5">
        <f>W101/$D101</f>
        <v>0.5</v>
      </c>
      <c r="Z101" s="7">
        <v>0.25</v>
      </c>
      <c r="AA101" s="4">
        <f>RANK(X101,X$21:X$189)</f>
        <v>79</v>
      </c>
      <c r="AB101" s="4">
        <f>RANK(Y101,Y$21:Y$189)</f>
        <v>112</v>
      </c>
      <c r="AC101" s="4">
        <f>RANK(Z101,Z$21:Z$189)</f>
        <v>149</v>
      </c>
      <c r="AD101" s="4">
        <v>2</v>
      </c>
      <c r="AE101" s="4">
        <v>0</v>
      </c>
      <c r="AF101" s="5">
        <f>AD101/$D101</f>
        <v>1</v>
      </c>
      <c r="AG101" s="5">
        <f>AE101/$D101</f>
        <v>0</v>
      </c>
      <c r="AH101" s="7">
        <v>0</v>
      </c>
      <c r="AI101" s="4">
        <f>RANK(AF101,AF$21:AF$189)</f>
        <v>112</v>
      </c>
      <c r="AJ101" s="4">
        <f>RANK(AG101,AG$21:AG$189)</f>
        <v>143</v>
      </c>
      <c r="AK101" s="4">
        <f>RANK(AH101,AH$21:AH$189)</f>
        <v>143</v>
      </c>
      <c r="AL101" s="4">
        <v>0</v>
      </c>
      <c r="AM101" s="4">
        <v>0</v>
      </c>
      <c r="AN101" s="5">
        <f>AL101/$D101</f>
        <v>0</v>
      </c>
      <c r="AO101" s="5">
        <f>AM101/$D101</f>
        <v>0</v>
      </c>
      <c r="AP101" s="7">
        <v>0</v>
      </c>
      <c r="AQ101" s="4">
        <f>RANK(AN101,AN$21:AN$189)</f>
        <v>141</v>
      </c>
      <c r="AR101" s="4">
        <f>RANK(AO101,AO$21:AO$189)</f>
        <v>137</v>
      </c>
      <c r="AS101" s="4">
        <f>RANK(AP101,AP$21:AP$189)</f>
        <v>135</v>
      </c>
      <c r="AT101" s="4">
        <v>1</v>
      </c>
      <c r="AU101" s="5">
        <f>AT101/$D101</f>
        <v>0.5</v>
      </c>
      <c r="AV101" s="4">
        <f>RANK(AT101,AT$21:AT$189)</f>
        <v>155</v>
      </c>
      <c r="AW101" s="4">
        <f>RANK(AU101,AU$21:AU$189)</f>
        <v>141</v>
      </c>
      <c r="AX101" s="4">
        <v>0</v>
      </c>
      <c r="AY101" s="5">
        <f>AX101/$D101</f>
        <v>0</v>
      </c>
      <c r="AZ101" s="4">
        <f>RANK(AX101,AX$21:AX$189)</f>
        <v>156</v>
      </c>
      <c r="BA101" s="4">
        <f>RANK(AY101,AY$21:AY$189)</f>
        <v>156</v>
      </c>
      <c r="BB101" s="4">
        <v>1</v>
      </c>
      <c r="BC101" s="5">
        <f>BB101/$D101</f>
        <v>0.5</v>
      </c>
      <c r="BD101" s="4">
        <f>RANK(BB101,BB$21:BB$189)</f>
        <v>150</v>
      </c>
      <c r="BE101" s="4">
        <f>RANK(BC101,BC$21:BC$189)</f>
        <v>127</v>
      </c>
      <c r="BF101" s="4">
        <v>0</v>
      </c>
      <c r="BG101" s="5">
        <f>BF101/$D101</f>
        <v>0</v>
      </c>
      <c r="BH101" s="4">
        <f>RANK(BF101,BF$21:BF$189)</f>
        <v>155</v>
      </c>
      <c r="BI101" s="4">
        <f>RANK(BG101,BG$21:BG$189)</f>
        <v>155</v>
      </c>
      <c r="BJ101" s="4">
        <v>0</v>
      </c>
      <c r="BK101" s="5">
        <f>BJ101/$D101</f>
        <v>0</v>
      </c>
      <c r="BL101" s="4">
        <f>RANK(BJ101,BJ$21:BJ$189)</f>
        <v>156</v>
      </c>
      <c r="BM101" s="4">
        <f>RANK(BK101,BK$21:BK$189)</f>
        <v>156</v>
      </c>
      <c r="BN101" s="4">
        <v>0</v>
      </c>
      <c r="BO101" s="5">
        <f>BN101/$D101</f>
        <v>0</v>
      </c>
      <c r="BP101" s="4">
        <f>RANK(BN101,BN$21:BN$189)</f>
        <v>109</v>
      </c>
      <c r="BQ101" s="4">
        <f>RANK(BO101,BO$21:BO$189)</f>
        <v>109</v>
      </c>
      <c r="BR101" s="10">
        <v>0</v>
      </c>
      <c r="BS101" s="5">
        <v>1</v>
      </c>
      <c r="BT101" s="4">
        <f>RANK(BR101,BR$21:BR$189)</f>
        <v>156</v>
      </c>
      <c r="BU101" s="4">
        <f>RANK(BS101,BS$21:BS$189)</f>
        <v>121</v>
      </c>
      <c r="BV101" s="4">
        <v>2</v>
      </c>
      <c r="BW101" s="5">
        <f>BV101/$D101</f>
        <v>1</v>
      </c>
      <c r="BX101" s="4">
        <f>RANK(BV101,BV$21:BV$189)</f>
        <v>153</v>
      </c>
      <c r="BY101" s="4">
        <f>RANK(BW101,BW$21:BW$189)</f>
        <v>127</v>
      </c>
      <c r="BZ101" s="6">
        <v>-5.8000000000000003E-2</v>
      </c>
      <c r="CA101" s="6">
        <v>-0.24299999999999999</v>
      </c>
      <c r="CB101" s="6">
        <v>-7.3999999999999996E-2</v>
      </c>
      <c r="CC101" s="6">
        <v>1.6E-2</v>
      </c>
      <c r="CD101" s="4">
        <f>RANK(BZ101,BZ$21:BZ$189)</f>
        <v>129</v>
      </c>
      <c r="CE101" s="4">
        <f>RANK(CA101,CA$21:CA$189)</f>
        <v>164</v>
      </c>
      <c r="CF101" s="4">
        <f>RANK(CB101,CB$21:CB$189)</f>
        <v>129</v>
      </c>
      <c r="CG101" s="4">
        <f>RANK(CC101,CC$21:CC$189)</f>
        <v>110</v>
      </c>
      <c r="CH101" s="6">
        <v>40.652999999999999</v>
      </c>
      <c r="CI101" s="6">
        <v>103.821</v>
      </c>
      <c r="CJ101" s="6">
        <v>-0.33900000000000002</v>
      </c>
      <c r="CK101" s="6">
        <v>-0.5</v>
      </c>
      <c r="CL101" s="6">
        <v>-4.2110000000000003</v>
      </c>
      <c r="CM101" s="4">
        <f>RANK(CH101,CH$21:CH$189)</f>
        <v>162</v>
      </c>
      <c r="CN101" s="4">
        <f>RANK(CI101,CI$21:CI$189)</f>
        <v>159</v>
      </c>
      <c r="CO101" s="4">
        <f>RANK(CJ101,CJ$21:CJ$189)</f>
        <v>156</v>
      </c>
      <c r="CP101" s="4">
        <f>RANK(CK101,CK$21:CK$189)</f>
        <v>164</v>
      </c>
      <c r="CQ101" s="4">
        <f>RANK(CL101,CL$21:CL$189)</f>
        <v>165</v>
      </c>
      <c r="CR101" s="7">
        <v>0.16669999999999999</v>
      </c>
      <c r="CS101" s="7">
        <v>0.16669999999999999</v>
      </c>
      <c r="CT101" s="6">
        <v>1.1000000000000001</v>
      </c>
      <c r="CU101" s="7">
        <v>0.33329999999999999</v>
      </c>
      <c r="CV101" s="7">
        <v>0</v>
      </c>
      <c r="CW101" s="4">
        <f>RANK(CR101,CR$21:CR$189)</f>
        <v>160</v>
      </c>
      <c r="CX101" s="4">
        <f>RANK(CS101,CS$21:CS$189)</f>
        <v>159</v>
      </c>
      <c r="CY101" s="4">
        <f>RANK(CT101,CT$21:CT$189)</f>
        <v>156</v>
      </c>
      <c r="CZ101" s="4">
        <f>RANK(CU101,CU$21:CU$189)</f>
        <v>116</v>
      </c>
      <c r="DA101" s="4">
        <f>RANK(CV101,CV$21:CV$189)</f>
        <v>141</v>
      </c>
      <c r="DB101" s="6">
        <v>0</v>
      </c>
      <c r="DC101" s="6">
        <v>0.42399999999999999</v>
      </c>
      <c r="DD101" s="6">
        <v>0.19800000000000001</v>
      </c>
      <c r="DE101" s="6">
        <v>0</v>
      </c>
      <c r="DF101" s="6">
        <v>5.8129999999999997</v>
      </c>
      <c r="DG101" s="6">
        <v>0</v>
      </c>
      <c r="DH101" s="6">
        <v>0</v>
      </c>
      <c r="DI101" s="4">
        <f>RANK(DB101,DB$21:DB$189)</f>
        <v>156</v>
      </c>
      <c r="DJ101" s="4">
        <f>RANK(DC101,DC$21:DC$189)</f>
        <v>155</v>
      </c>
      <c r="DK101" s="4">
        <f>RANK(DD101,DD$21:DD$189)</f>
        <v>160</v>
      </c>
      <c r="DL101" s="4">
        <f>RANK(DE101,DE$21:DE$189)</f>
        <v>155</v>
      </c>
      <c r="DM101" s="4">
        <f>RANK(DF101,DF$21:DF$189)</f>
        <v>3</v>
      </c>
      <c r="DN101" s="4">
        <f>RANK(DG101,DG$21:DG$189)</f>
        <v>109</v>
      </c>
      <c r="DO101" s="4">
        <f>RANK(DH101,DH$21:DH$189)</f>
        <v>156</v>
      </c>
      <c r="DP101" t="s">
        <v>318</v>
      </c>
      <c r="DQ101" s="19">
        <v>59671</v>
      </c>
    </row>
    <row r="102" spans="1:121" x14ac:dyDescent="0.3">
      <c r="A102" s="1" t="s">
        <v>119</v>
      </c>
      <c r="B102" s="1" t="s">
        <v>140</v>
      </c>
      <c r="C102" s="1" t="s">
        <v>156</v>
      </c>
      <c r="D102" s="4">
        <v>5</v>
      </c>
      <c r="E102" s="4">
        <v>5</v>
      </c>
      <c r="F102" s="4">
        <v>38</v>
      </c>
      <c r="G102" s="2">
        <v>338</v>
      </c>
      <c r="H102" s="4">
        <f>RANK(D102,$D$21:$D$189)</f>
        <v>150</v>
      </c>
      <c r="I102" s="4">
        <f>RANK(G102,$G$21:$G$189)</f>
        <v>140</v>
      </c>
      <c r="J102" s="2">
        <v>4</v>
      </c>
      <c r="K102" s="5">
        <f>J102/$D102</f>
        <v>0.8</v>
      </c>
      <c r="L102" s="4">
        <f>RANK(J102,J$21:J$189)</f>
        <v>149</v>
      </c>
      <c r="M102" s="4">
        <f>RANK(K102,K$21:K$189)</f>
        <v>150</v>
      </c>
      <c r="N102" s="2">
        <v>6</v>
      </c>
      <c r="O102" s="4">
        <v>2</v>
      </c>
      <c r="P102" s="5">
        <f>N102/$D102</f>
        <v>1.2</v>
      </c>
      <c r="Q102" s="5">
        <f>O102/$D102</f>
        <v>0.4</v>
      </c>
      <c r="R102" s="7">
        <v>0.33329999999999999</v>
      </c>
      <c r="S102" s="4">
        <f>RANK(P102,P$21:P$189)</f>
        <v>149</v>
      </c>
      <c r="T102" s="4">
        <f>RANK(Q102,Q$21:Q$189)</f>
        <v>145</v>
      </c>
      <c r="U102" s="4">
        <f>RANK(R102,R$21:R$189)</f>
        <v>126</v>
      </c>
      <c r="V102" s="2">
        <v>6</v>
      </c>
      <c r="W102" s="4">
        <v>2</v>
      </c>
      <c r="X102" s="5">
        <f>V102/$D102</f>
        <v>1.2</v>
      </c>
      <c r="Y102" s="5">
        <f>W102/$D102</f>
        <v>0.4</v>
      </c>
      <c r="Z102" s="7">
        <v>0.33329999999999999</v>
      </c>
      <c r="AA102" s="4">
        <f>RANK(X102,X$21:X$189)</f>
        <v>107</v>
      </c>
      <c r="AB102" s="4">
        <f>RANK(Y102,Y$21:Y$189)</f>
        <v>123</v>
      </c>
      <c r="AC102" s="4">
        <f>RANK(Z102,Z$21:Z$189)</f>
        <v>138</v>
      </c>
      <c r="AD102" s="4">
        <v>0</v>
      </c>
      <c r="AE102" s="4">
        <v>0</v>
      </c>
      <c r="AF102" s="5">
        <f>AD102/$D102</f>
        <v>0</v>
      </c>
      <c r="AG102" s="5">
        <f>AE102/$D102</f>
        <v>0</v>
      </c>
      <c r="AH102" s="7">
        <v>0</v>
      </c>
      <c r="AI102" s="4">
        <f>RANK(AF102,AF$21:AF$189)</f>
        <v>151</v>
      </c>
      <c r="AJ102" s="4">
        <f>RANK(AG102,AG$21:AG$189)</f>
        <v>143</v>
      </c>
      <c r="AK102" s="4">
        <f>RANK(AH102,AH$21:AH$189)</f>
        <v>143</v>
      </c>
      <c r="AL102" s="4">
        <v>1</v>
      </c>
      <c r="AM102" s="4">
        <v>0</v>
      </c>
      <c r="AN102" s="5">
        <f>AL102/$D102</f>
        <v>0.2</v>
      </c>
      <c r="AO102" s="5">
        <f>AM102/$D102</f>
        <v>0</v>
      </c>
      <c r="AP102" s="7">
        <v>0</v>
      </c>
      <c r="AQ102" s="4">
        <f>RANK(AN102,AN$21:AN$189)</f>
        <v>130</v>
      </c>
      <c r="AR102" s="4">
        <f>RANK(AO102,AO$21:AO$189)</f>
        <v>137</v>
      </c>
      <c r="AS102" s="4">
        <f>RANK(AP102,AP$21:AP$189)</f>
        <v>135</v>
      </c>
      <c r="AT102" s="4">
        <v>2</v>
      </c>
      <c r="AU102" s="5">
        <f>AT102/$D102</f>
        <v>0.4</v>
      </c>
      <c r="AV102" s="4">
        <f>RANK(AT102,AT$21:AT$189)</f>
        <v>151</v>
      </c>
      <c r="AW102" s="4">
        <f>RANK(AU102,AU$21:AU$189)</f>
        <v>151</v>
      </c>
      <c r="AX102" s="4">
        <v>1</v>
      </c>
      <c r="AY102" s="5">
        <f>AX102/$D102</f>
        <v>0.2</v>
      </c>
      <c r="AZ102" s="4">
        <f>RANK(AX102,AX$21:AX$189)</f>
        <v>140</v>
      </c>
      <c r="BA102" s="4">
        <f>RANK(AY102,AY$21:AY$189)</f>
        <v>131</v>
      </c>
      <c r="BB102" s="4">
        <v>1</v>
      </c>
      <c r="BC102" s="5">
        <f>BB102/$D102</f>
        <v>0.2</v>
      </c>
      <c r="BD102" s="4">
        <f>RANK(BB102,BB$21:BB$189)</f>
        <v>150</v>
      </c>
      <c r="BE102" s="4">
        <f>RANK(BC102,BC$21:BC$189)</f>
        <v>150</v>
      </c>
      <c r="BF102" s="4">
        <v>1</v>
      </c>
      <c r="BG102" s="5">
        <f>BF102/$D102</f>
        <v>0.2</v>
      </c>
      <c r="BH102" s="4">
        <f>RANK(BF102,BF$21:BF$189)</f>
        <v>146</v>
      </c>
      <c r="BI102" s="4">
        <f>RANK(BG102,BG$21:BG$189)</f>
        <v>138</v>
      </c>
      <c r="BJ102" s="4">
        <v>1</v>
      </c>
      <c r="BK102" s="5">
        <f>BJ102/$D102</f>
        <v>0.2</v>
      </c>
      <c r="BL102" s="4">
        <f>RANK(BJ102,BJ$21:BJ$189)</f>
        <v>145</v>
      </c>
      <c r="BM102" s="4">
        <f>RANK(BK102,BK$21:BK$189)</f>
        <v>137</v>
      </c>
      <c r="BN102" s="4">
        <v>1</v>
      </c>
      <c r="BO102" s="5">
        <f>BN102/$D102</f>
        <v>0.2</v>
      </c>
      <c r="BP102" s="4">
        <f>RANK(BN102,BN$21:BN$189)</f>
        <v>83</v>
      </c>
      <c r="BQ102" s="4">
        <f>RANK(BO102,BO$21:BO$189)</f>
        <v>50</v>
      </c>
      <c r="BR102" s="10">
        <v>1</v>
      </c>
      <c r="BS102" s="5">
        <v>1.2</v>
      </c>
      <c r="BT102" s="4">
        <f>RANK(BR102,BR$21:BR$189)</f>
        <v>143</v>
      </c>
      <c r="BU102" s="4">
        <f>RANK(BS102,BS$21:BS$189)</f>
        <v>108</v>
      </c>
      <c r="BV102" s="4">
        <v>6</v>
      </c>
      <c r="BW102" s="5">
        <f>BV102/$D102</f>
        <v>1.2</v>
      </c>
      <c r="BX102" s="4">
        <f>RANK(BV102,BV$21:BV$189)</f>
        <v>141</v>
      </c>
      <c r="BY102" s="4">
        <f>RANK(BW102,BW$21:BW$189)</f>
        <v>121</v>
      </c>
      <c r="BZ102" s="6">
        <v>-4.9000000000000002E-2</v>
      </c>
      <c r="CA102" s="6">
        <v>-7.0000000000000007E-2</v>
      </c>
      <c r="CB102" s="6">
        <v>-5.6000000000000001E-2</v>
      </c>
      <c r="CC102" s="6">
        <v>6.0000000000000001E-3</v>
      </c>
      <c r="CD102" s="4">
        <f>RANK(BZ102,BZ$21:BZ$189)</f>
        <v>125</v>
      </c>
      <c r="CE102" s="4">
        <f>RANK(CA102,CA$21:CA$189)</f>
        <v>140</v>
      </c>
      <c r="CF102" s="4">
        <f>RANK(CB102,CB$21:CB$189)</f>
        <v>123</v>
      </c>
      <c r="CG102" s="4">
        <f>RANK(CC102,CC$21:CC$189)</f>
        <v>120</v>
      </c>
      <c r="CH102" s="6">
        <v>70.677000000000007</v>
      </c>
      <c r="CI102" s="6">
        <v>117.509</v>
      </c>
      <c r="CJ102" s="6">
        <v>-0.32100000000000001</v>
      </c>
      <c r="CK102" s="6">
        <v>0.4</v>
      </c>
      <c r="CL102" s="6">
        <v>2.84</v>
      </c>
      <c r="CM102" s="4">
        <f>RANK(CH102,CH$21:CH$189)</f>
        <v>153</v>
      </c>
      <c r="CN102" s="4">
        <f>RANK(CI102,CI$21:CI$189)</f>
        <v>69</v>
      </c>
      <c r="CO102" s="4">
        <f>RANK(CJ102,CJ$21:CJ$189)</f>
        <v>155</v>
      </c>
      <c r="CP102" s="4">
        <f>RANK(CK102,CK$21:CK$189)</f>
        <v>155</v>
      </c>
      <c r="CQ102" s="4">
        <f>RANK(CL102,CL$21:CL$189)</f>
        <v>158</v>
      </c>
      <c r="CR102" s="7">
        <v>0.31059999999999999</v>
      </c>
      <c r="CS102" s="7">
        <v>0.33329999999999999</v>
      </c>
      <c r="CT102" s="6">
        <v>1.1499999999999999</v>
      </c>
      <c r="CU102" s="7">
        <v>0</v>
      </c>
      <c r="CV102" s="7">
        <v>0.16669999999999999</v>
      </c>
      <c r="CW102" s="4">
        <f>RANK(CR102,CR$21:CR$189)</f>
        <v>153</v>
      </c>
      <c r="CX102" s="4">
        <f>RANK(CS102,CS$21:CS$189)</f>
        <v>146</v>
      </c>
      <c r="CY102" s="4">
        <f>RANK(CT102,CT$21:CT$189)</f>
        <v>155</v>
      </c>
      <c r="CZ102" s="4">
        <f>RANK(CU102,CU$21:CU$189)</f>
        <v>151</v>
      </c>
      <c r="DA102" s="4">
        <f>RANK(CV102,CV$21:CV$189)</f>
        <v>93</v>
      </c>
      <c r="DB102" s="6">
        <v>0.36</v>
      </c>
      <c r="DC102" s="6">
        <v>0.35799999999999998</v>
      </c>
      <c r="DD102" s="6">
        <v>0.33500000000000002</v>
      </c>
      <c r="DE102" s="6">
        <v>0.42599999999999999</v>
      </c>
      <c r="DF102" s="6">
        <v>0</v>
      </c>
      <c r="DG102" s="6">
        <v>0.33500000000000002</v>
      </c>
      <c r="DH102" s="6">
        <v>13.441000000000001</v>
      </c>
      <c r="DI102" s="4">
        <f>RANK(DB102,DB$21:DB$189)</f>
        <v>147</v>
      </c>
      <c r="DJ102" s="4">
        <f>RANK(DC102,DC$21:DC$189)</f>
        <v>157</v>
      </c>
      <c r="DK102" s="4">
        <f>RANK(DD102,DD$21:DD$189)</f>
        <v>154</v>
      </c>
      <c r="DL102" s="4">
        <f>RANK(DE102,DE$21:DE$189)</f>
        <v>149</v>
      </c>
      <c r="DM102" s="4">
        <f>RANK(DF102,DF$21:DF$189)</f>
        <v>152</v>
      </c>
      <c r="DN102" s="4">
        <f>RANK(DG102,DG$21:DG$189)</f>
        <v>72</v>
      </c>
      <c r="DO102" s="4">
        <f>RANK(DH102,DH$21:DH$189)</f>
        <v>62</v>
      </c>
      <c r="DP102" t="s">
        <v>318</v>
      </c>
      <c r="DQ102" s="19">
        <v>60000</v>
      </c>
    </row>
    <row r="103" spans="1:121" x14ac:dyDescent="0.3">
      <c r="A103" s="1" t="s">
        <v>119</v>
      </c>
      <c r="B103" s="1" t="s">
        <v>140</v>
      </c>
      <c r="C103" s="1" t="s">
        <v>146</v>
      </c>
      <c r="D103" s="4">
        <v>45</v>
      </c>
      <c r="E103" s="4">
        <v>11</v>
      </c>
      <c r="F103" s="4">
        <v>15</v>
      </c>
      <c r="G103" s="2">
        <v>675</v>
      </c>
      <c r="H103" s="4">
        <f>RANK(D103,$D$21:$D$189)</f>
        <v>49</v>
      </c>
      <c r="I103" s="4">
        <f>RANK(G103,$G$21:$G$189)</f>
        <v>94</v>
      </c>
      <c r="J103" s="2">
        <v>173</v>
      </c>
      <c r="K103" s="5">
        <f>J103/$D103</f>
        <v>3.8444444444444446</v>
      </c>
      <c r="L103" s="4">
        <f>RANK(J103,J$21:J$189)</f>
        <v>74</v>
      </c>
      <c r="M103" s="4">
        <f>RANK(K103,K$21:K$189)</f>
        <v>89</v>
      </c>
      <c r="N103" s="2">
        <v>147</v>
      </c>
      <c r="O103" s="4">
        <v>72</v>
      </c>
      <c r="P103" s="5">
        <f>N103/$D103</f>
        <v>3.2666666666666666</v>
      </c>
      <c r="Q103" s="5">
        <f>O103/$D103</f>
        <v>1.6</v>
      </c>
      <c r="R103" s="7">
        <v>0.48980000000000001</v>
      </c>
      <c r="S103" s="4">
        <f>RANK(P103,P$21:P$189)</f>
        <v>92</v>
      </c>
      <c r="T103" s="4">
        <f>RANK(Q103,Q$21:Q$189)</f>
        <v>81</v>
      </c>
      <c r="U103" s="4">
        <f>RANK(R103,R$21:R$189)</f>
        <v>37</v>
      </c>
      <c r="V103" s="2">
        <v>147</v>
      </c>
      <c r="W103" s="4">
        <v>72</v>
      </c>
      <c r="X103" s="5">
        <f>V103/$D103</f>
        <v>3.2666666666666666</v>
      </c>
      <c r="Y103" s="5">
        <f>W103/$D103</f>
        <v>1.6</v>
      </c>
      <c r="Z103" s="7">
        <v>0.48980000000000001</v>
      </c>
      <c r="AA103" s="4">
        <f>RANK(X103,X$21:X$189)</f>
        <v>57</v>
      </c>
      <c r="AB103" s="4">
        <f>RANK(Y103,Y$21:Y$189)</f>
        <v>56</v>
      </c>
      <c r="AC103" s="4">
        <f>RANK(Z103,Z$21:Z$189)</f>
        <v>88</v>
      </c>
      <c r="AD103" s="4">
        <v>0</v>
      </c>
      <c r="AE103" s="4">
        <v>0</v>
      </c>
      <c r="AF103" s="5">
        <f>AD103/$D103</f>
        <v>0</v>
      </c>
      <c r="AG103" s="5">
        <f>AE103/$D103</f>
        <v>0</v>
      </c>
      <c r="AH103" s="7">
        <v>0</v>
      </c>
      <c r="AI103" s="4">
        <f>RANK(AF103,AF$21:AF$189)</f>
        <v>151</v>
      </c>
      <c r="AJ103" s="4">
        <f>RANK(AG103,AG$21:AG$189)</f>
        <v>143</v>
      </c>
      <c r="AK103" s="4">
        <f>RANK(AH103,AH$21:AH$189)</f>
        <v>143</v>
      </c>
      <c r="AL103" s="4">
        <v>49</v>
      </c>
      <c r="AM103" s="4">
        <v>29</v>
      </c>
      <c r="AN103" s="5">
        <f>AL103/$D103</f>
        <v>1.0888888888888888</v>
      </c>
      <c r="AO103" s="5">
        <f>AM103/$D103</f>
        <v>0.64444444444444449</v>
      </c>
      <c r="AP103" s="7">
        <v>0.59179999999999999</v>
      </c>
      <c r="AQ103" s="4">
        <f>RANK(AN103,AN$21:AN$189)</f>
        <v>59</v>
      </c>
      <c r="AR103" s="4">
        <f>RANK(AO103,AO$21:AO$189)</f>
        <v>63</v>
      </c>
      <c r="AS103" s="4">
        <f>RANK(AP103,AP$21:AP$189)</f>
        <v>111</v>
      </c>
      <c r="AT103" s="4">
        <v>95</v>
      </c>
      <c r="AU103" s="5">
        <f>AT103/$D103</f>
        <v>2.1111111111111112</v>
      </c>
      <c r="AV103" s="4">
        <f>RANK(AT103,AT$21:AT$189)</f>
        <v>60</v>
      </c>
      <c r="AW103" s="4">
        <f>RANK(AU103,AU$21:AU$189)</f>
        <v>68</v>
      </c>
      <c r="AX103" s="4">
        <v>50</v>
      </c>
      <c r="AY103" s="5">
        <f>AX103/$D103</f>
        <v>1.1111111111111112</v>
      </c>
      <c r="AZ103" s="4">
        <f>RANK(AX103,AX$21:AX$189)</f>
        <v>34</v>
      </c>
      <c r="BA103" s="4">
        <f>RANK(AY103,AY$21:AY$189)</f>
        <v>37</v>
      </c>
      <c r="BB103" s="4">
        <v>45</v>
      </c>
      <c r="BC103" s="5">
        <f>BB103/$D103</f>
        <v>1</v>
      </c>
      <c r="BD103" s="4">
        <f>RANK(BB103,BB$21:BB$189)</f>
        <v>76</v>
      </c>
      <c r="BE103" s="4">
        <f>RANK(BC103,BC$21:BC$189)</f>
        <v>95</v>
      </c>
      <c r="BF103" s="4">
        <v>10</v>
      </c>
      <c r="BG103" s="5">
        <f>BF103/$D103</f>
        <v>0.22222222222222221</v>
      </c>
      <c r="BH103" s="4">
        <f>RANK(BF103,BF$21:BF$189)</f>
        <v>107</v>
      </c>
      <c r="BI103" s="4">
        <f>RANK(BG103,BG$21:BG$189)</f>
        <v>135</v>
      </c>
      <c r="BJ103" s="4">
        <v>22</v>
      </c>
      <c r="BK103" s="5">
        <f>BJ103/$D103</f>
        <v>0.48888888888888887</v>
      </c>
      <c r="BL103" s="4">
        <f>RANK(BJ103,BJ$21:BJ$189)</f>
        <v>74</v>
      </c>
      <c r="BM103" s="4">
        <f>RANK(BK103,BK$21:BK$189)</f>
        <v>93</v>
      </c>
      <c r="BN103" s="4">
        <v>14</v>
      </c>
      <c r="BO103" s="5">
        <f>BN103/$D103</f>
        <v>0.31111111111111112</v>
      </c>
      <c r="BP103" s="4">
        <f>RANK(BN103,BN$21:BN$189)</f>
        <v>28</v>
      </c>
      <c r="BQ103" s="4">
        <f>RANK(BO103,BO$21:BO$189)</f>
        <v>39</v>
      </c>
      <c r="BR103" s="10">
        <v>22</v>
      </c>
      <c r="BS103" s="5">
        <v>1.56</v>
      </c>
      <c r="BT103" s="4">
        <f>RANK(BR103,BR$21:BR$189)</f>
        <v>74</v>
      </c>
      <c r="BU103" s="4">
        <f>RANK(BS103,BS$21:BS$189)</f>
        <v>86</v>
      </c>
      <c r="BV103" s="4">
        <v>70</v>
      </c>
      <c r="BW103" s="5">
        <f>BV103/$D103</f>
        <v>1.5555555555555556</v>
      </c>
      <c r="BX103" s="4">
        <f>RANK(BV103,BV$21:BV$189)</f>
        <v>63</v>
      </c>
      <c r="BY103" s="4">
        <f>RANK(BW103,BW$21:BW$189)</f>
        <v>105</v>
      </c>
      <c r="BZ103" s="6">
        <v>0.51100000000000001</v>
      </c>
      <c r="CA103" s="6">
        <v>0.04</v>
      </c>
      <c r="CB103" s="6">
        <v>0.17100000000000001</v>
      </c>
      <c r="CC103" s="6">
        <v>0.34100000000000003</v>
      </c>
      <c r="CD103" s="4">
        <f>RANK(BZ103,BZ$21:BZ$189)</f>
        <v>69</v>
      </c>
      <c r="CE103" s="4">
        <f>RANK(CA103,CA$21:CA$189)</f>
        <v>75</v>
      </c>
      <c r="CF103" s="4">
        <f>RANK(CB103,CB$21:CB$189)</f>
        <v>78</v>
      </c>
      <c r="CG103" s="4">
        <f>RANK(CC103,CC$21:CC$189)</f>
        <v>48</v>
      </c>
      <c r="CH103" s="6">
        <v>105.59099999999999</v>
      </c>
      <c r="CI103" s="6">
        <v>113.28100000000001</v>
      </c>
      <c r="CJ103" s="6">
        <v>5.9790000000000001</v>
      </c>
      <c r="CK103" s="6">
        <v>4.133</v>
      </c>
      <c r="CL103" s="6">
        <v>14.696</v>
      </c>
      <c r="CM103" s="4">
        <f>RANK(CH103,CH$21:CH$189)</f>
        <v>86</v>
      </c>
      <c r="CN103" s="4">
        <f>RANK(CI103,CI$21:CI$189)</f>
        <v>115</v>
      </c>
      <c r="CO103" s="4">
        <f>RANK(CJ103,CJ$21:CJ$189)</f>
        <v>61</v>
      </c>
      <c r="CP103" s="4">
        <f>RANK(CK103,CK$21:CK$189)</f>
        <v>90</v>
      </c>
      <c r="CQ103" s="4">
        <f>RANK(CL103,CL$21:CL$189)</f>
        <v>68</v>
      </c>
      <c r="CR103" s="7">
        <v>0.51319999999999999</v>
      </c>
      <c r="CS103" s="7">
        <v>0.48980000000000001</v>
      </c>
      <c r="CT103" s="6">
        <v>14.71</v>
      </c>
      <c r="CU103" s="7">
        <v>0</v>
      </c>
      <c r="CV103" s="7">
        <v>0.33329999999999999</v>
      </c>
      <c r="CW103" s="4">
        <f>RANK(CR103,CR$21:CR$189)</f>
        <v>86</v>
      </c>
      <c r="CX103" s="4">
        <f>RANK(CS103,CS$21:CS$189)</f>
        <v>89</v>
      </c>
      <c r="CY103" s="4">
        <f>RANK(CT103,CT$21:CT$189)</f>
        <v>43</v>
      </c>
      <c r="CZ103" s="4">
        <f>RANK(CU103,CU$21:CU$189)</f>
        <v>151</v>
      </c>
      <c r="DA103" s="4">
        <f>RANK(CV103,CV$21:CV$189)</f>
        <v>21</v>
      </c>
      <c r="DB103" s="6">
        <v>8.9600000000000009</v>
      </c>
      <c r="DC103" s="6">
        <v>8.07</v>
      </c>
      <c r="DD103" s="6">
        <v>7.96</v>
      </c>
      <c r="DE103" s="6">
        <v>2.5</v>
      </c>
      <c r="DF103" s="6">
        <v>1.2</v>
      </c>
      <c r="DG103" s="6">
        <v>2.35</v>
      </c>
      <c r="DH103" s="6">
        <v>11.55</v>
      </c>
      <c r="DI103" s="4">
        <f>RANK(DB103,DB$21:DB$189)</f>
        <v>17</v>
      </c>
      <c r="DJ103" s="4">
        <f>RANK(DC103,DC$21:DC$189)</f>
        <v>53</v>
      </c>
      <c r="DK103" s="4">
        <f>RANK(DD103,DD$21:DD$189)</f>
        <v>32</v>
      </c>
      <c r="DL103" s="4">
        <f>RANK(DE103,DE$21:DE$189)</f>
        <v>111</v>
      </c>
      <c r="DM103" s="4">
        <f>RANK(DF103,DF$21:DF$189)</f>
        <v>116</v>
      </c>
      <c r="DN103" s="4">
        <f>RANK(DG103,DG$21:DG$189)</f>
        <v>15</v>
      </c>
      <c r="DO103" s="4">
        <f>RANK(DH103,DH$21:DH$189)</f>
        <v>91</v>
      </c>
      <c r="DP103" t="s">
        <v>318</v>
      </c>
      <c r="DQ103" s="19">
        <v>100000</v>
      </c>
    </row>
    <row r="104" spans="1:121" x14ac:dyDescent="0.3">
      <c r="A104" s="1" t="s">
        <v>119</v>
      </c>
      <c r="B104" s="1" t="s">
        <v>140</v>
      </c>
      <c r="C104" s="1" t="s">
        <v>154</v>
      </c>
      <c r="D104" s="4">
        <v>14</v>
      </c>
      <c r="E104" s="4">
        <v>6</v>
      </c>
      <c r="F104" s="4">
        <v>25</v>
      </c>
      <c r="G104" s="2">
        <v>385</v>
      </c>
      <c r="H104" s="4">
        <f>RANK(D104,$D$21:$D$189)</f>
        <v>128</v>
      </c>
      <c r="I104" s="4">
        <f>RANK(G104,$G$21:$G$189)</f>
        <v>131</v>
      </c>
      <c r="J104" s="2">
        <v>22</v>
      </c>
      <c r="K104" s="5">
        <f>J104/$D104</f>
        <v>1.5714285714285714</v>
      </c>
      <c r="L104" s="4">
        <f>RANK(J104,J$21:J$189)</f>
        <v>130</v>
      </c>
      <c r="M104" s="4">
        <f>RANK(K104,K$21:K$189)</f>
        <v>132</v>
      </c>
      <c r="N104" s="2">
        <v>24</v>
      </c>
      <c r="O104" s="4">
        <v>8</v>
      </c>
      <c r="P104" s="5">
        <f>N104/$D104</f>
        <v>1.7142857142857142</v>
      </c>
      <c r="Q104" s="5">
        <f>O104/$D104</f>
        <v>0.5714285714285714</v>
      </c>
      <c r="R104" s="7">
        <v>0.33329999999999999</v>
      </c>
      <c r="S104" s="4">
        <f>RANK(P104,P$21:P$189)</f>
        <v>131</v>
      </c>
      <c r="T104" s="4">
        <f>RANK(Q104,Q$21:Q$189)</f>
        <v>133</v>
      </c>
      <c r="U104" s="4">
        <f>RANK(R104,R$21:R$189)</f>
        <v>126</v>
      </c>
      <c r="V104" s="2">
        <v>5</v>
      </c>
      <c r="W104" s="4">
        <v>2</v>
      </c>
      <c r="X104" s="5">
        <f>V104/$D104</f>
        <v>0.35714285714285715</v>
      </c>
      <c r="Y104" s="5">
        <f>W104/$D104</f>
        <v>0.14285714285714285</v>
      </c>
      <c r="Z104" s="7">
        <v>0.39900000000000002</v>
      </c>
      <c r="AA104" s="4">
        <f>RANK(X104,X$21:X$189)</f>
        <v>153</v>
      </c>
      <c r="AB104" s="4">
        <f>RANK(Y104,Y$21:Y$189)</f>
        <v>147</v>
      </c>
      <c r="AC104" s="4">
        <f>RANK(Z104,Z$21:Z$189)</f>
        <v>127</v>
      </c>
      <c r="AD104" s="4">
        <v>19</v>
      </c>
      <c r="AE104" s="4">
        <v>6</v>
      </c>
      <c r="AF104" s="5">
        <f>AD104/$D104</f>
        <v>1.3571428571428572</v>
      </c>
      <c r="AG104" s="5">
        <f>AE104/$D104</f>
        <v>0.42857142857142855</v>
      </c>
      <c r="AH104" s="7">
        <v>0.316</v>
      </c>
      <c r="AI104" s="4">
        <f>RANK(AF104,AF$21:AF$189)</f>
        <v>91</v>
      </c>
      <c r="AJ104" s="4">
        <f>RANK(AG104,AG$21:AG$189)</f>
        <v>88</v>
      </c>
      <c r="AK104" s="4">
        <f>RANK(AH104,AH$21:AH$189)</f>
        <v>76</v>
      </c>
      <c r="AL104" s="4">
        <v>0</v>
      </c>
      <c r="AM104" s="4">
        <v>0</v>
      </c>
      <c r="AN104" s="5">
        <f>AL104/$D104</f>
        <v>0</v>
      </c>
      <c r="AO104" s="5">
        <f>AM104/$D104</f>
        <v>0</v>
      </c>
      <c r="AP104" s="7">
        <v>0</v>
      </c>
      <c r="AQ104" s="4">
        <f>RANK(AN104,AN$21:AN$189)</f>
        <v>141</v>
      </c>
      <c r="AR104" s="4">
        <f>RANK(AO104,AO$21:AO$189)</f>
        <v>137</v>
      </c>
      <c r="AS104" s="4">
        <f>RANK(AP104,AP$21:AP$189)</f>
        <v>135</v>
      </c>
      <c r="AT104" s="4">
        <v>6</v>
      </c>
      <c r="AU104" s="5">
        <f>AT104/$D104</f>
        <v>0.42857142857142855</v>
      </c>
      <c r="AV104" s="4">
        <f>RANK(AT104,AT$21:AT$189)</f>
        <v>137</v>
      </c>
      <c r="AW104" s="4">
        <f>RANK(AU104,AU$21:AU$189)</f>
        <v>149</v>
      </c>
      <c r="AX104" s="4">
        <v>2</v>
      </c>
      <c r="AY104" s="5">
        <f>AX104/$D104</f>
        <v>0.14285714285714285</v>
      </c>
      <c r="AZ104" s="4">
        <f>RANK(AX104,AX$21:AX$189)</f>
        <v>137</v>
      </c>
      <c r="BA104" s="4">
        <f>RANK(AY104,AY$21:AY$189)</f>
        <v>144</v>
      </c>
      <c r="BB104" s="4">
        <v>4</v>
      </c>
      <c r="BC104" s="5">
        <f>BB104/$D104</f>
        <v>0.2857142857142857</v>
      </c>
      <c r="BD104" s="4">
        <f>RANK(BB104,BB$21:BB$189)</f>
        <v>139</v>
      </c>
      <c r="BE104" s="4">
        <f>RANK(BC104,BC$21:BC$189)</f>
        <v>142</v>
      </c>
      <c r="BF104" s="4">
        <v>1</v>
      </c>
      <c r="BG104" s="5">
        <f>BF104/$D104</f>
        <v>7.1428571428571425E-2</v>
      </c>
      <c r="BH104" s="4">
        <f>RANK(BF104,BF$21:BF$189)</f>
        <v>146</v>
      </c>
      <c r="BI104" s="4">
        <f>RANK(BG104,BG$21:BG$189)</f>
        <v>152</v>
      </c>
      <c r="BJ104" s="4">
        <v>3</v>
      </c>
      <c r="BK104" s="5">
        <f>BJ104/$D104</f>
        <v>0.21428571428571427</v>
      </c>
      <c r="BL104" s="4">
        <f>RANK(BJ104,BJ$21:BJ$189)</f>
        <v>127</v>
      </c>
      <c r="BM104" s="4">
        <f>RANK(BK104,BK$21:BK$189)</f>
        <v>135</v>
      </c>
      <c r="BN104" s="4">
        <v>0</v>
      </c>
      <c r="BO104" s="5">
        <f>BN104/$D104</f>
        <v>0</v>
      </c>
      <c r="BP104" s="4">
        <f>RANK(BN104,BN$21:BN$189)</f>
        <v>109</v>
      </c>
      <c r="BQ104" s="4">
        <f>RANK(BO104,BO$21:BO$189)</f>
        <v>109</v>
      </c>
      <c r="BR104" s="10">
        <v>3</v>
      </c>
      <c r="BS104" s="5">
        <v>0.86</v>
      </c>
      <c r="BT104" s="4">
        <f>RANK(BR104,BR$21:BR$189)</f>
        <v>127</v>
      </c>
      <c r="BU104" s="4">
        <f>RANK(BS104,BS$21:BS$189)</f>
        <v>137</v>
      </c>
      <c r="BV104" s="4">
        <v>12</v>
      </c>
      <c r="BW104" s="5">
        <f>BV104/$D104</f>
        <v>0.8571428571428571</v>
      </c>
      <c r="BX104" s="4">
        <f>RANK(BV104,BV$21:BV$189)</f>
        <v>131</v>
      </c>
      <c r="BY104" s="4">
        <f>RANK(BW104,BW$21:BW$189)</f>
        <v>134</v>
      </c>
      <c r="BZ104" s="6">
        <v>-2.5999999999999999E-2</v>
      </c>
      <c r="CA104" s="6">
        <v>-1.0999999999999999E-2</v>
      </c>
      <c r="CB104" s="6">
        <v>-6.8000000000000005E-2</v>
      </c>
      <c r="CC104" s="6">
        <v>4.2000000000000003E-2</v>
      </c>
      <c r="CD104" s="4">
        <f>RANK(BZ104,BZ$21:BZ$189)</f>
        <v>117</v>
      </c>
      <c r="CE104" s="4">
        <f>RANK(CA104,CA$21:CA$189)</f>
        <v>120</v>
      </c>
      <c r="CF104" s="4">
        <f>RANK(CB104,CB$21:CB$189)</f>
        <v>126</v>
      </c>
      <c r="CG104" s="4">
        <f>RANK(CC104,CC$21:CC$189)</f>
        <v>93</v>
      </c>
      <c r="CH104" s="6">
        <v>90.435000000000002</v>
      </c>
      <c r="CI104" s="6">
        <v>115.191</v>
      </c>
      <c r="CJ104" s="6">
        <v>0.32800000000000001</v>
      </c>
      <c r="CK104" s="6">
        <v>0.92900000000000005</v>
      </c>
      <c r="CL104" s="6">
        <v>5.7880000000000003</v>
      </c>
      <c r="CM104" s="4">
        <f>RANK(CH104,CH$21:CH$189)</f>
        <v>128</v>
      </c>
      <c r="CN104" s="4">
        <f>RANK(CI104,CI$21:CI$189)</f>
        <v>99</v>
      </c>
      <c r="CO104" s="4">
        <f>RANK(CJ104,CJ$21:CJ$189)</f>
        <v>138</v>
      </c>
      <c r="CP104" s="4">
        <f>RANK(CK104,CK$21:CK$189)</f>
        <v>141</v>
      </c>
      <c r="CQ104" s="4">
        <f>RANK(CL104,CL$21:CL$189)</f>
        <v>148</v>
      </c>
      <c r="CR104" s="7">
        <v>0.45829999999999999</v>
      </c>
      <c r="CS104" s="7">
        <v>0.45829999999999999</v>
      </c>
      <c r="CT104" s="6">
        <v>3.65</v>
      </c>
      <c r="CU104" s="7">
        <v>0.79110000000000003</v>
      </c>
      <c r="CV104" s="7">
        <v>0</v>
      </c>
      <c r="CW104" s="4">
        <f>RANK(CR104,CR$21:CR$189)</f>
        <v>119</v>
      </c>
      <c r="CX104" s="4">
        <f>RANK(CS104,CS$21:CS$189)</f>
        <v>112</v>
      </c>
      <c r="CY104" s="4">
        <f>RANK(CT104,CT$21:CT$189)</f>
        <v>134</v>
      </c>
      <c r="CZ104" s="4">
        <f>RANK(CU104,CU$21:CU$189)</f>
        <v>9</v>
      </c>
      <c r="DA104" s="4">
        <f>RANK(CV104,CV$21:CV$189)</f>
        <v>141</v>
      </c>
      <c r="DB104" s="6">
        <v>0.63</v>
      </c>
      <c r="DC104" s="6">
        <v>1.2569999999999999</v>
      </c>
      <c r="DD104" s="6">
        <v>0.88200000000000001</v>
      </c>
      <c r="DE104" s="6">
        <v>0.38200000000000001</v>
      </c>
      <c r="DF104" s="6">
        <v>1.8440000000000001</v>
      </c>
      <c r="DG104" s="6">
        <v>0</v>
      </c>
      <c r="DH104" s="6">
        <v>11.111000000000001</v>
      </c>
      <c r="DI104" s="4">
        <f>RANK(DB104,DB$21:DB$189)</f>
        <v>134</v>
      </c>
      <c r="DJ104" s="4">
        <f>RANK(DC104,DC$21:DC$189)</f>
        <v>139</v>
      </c>
      <c r="DK104" s="4">
        <f>RANK(DD104,DD$21:DD$189)</f>
        <v>142</v>
      </c>
      <c r="DL104" s="4">
        <f>RANK(DE104,DE$21:DE$189)</f>
        <v>152</v>
      </c>
      <c r="DM104" s="4">
        <f>RANK(DF104,DF$21:DF$189)</f>
        <v>69</v>
      </c>
      <c r="DN104" s="4">
        <f>RANK(DG104,DG$21:DG$189)</f>
        <v>109</v>
      </c>
      <c r="DO104" s="4">
        <f>RANK(DH104,DH$21:DH$189)</f>
        <v>99</v>
      </c>
      <c r="DP104" t="s">
        <v>318</v>
      </c>
      <c r="DQ104" s="19">
        <v>19500</v>
      </c>
    </row>
    <row r="105" spans="1:121" x14ac:dyDescent="0.3">
      <c r="A105" s="1" t="s">
        <v>119</v>
      </c>
      <c r="B105" s="1" t="s">
        <v>140</v>
      </c>
      <c r="C105" s="1" t="s">
        <v>152</v>
      </c>
      <c r="D105" s="4">
        <v>27</v>
      </c>
      <c r="E105" s="4">
        <v>8</v>
      </c>
      <c r="F105" s="4">
        <v>24</v>
      </c>
      <c r="G105" s="2">
        <v>504</v>
      </c>
      <c r="H105" s="4">
        <f>RANK(D105,$D$21:$D$189)</f>
        <v>93</v>
      </c>
      <c r="I105" s="4">
        <f>RANK(G105,$G$21:$G$189)</f>
        <v>116</v>
      </c>
      <c r="J105" s="2">
        <v>27</v>
      </c>
      <c r="K105" s="5">
        <f>J105/$D105</f>
        <v>1</v>
      </c>
      <c r="L105" s="4">
        <f>RANK(J105,J$21:J$189)</f>
        <v>125</v>
      </c>
      <c r="M105" s="4">
        <f>RANK(K105,K$21:K$189)</f>
        <v>144</v>
      </c>
      <c r="N105" s="2">
        <v>38</v>
      </c>
      <c r="O105" s="4">
        <v>9</v>
      </c>
      <c r="P105" s="5">
        <f>N105/$D105</f>
        <v>1.4074074074074074</v>
      </c>
      <c r="Q105" s="5">
        <f>O105/$D105</f>
        <v>0.33333333333333331</v>
      </c>
      <c r="R105" s="7">
        <v>0.23680000000000001</v>
      </c>
      <c r="S105" s="4">
        <f>RANK(P105,P$21:P$189)</f>
        <v>143</v>
      </c>
      <c r="T105" s="4">
        <f>RANK(Q105,Q$21:Q$189)</f>
        <v>149</v>
      </c>
      <c r="U105" s="4">
        <f>RANK(R105,R$21:R$189)</f>
        <v>152</v>
      </c>
      <c r="V105" s="2">
        <v>6</v>
      </c>
      <c r="W105" s="4">
        <v>1</v>
      </c>
      <c r="X105" s="5">
        <f>V105/$D105</f>
        <v>0.22222222222222221</v>
      </c>
      <c r="Y105" s="5">
        <f>W105/$D105</f>
        <v>3.7037037037037035E-2</v>
      </c>
      <c r="Z105" s="7">
        <v>0.16669999999999999</v>
      </c>
      <c r="AA105" s="4">
        <f>RANK(X105,X$21:X$189)</f>
        <v>160</v>
      </c>
      <c r="AB105" s="4">
        <f>RANK(Y105,Y$21:Y$189)</f>
        <v>156</v>
      </c>
      <c r="AC105" s="4">
        <f>RANK(Z105,Z$21:Z$189)</f>
        <v>152</v>
      </c>
      <c r="AD105" s="4">
        <v>32</v>
      </c>
      <c r="AE105" s="4">
        <v>8</v>
      </c>
      <c r="AF105" s="5">
        <f>AD105/$D105</f>
        <v>1.1851851851851851</v>
      </c>
      <c r="AG105" s="5">
        <f>AE105/$D105</f>
        <v>0.29629629629629628</v>
      </c>
      <c r="AH105" s="7">
        <v>0.25</v>
      </c>
      <c r="AI105" s="4">
        <f>RANK(AF105,AF$21:AF$189)</f>
        <v>103</v>
      </c>
      <c r="AJ105" s="4">
        <f>RANK(AG105,AG$21:AG$189)</f>
        <v>110</v>
      </c>
      <c r="AK105" s="4">
        <f>RANK(AH105,AH$21:AH$189)</f>
        <v>118</v>
      </c>
      <c r="AL105" s="4">
        <v>1</v>
      </c>
      <c r="AM105" s="4">
        <v>1</v>
      </c>
      <c r="AN105" s="5">
        <f>AL105/$D105</f>
        <v>3.7037037037037035E-2</v>
      </c>
      <c r="AO105" s="5">
        <f>AM105/$D105</f>
        <v>3.7037037037037035E-2</v>
      </c>
      <c r="AP105" s="7">
        <v>1</v>
      </c>
      <c r="AQ105" s="4">
        <f>RANK(AN105,AN$21:AN$189)</f>
        <v>140</v>
      </c>
      <c r="AR105" s="4">
        <f>RANK(AO105,AO$21:AO$189)</f>
        <v>135</v>
      </c>
      <c r="AS105" s="4">
        <f>RANK(AP105,AP$21:AP$189)</f>
        <v>1</v>
      </c>
      <c r="AT105" s="4">
        <v>31</v>
      </c>
      <c r="AU105" s="5">
        <f>AT105/$D105</f>
        <v>1.1481481481481481</v>
      </c>
      <c r="AV105" s="4">
        <f>RANK(AT105,AT$21:AT$189)</f>
        <v>102</v>
      </c>
      <c r="AW105" s="4">
        <f>RANK(AU105,AU$21:AU$189)</f>
        <v>111</v>
      </c>
      <c r="AX105" s="4">
        <v>7</v>
      </c>
      <c r="AY105" s="5">
        <f>AX105/$D105</f>
        <v>0.25925925925925924</v>
      </c>
      <c r="AZ105" s="4">
        <f>RANK(AX105,AX$21:AX$189)</f>
        <v>106</v>
      </c>
      <c r="BA105" s="4">
        <f>RANK(AY105,AY$21:AY$189)</f>
        <v>123</v>
      </c>
      <c r="BB105" s="4">
        <v>24</v>
      </c>
      <c r="BC105" s="5">
        <f>BB105/$D105</f>
        <v>0.88888888888888884</v>
      </c>
      <c r="BD105" s="4">
        <f>RANK(BB105,BB$21:BB$189)</f>
        <v>101</v>
      </c>
      <c r="BE105" s="4">
        <f>RANK(BC105,BC$21:BC$189)</f>
        <v>102</v>
      </c>
      <c r="BF105" s="4">
        <v>4</v>
      </c>
      <c r="BG105" s="5">
        <f>BF105/$D105</f>
        <v>0.14814814814814814</v>
      </c>
      <c r="BH105" s="4">
        <f>RANK(BF105,BF$21:BF$189)</f>
        <v>125</v>
      </c>
      <c r="BI105" s="4">
        <f>RANK(BG105,BG$21:BG$189)</f>
        <v>143</v>
      </c>
      <c r="BJ105" s="4">
        <v>8</v>
      </c>
      <c r="BK105" s="5">
        <f>BJ105/$D105</f>
        <v>0.29629629629629628</v>
      </c>
      <c r="BL105" s="4">
        <f>RANK(BJ105,BJ$21:BJ$189)</f>
        <v>111</v>
      </c>
      <c r="BM105" s="4">
        <f>RANK(BK105,BK$21:BK$189)</f>
        <v>122</v>
      </c>
      <c r="BN105" s="4">
        <v>2</v>
      </c>
      <c r="BO105" s="5">
        <f>BN105/$D105</f>
        <v>7.407407407407407E-2</v>
      </c>
      <c r="BP105" s="4">
        <f>RANK(BN105,BN$21:BN$189)</f>
        <v>68</v>
      </c>
      <c r="BQ105" s="4">
        <f>RANK(BO105,BO$21:BO$189)</f>
        <v>78</v>
      </c>
      <c r="BR105" s="10">
        <v>8</v>
      </c>
      <c r="BS105" s="5">
        <v>0.85</v>
      </c>
      <c r="BT105" s="4">
        <f>RANK(BR105,BR$21:BR$189)</f>
        <v>111</v>
      </c>
      <c r="BU105" s="4">
        <f>RANK(BS105,BS$21:BS$189)</f>
        <v>139</v>
      </c>
      <c r="BV105" s="4">
        <v>23</v>
      </c>
      <c r="BW105" s="5">
        <f>BV105/$D105</f>
        <v>0.85185185185185186</v>
      </c>
      <c r="BX105" s="4">
        <f>RANK(BV105,BV$21:BV$189)</f>
        <v>113</v>
      </c>
      <c r="BY105" s="4">
        <f>RANK(BW105,BW$21:BW$189)</f>
        <v>135</v>
      </c>
      <c r="BZ105" s="6">
        <v>-0.126</v>
      </c>
      <c r="CA105" s="6">
        <v>-2.1999999999999999E-2</v>
      </c>
      <c r="CB105" s="6">
        <v>-0.29599999999999999</v>
      </c>
      <c r="CC105" s="6">
        <v>0.17</v>
      </c>
      <c r="CD105" s="4">
        <f>RANK(BZ105,BZ$21:BZ$189)</f>
        <v>141</v>
      </c>
      <c r="CE105" s="4">
        <f>RANK(CA105,CA$21:CA$189)</f>
        <v>127</v>
      </c>
      <c r="CF105" s="4">
        <f>RANK(CB105,CB$21:CB$189)</f>
        <v>159</v>
      </c>
      <c r="CG105" s="4">
        <f>RANK(CC105,CC$21:CC$189)</f>
        <v>65</v>
      </c>
      <c r="CH105" s="6">
        <v>74.616</v>
      </c>
      <c r="CI105" s="6">
        <v>112.541</v>
      </c>
      <c r="CJ105" s="6">
        <v>0.26400000000000001</v>
      </c>
      <c r="CK105" s="6">
        <v>1.2589999999999999</v>
      </c>
      <c r="CL105" s="6">
        <v>5.9960000000000004</v>
      </c>
      <c r="CM105" s="4">
        <f>RANK(CH105,CH$21:CH$189)</f>
        <v>149</v>
      </c>
      <c r="CN105" s="4">
        <f>RANK(CI105,CI$21:CI$189)</f>
        <v>122</v>
      </c>
      <c r="CO105" s="4">
        <f>RANK(CJ105,CJ$21:CJ$189)</f>
        <v>140</v>
      </c>
      <c r="CP105" s="4">
        <f>RANK(CK105,CK$21:CK$189)</f>
        <v>134</v>
      </c>
      <c r="CQ105" s="4">
        <f>RANK(CL105,CL$21:CL$189)</f>
        <v>145</v>
      </c>
      <c r="CR105" s="7">
        <v>0.35120000000000001</v>
      </c>
      <c r="CS105" s="7">
        <v>0.34210000000000002</v>
      </c>
      <c r="CT105" s="6">
        <v>4.8</v>
      </c>
      <c r="CU105" s="7">
        <v>0.84209999999999996</v>
      </c>
      <c r="CV105" s="7">
        <v>2.63E-2</v>
      </c>
      <c r="CW105" s="4">
        <f>RANK(CR105,CR$21:CR$189)</f>
        <v>146</v>
      </c>
      <c r="CX105" s="4">
        <f>RANK(CS105,CS$21:CS$189)</f>
        <v>143</v>
      </c>
      <c r="CY105" s="4">
        <f>RANK(CT105,CT$21:CT$189)</f>
        <v>124</v>
      </c>
      <c r="CZ105" s="4">
        <f>RANK(CU105,CU$21:CU$189)</f>
        <v>6</v>
      </c>
      <c r="DA105" s="4">
        <f>RANK(CV105,CV$21:CV$189)</f>
        <v>139</v>
      </c>
      <c r="DB105" s="6">
        <v>1.68</v>
      </c>
      <c r="DC105" s="6">
        <v>5.76</v>
      </c>
      <c r="DD105" s="6">
        <v>3.48</v>
      </c>
      <c r="DE105" s="6">
        <v>1.1599999999999999</v>
      </c>
      <c r="DF105" s="6">
        <v>1.7</v>
      </c>
      <c r="DG105" s="6">
        <v>0.45</v>
      </c>
      <c r="DH105" s="6">
        <v>17.23</v>
      </c>
      <c r="DI105" s="4">
        <f>RANK(DB105,DB$21:DB$189)</f>
        <v>102</v>
      </c>
      <c r="DJ105" s="4">
        <f>RANK(DC105,DC$21:DC$189)</f>
        <v>83</v>
      </c>
      <c r="DK105" s="4">
        <f>RANK(DD105,DD$21:DD$189)</f>
        <v>88</v>
      </c>
      <c r="DL105" s="4">
        <f>RANK(DE105,DE$21:DE$189)</f>
        <v>133</v>
      </c>
      <c r="DM105" s="4">
        <f>RANK(DF105,DF$21:DF$189)</f>
        <v>78</v>
      </c>
      <c r="DN105" s="4">
        <f>RANK(DG105,DG$21:DG$189)</f>
        <v>62</v>
      </c>
      <c r="DO105" s="4">
        <f>RANK(DH105,DH$21:DH$189)</f>
        <v>25</v>
      </c>
      <c r="DP105" t="s">
        <v>318</v>
      </c>
      <c r="DQ105" s="19">
        <v>105000</v>
      </c>
    </row>
    <row r="106" spans="1:121" x14ac:dyDescent="0.3">
      <c r="A106" s="1" t="s">
        <v>119</v>
      </c>
      <c r="B106" s="1" t="s">
        <v>140</v>
      </c>
      <c r="C106" s="1" t="s">
        <v>159</v>
      </c>
      <c r="D106" s="4">
        <v>1</v>
      </c>
      <c r="E106" s="4">
        <v>6</v>
      </c>
      <c r="F106" s="4">
        <v>19</v>
      </c>
      <c r="G106" s="2">
        <v>379</v>
      </c>
      <c r="H106" s="4">
        <f>RANK(D106,$D$21:$D$189)</f>
        <v>165</v>
      </c>
      <c r="I106" s="4">
        <f>RANK(G106,$G$21:$G$189)</f>
        <v>133</v>
      </c>
      <c r="J106" s="2">
        <v>0</v>
      </c>
      <c r="K106" s="5">
        <f>J106/$D106</f>
        <v>0</v>
      </c>
      <c r="L106" s="4">
        <f>RANK(J106,J$21:J$189)</f>
        <v>163</v>
      </c>
      <c r="M106" s="4">
        <f>RANK(K106,K$21:K$189)</f>
        <v>163</v>
      </c>
      <c r="N106" s="2">
        <v>3</v>
      </c>
      <c r="O106" s="4">
        <v>0</v>
      </c>
      <c r="P106" s="5">
        <f>N106/$D106</f>
        <v>3</v>
      </c>
      <c r="Q106" s="5">
        <f>O106/$D106</f>
        <v>0</v>
      </c>
      <c r="R106" s="7">
        <v>0</v>
      </c>
      <c r="S106" s="4">
        <f>RANK(P106,P$21:P$189)</f>
        <v>98</v>
      </c>
      <c r="T106" s="4">
        <f>RANK(Q106,Q$21:Q$189)</f>
        <v>162</v>
      </c>
      <c r="U106" s="4">
        <f>RANK(R106,R$21:R$189)</f>
        <v>162</v>
      </c>
      <c r="V106" s="2">
        <v>0</v>
      </c>
      <c r="W106" s="4">
        <v>0</v>
      </c>
      <c r="X106" s="5">
        <f>V106/$D106</f>
        <v>0</v>
      </c>
      <c r="Y106" s="5">
        <f>W106/$D106</f>
        <v>0</v>
      </c>
      <c r="Z106" s="7">
        <v>0</v>
      </c>
      <c r="AA106" s="4">
        <f>RANK(X106,X$21:X$189)</f>
        <v>165</v>
      </c>
      <c r="AB106" s="4">
        <f>RANK(Y106,Y$21:Y$189)</f>
        <v>157</v>
      </c>
      <c r="AC106" s="4">
        <f>RANK(Z106,Z$21:Z$189)</f>
        <v>157</v>
      </c>
      <c r="AD106" s="4">
        <v>3</v>
      </c>
      <c r="AE106" s="4">
        <v>0</v>
      </c>
      <c r="AF106" s="5">
        <f>AD106/$D106</f>
        <v>3</v>
      </c>
      <c r="AG106" s="5">
        <f>AE106/$D106</f>
        <v>0</v>
      </c>
      <c r="AH106" s="7">
        <v>0</v>
      </c>
      <c r="AI106" s="4">
        <f>RANK(AF106,AF$21:AF$189)</f>
        <v>43</v>
      </c>
      <c r="AJ106" s="4">
        <f>RANK(AG106,AG$21:AG$189)</f>
        <v>143</v>
      </c>
      <c r="AK106" s="4">
        <f>RANK(AH106,AH$21:AH$189)</f>
        <v>143</v>
      </c>
      <c r="AL106" s="4">
        <v>0</v>
      </c>
      <c r="AM106" s="4">
        <v>0</v>
      </c>
      <c r="AN106" s="5">
        <f>AL106/$D106</f>
        <v>0</v>
      </c>
      <c r="AO106" s="5">
        <f>AM106/$D106</f>
        <v>0</v>
      </c>
      <c r="AP106" s="7">
        <v>0</v>
      </c>
      <c r="AQ106" s="4">
        <f>RANK(AN106,AN$21:AN$189)</f>
        <v>141</v>
      </c>
      <c r="AR106" s="4">
        <f>RANK(AO106,AO$21:AO$189)</f>
        <v>137</v>
      </c>
      <c r="AS106" s="4">
        <f>RANK(AP106,AP$21:AP$189)</f>
        <v>135</v>
      </c>
      <c r="AT106" s="4">
        <v>0</v>
      </c>
      <c r="AU106" s="5">
        <f>AT106/$D106</f>
        <v>0</v>
      </c>
      <c r="AV106" s="4">
        <f>RANK(AT106,AT$21:AT$189)</f>
        <v>163</v>
      </c>
      <c r="AW106" s="4">
        <f>RANK(AU106,AU$21:AU$189)</f>
        <v>163</v>
      </c>
      <c r="AX106" s="4">
        <v>0</v>
      </c>
      <c r="AY106" s="5">
        <f>AX106/$D106</f>
        <v>0</v>
      </c>
      <c r="AZ106" s="4">
        <f>RANK(AX106,AX$21:AX$189)</f>
        <v>156</v>
      </c>
      <c r="BA106" s="4">
        <f>RANK(AY106,AY$21:AY$189)</f>
        <v>156</v>
      </c>
      <c r="BB106" s="4">
        <v>0</v>
      </c>
      <c r="BC106" s="5">
        <f>BB106/$D106</f>
        <v>0</v>
      </c>
      <c r="BD106" s="4">
        <f>RANK(BB106,BB$21:BB$189)</f>
        <v>158</v>
      </c>
      <c r="BE106" s="4">
        <f>RANK(BC106,BC$21:BC$189)</f>
        <v>158</v>
      </c>
      <c r="BF106" s="4">
        <v>1</v>
      </c>
      <c r="BG106" s="5">
        <f>BF106/$D106</f>
        <v>1</v>
      </c>
      <c r="BH106" s="4">
        <f>RANK(BF106,BF$21:BF$189)</f>
        <v>146</v>
      </c>
      <c r="BI106" s="4">
        <f>RANK(BG106,BG$21:BG$189)</f>
        <v>72</v>
      </c>
      <c r="BJ106" s="4">
        <v>0</v>
      </c>
      <c r="BK106" s="5">
        <f>BJ106/$D106</f>
        <v>0</v>
      </c>
      <c r="BL106" s="4">
        <f>RANK(BJ106,BJ$21:BJ$189)</f>
        <v>156</v>
      </c>
      <c r="BM106" s="4">
        <f>RANK(BK106,BK$21:BK$189)</f>
        <v>156</v>
      </c>
      <c r="BN106" s="4">
        <v>0</v>
      </c>
      <c r="BO106" s="5">
        <f>BN106/$D106</f>
        <v>0</v>
      </c>
      <c r="BP106" s="4">
        <f>RANK(BN106,BN$21:BN$189)</f>
        <v>109</v>
      </c>
      <c r="BQ106" s="4">
        <f>RANK(BO106,BO$21:BO$189)</f>
        <v>109</v>
      </c>
      <c r="BR106" s="10">
        <v>0</v>
      </c>
      <c r="BS106" s="5">
        <v>0</v>
      </c>
      <c r="BT106" s="4">
        <f>RANK(BR106,BR$21:BR$189)</f>
        <v>156</v>
      </c>
      <c r="BU106" s="4">
        <f>RANK(BS106,BS$21:BS$189)</f>
        <v>165</v>
      </c>
      <c r="BV106" s="4">
        <v>0</v>
      </c>
      <c r="BW106" s="5">
        <f>BV106/$D106</f>
        <v>0</v>
      </c>
      <c r="BX106" s="4">
        <f>RANK(BV106,BV$21:BV$189)</f>
        <v>166</v>
      </c>
      <c r="BY106" s="4">
        <f>RANK(BW106,BW$21:BW$189)</f>
        <v>166</v>
      </c>
      <c r="BZ106" s="6">
        <v>-5.0999999999999997E-2</v>
      </c>
      <c r="CA106" s="6">
        <v>-0.32400000000000001</v>
      </c>
      <c r="CB106" s="6">
        <v>-0.05</v>
      </c>
      <c r="CC106" s="6">
        <v>-1E-3</v>
      </c>
      <c r="CD106" s="4">
        <f>RANK(BZ106,BZ$21:BZ$189)</f>
        <v>126</v>
      </c>
      <c r="CE106" s="4">
        <f>RANK(CA106,CA$21:CA$189)</f>
        <v>166</v>
      </c>
      <c r="CF106" s="4">
        <f>RANK(CB106,CB$21:CB$189)</f>
        <v>120</v>
      </c>
      <c r="CG106" s="4">
        <f>RANK(CC106,CC$21:CC$189)</f>
        <v>128</v>
      </c>
      <c r="CH106" s="6">
        <v>24.288</v>
      </c>
      <c r="CI106" s="6">
        <v>121.465</v>
      </c>
      <c r="CJ106" s="6">
        <v>-0.20799999999999999</v>
      </c>
      <c r="CK106" s="6">
        <v>-2</v>
      </c>
      <c r="CL106" s="6">
        <v>-12.664999999999999</v>
      </c>
      <c r="CM106" s="4">
        <f>RANK(CH106,CH$21:CH$189)</f>
        <v>163</v>
      </c>
      <c r="CN106" s="4">
        <f>RANK(CI106,CI$21:CI$189)</f>
        <v>22</v>
      </c>
      <c r="CO106" s="4">
        <f>RANK(CJ106,CJ$21:CJ$189)</f>
        <v>149</v>
      </c>
      <c r="CP106" s="4">
        <f>RANK(CK106,CK$21:CK$189)</f>
        <v>168</v>
      </c>
      <c r="CQ106" s="4">
        <f>RANK(CL106,CL$21:CL$189)</f>
        <v>167</v>
      </c>
      <c r="CR106" s="7">
        <v>0</v>
      </c>
      <c r="CS106" s="7">
        <v>0</v>
      </c>
      <c r="CT106" s="6">
        <v>0.41</v>
      </c>
      <c r="CU106" s="7">
        <v>1</v>
      </c>
      <c r="CV106" s="7">
        <v>0</v>
      </c>
      <c r="CW106" s="4">
        <f>RANK(CR106,CR$21:CR$189)</f>
        <v>163</v>
      </c>
      <c r="CX106" s="4">
        <f>RANK(CS106,CS$21:CS$189)</f>
        <v>162</v>
      </c>
      <c r="CY106" s="4">
        <f>RANK(CT106,CT$21:CT$189)</f>
        <v>165</v>
      </c>
      <c r="CZ106" s="4">
        <f>RANK(CU106,CU$21:CU$189)</f>
        <v>1</v>
      </c>
      <c r="DA106" s="4">
        <f>RANK(CV106,CV$21:CV$189)</f>
        <v>141</v>
      </c>
      <c r="DB106" s="6">
        <v>0</v>
      </c>
      <c r="DC106" s="6">
        <v>0</v>
      </c>
      <c r="DD106" s="6">
        <v>0</v>
      </c>
      <c r="DE106" s="6">
        <v>0.377</v>
      </c>
      <c r="DF106" s="6">
        <v>0</v>
      </c>
      <c r="DG106" s="6">
        <v>0</v>
      </c>
      <c r="DH106" s="6">
        <v>0</v>
      </c>
      <c r="DI106" s="4">
        <f>RANK(DB106,DB$21:DB$189)</f>
        <v>156</v>
      </c>
      <c r="DJ106" s="4">
        <f>RANK(DC106,DC$21:DC$189)</f>
        <v>158</v>
      </c>
      <c r="DK106" s="4">
        <f>RANK(DD106,DD$21:DD$189)</f>
        <v>163</v>
      </c>
      <c r="DL106" s="4">
        <f>RANK(DE106,DE$21:DE$189)</f>
        <v>153</v>
      </c>
      <c r="DM106" s="4">
        <f>RANK(DF106,DF$21:DF$189)</f>
        <v>152</v>
      </c>
      <c r="DN106" s="4">
        <f>RANK(DG106,DG$21:DG$189)</f>
        <v>109</v>
      </c>
      <c r="DO106" s="4">
        <f>RANK(DH106,DH$21:DH$189)</f>
        <v>156</v>
      </c>
      <c r="DP106" t="s">
        <v>318</v>
      </c>
      <c r="DQ106" s="19">
        <v>40000</v>
      </c>
    </row>
    <row r="107" spans="1:121" x14ac:dyDescent="0.3">
      <c r="A107" s="1" t="s">
        <v>119</v>
      </c>
      <c r="B107" s="1" t="s">
        <v>140</v>
      </c>
      <c r="C107" s="1" t="s">
        <v>148</v>
      </c>
      <c r="D107" s="4">
        <v>54</v>
      </c>
      <c r="E107" s="4">
        <v>25</v>
      </c>
      <c r="F107" s="4">
        <v>2</v>
      </c>
      <c r="G107" s="2">
        <v>1502</v>
      </c>
      <c r="H107" s="4">
        <f>RANK(D107,$D$21:$D$189)</f>
        <v>1</v>
      </c>
      <c r="I107" s="4">
        <f>RANK(G107,$G$21:$G$189)</f>
        <v>30</v>
      </c>
      <c r="J107" s="2">
        <v>442</v>
      </c>
      <c r="K107" s="5">
        <f>J107/$D107</f>
        <v>8.1851851851851851</v>
      </c>
      <c r="L107" s="4">
        <f>RANK(J107,J$21:J$189)</f>
        <v>32</v>
      </c>
      <c r="M107" s="4">
        <f>RANK(K107,K$21:K$189)</f>
        <v>45</v>
      </c>
      <c r="N107" s="2">
        <v>398</v>
      </c>
      <c r="O107" s="4">
        <v>163</v>
      </c>
      <c r="P107" s="5">
        <f>N107/$D107</f>
        <v>7.3703703703703702</v>
      </c>
      <c r="Q107" s="5">
        <f>O107/$D107</f>
        <v>3.0185185185185186</v>
      </c>
      <c r="R107" s="7">
        <v>0.40949999999999998</v>
      </c>
      <c r="S107" s="4">
        <f>RANK(P107,P$21:P$189)</f>
        <v>42</v>
      </c>
      <c r="T107" s="4">
        <f>RANK(Q107,Q$21:Q$189)</f>
        <v>46</v>
      </c>
      <c r="U107" s="4">
        <f>RANK(R107,R$21:R$189)</f>
        <v>86</v>
      </c>
      <c r="V107" s="2">
        <v>206</v>
      </c>
      <c r="W107" s="4">
        <v>105</v>
      </c>
      <c r="X107" s="5">
        <f>V107/$D107</f>
        <v>3.8148148148148149</v>
      </c>
      <c r="Y107" s="5">
        <f>W107/$D107</f>
        <v>1.9444444444444444</v>
      </c>
      <c r="Z107" s="7">
        <v>0.50970000000000004</v>
      </c>
      <c r="AA107" s="4">
        <f>RANK(X107,X$21:X$189)</f>
        <v>48</v>
      </c>
      <c r="AB107" s="4">
        <f>RANK(Y107,Y$21:Y$189)</f>
        <v>49</v>
      </c>
      <c r="AC107" s="4">
        <f>RANK(Z107,Z$21:Z$189)</f>
        <v>70</v>
      </c>
      <c r="AD107" s="4">
        <v>192</v>
      </c>
      <c r="AE107" s="4">
        <v>58</v>
      </c>
      <c r="AF107" s="5">
        <f>AD107/$D107</f>
        <v>3.5555555555555554</v>
      </c>
      <c r="AG107" s="5">
        <f>AE107/$D107</f>
        <v>1.0740740740740742</v>
      </c>
      <c r="AH107" s="7">
        <v>0.30209999999999998</v>
      </c>
      <c r="AI107" s="4">
        <f>RANK(AF107,AF$21:AF$189)</f>
        <v>33</v>
      </c>
      <c r="AJ107" s="4">
        <f>RANK(AG107,AG$21:AG$189)</f>
        <v>38</v>
      </c>
      <c r="AK107" s="4">
        <f>RANK(AH107,AH$21:AH$189)</f>
        <v>88</v>
      </c>
      <c r="AL107" s="4">
        <v>86</v>
      </c>
      <c r="AM107" s="4">
        <v>58</v>
      </c>
      <c r="AN107" s="5">
        <f>AL107/$D107</f>
        <v>1.5925925925925926</v>
      </c>
      <c r="AO107" s="5">
        <f>AM107/$D107</f>
        <v>1.0740740740740742</v>
      </c>
      <c r="AP107" s="7">
        <v>0.6744</v>
      </c>
      <c r="AQ107" s="4">
        <f>RANK(AN107,AN$21:AN$189)</f>
        <v>40</v>
      </c>
      <c r="AR107" s="4">
        <f>RANK(AO107,AO$21:AO$189)</f>
        <v>46</v>
      </c>
      <c r="AS107" s="4">
        <f>RANK(AP107,AP$21:AP$189)</f>
        <v>84</v>
      </c>
      <c r="AT107" s="4">
        <v>113</v>
      </c>
      <c r="AU107" s="5">
        <f>AT107/$D107</f>
        <v>2.0925925925925926</v>
      </c>
      <c r="AV107" s="4">
        <f>RANK(AT107,AT$21:AT$189)</f>
        <v>52</v>
      </c>
      <c r="AW107" s="4">
        <f>RANK(AU107,AU$21:AU$189)</f>
        <v>70</v>
      </c>
      <c r="AX107" s="4">
        <v>31</v>
      </c>
      <c r="AY107" s="5">
        <f>AX107/$D107</f>
        <v>0.57407407407407407</v>
      </c>
      <c r="AZ107" s="4">
        <f>RANK(AX107,AX$21:AX$189)</f>
        <v>53</v>
      </c>
      <c r="BA107" s="4">
        <f>RANK(AY107,AY$21:AY$189)</f>
        <v>74</v>
      </c>
      <c r="BB107" s="4">
        <v>82</v>
      </c>
      <c r="BC107" s="5">
        <f>BB107/$D107</f>
        <v>1.5185185185185186</v>
      </c>
      <c r="BD107" s="4">
        <f>RANK(BB107,BB$21:BB$189)</f>
        <v>49</v>
      </c>
      <c r="BE107" s="4">
        <f>RANK(BC107,BC$21:BC$189)</f>
        <v>66</v>
      </c>
      <c r="BF107" s="4">
        <v>254</v>
      </c>
      <c r="BG107" s="5">
        <f>BF107/$D107</f>
        <v>4.7037037037037033</v>
      </c>
      <c r="BH107" s="4">
        <f>RANK(BF107,BF$21:BF$189)</f>
        <v>4</v>
      </c>
      <c r="BI107" s="4">
        <f>RANK(BG107,BG$21:BG$189)</f>
        <v>4</v>
      </c>
      <c r="BJ107" s="4">
        <v>69</v>
      </c>
      <c r="BK107" s="5">
        <f>BJ107/$D107</f>
        <v>1.2777777777777777</v>
      </c>
      <c r="BL107" s="4">
        <f>RANK(BJ107,BJ$21:BJ$189)</f>
        <v>20</v>
      </c>
      <c r="BM107" s="4">
        <f>RANK(BK107,BK$21:BK$189)</f>
        <v>31</v>
      </c>
      <c r="BN107" s="4">
        <v>2</v>
      </c>
      <c r="BO107" s="5">
        <f>BN107/$D107</f>
        <v>3.7037037037037035E-2</v>
      </c>
      <c r="BP107" s="4">
        <f>RANK(BN107,BN$21:BN$189)</f>
        <v>68</v>
      </c>
      <c r="BQ107" s="4">
        <f>RANK(BO107,BO$21:BO$189)</f>
        <v>99</v>
      </c>
      <c r="BR107" s="10">
        <v>69</v>
      </c>
      <c r="BS107" s="5">
        <v>2.48</v>
      </c>
      <c r="BT107" s="4">
        <f>RANK(BR107,BR$21:BR$189)</f>
        <v>20</v>
      </c>
      <c r="BU107" s="4">
        <f>RANK(BS107,BS$21:BS$189)</f>
        <v>17</v>
      </c>
      <c r="BV107" s="4">
        <v>134</v>
      </c>
      <c r="BW107" s="5">
        <f>BV107/$D107</f>
        <v>2.4814814814814814</v>
      </c>
      <c r="BX107" s="4">
        <f>RANK(BV107,BV$21:BV$189)</f>
        <v>7</v>
      </c>
      <c r="BY107" s="4">
        <f>RANK(BW107,BW$21:BW$189)</f>
        <v>51</v>
      </c>
      <c r="BZ107" s="6">
        <v>2.419</v>
      </c>
      <c r="CA107" s="6">
        <v>7.1999999999999995E-2</v>
      </c>
      <c r="CB107" s="6">
        <v>1.464</v>
      </c>
      <c r="CC107" s="6">
        <v>0.95499999999999996</v>
      </c>
      <c r="CD107" s="4">
        <f>RANK(BZ107,BZ$21:BZ$189)</f>
        <v>23</v>
      </c>
      <c r="CE107" s="4">
        <f>RANK(CA107,CA$21:CA$189)</f>
        <v>46</v>
      </c>
      <c r="CF107" s="4">
        <f>RANK(CB107,CB$21:CB$189)</f>
        <v>28</v>
      </c>
      <c r="CG107" s="4">
        <f>RANK(CC107,CC$21:CC$189)</f>
        <v>24</v>
      </c>
      <c r="CH107" s="6">
        <v>113.04</v>
      </c>
      <c r="CI107" s="6">
        <v>112.96299999999999</v>
      </c>
      <c r="CJ107" s="6">
        <v>9.1609999999999996</v>
      </c>
      <c r="CK107" s="6">
        <v>10.037000000000001</v>
      </c>
      <c r="CL107" s="6">
        <v>16.038</v>
      </c>
      <c r="CM107" s="4">
        <f>RANK(CH107,CH$21:CH$189)</f>
        <v>56</v>
      </c>
      <c r="CN107" s="4">
        <f>RANK(CI107,CI$21:CI$189)</f>
        <v>117</v>
      </c>
      <c r="CO107" s="4">
        <f>RANK(CJ107,CJ$21:CJ$189)</f>
        <v>34</v>
      </c>
      <c r="CP107" s="4">
        <f>RANK(CK107,CK$21:CK$189)</f>
        <v>37</v>
      </c>
      <c r="CQ107" s="4">
        <f>RANK(CL107,CL$21:CL$189)</f>
        <v>54</v>
      </c>
      <c r="CR107" s="7">
        <v>0.5071</v>
      </c>
      <c r="CS107" s="7">
        <v>0.4824</v>
      </c>
      <c r="CT107" s="6">
        <v>17.510000000000002</v>
      </c>
      <c r="CU107" s="7">
        <v>0.4824</v>
      </c>
      <c r="CV107" s="7">
        <v>0.21609999999999999</v>
      </c>
      <c r="CW107" s="4">
        <f>RANK(CR107,CR$21:CR$189)</f>
        <v>90</v>
      </c>
      <c r="CX107" s="4">
        <f>RANK(CS107,CS$21:CS$189)</f>
        <v>93</v>
      </c>
      <c r="CY107" s="4">
        <f>RANK(CT107,CT$21:CT$189)</f>
        <v>31</v>
      </c>
      <c r="CZ107" s="4">
        <f>RANK(CU107,CU$21:CU$189)</f>
        <v>82</v>
      </c>
      <c r="DA107" s="4">
        <f>RANK(CV107,CV$21:CV$189)</f>
        <v>71</v>
      </c>
      <c r="DB107" s="6">
        <v>2.5</v>
      </c>
      <c r="DC107" s="6">
        <v>6.6</v>
      </c>
      <c r="DD107" s="6">
        <v>4.26</v>
      </c>
      <c r="DE107" s="6">
        <v>28.59</v>
      </c>
      <c r="DF107" s="6">
        <v>2.57</v>
      </c>
      <c r="DG107" s="6">
        <v>0.15</v>
      </c>
      <c r="DH107" s="6">
        <v>13.67</v>
      </c>
      <c r="DI107" s="4">
        <f>RANK(DB107,DB$21:DB$189)</f>
        <v>74</v>
      </c>
      <c r="DJ107" s="4">
        <f>RANK(DC107,DC$21:DC$189)</f>
        <v>67</v>
      </c>
      <c r="DK107" s="4">
        <f>RANK(DD107,DD$21:DD$189)</f>
        <v>72</v>
      </c>
      <c r="DL107" s="4">
        <f>RANK(DE107,DE$21:DE$189)</f>
        <v>5</v>
      </c>
      <c r="DM107" s="4">
        <f>RANK(DF107,DF$21:DF$189)</f>
        <v>30</v>
      </c>
      <c r="DN107" s="4">
        <f>RANK(DG107,DG$21:DG$189)</f>
        <v>96</v>
      </c>
      <c r="DO107" s="4">
        <f>RANK(DH107,DH$21:DH$189)</f>
        <v>59</v>
      </c>
      <c r="DP107" t="s">
        <v>318</v>
      </c>
      <c r="DQ107" s="19">
        <v>265000</v>
      </c>
    </row>
    <row r="108" spans="1:121" x14ac:dyDescent="0.3">
      <c r="A108" s="1" t="s">
        <v>119</v>
      </c>
      <c r="B108" s="1" t="s">
        <v>140</v>
      </c>
      <c r="C108" s="1" t="s">
        <v>153</v>
      </c>
      <c r="D108" s="4">
        <v>35</v>
      </c>
      <c r="E108" s="4">
        <v>11</v>
      </c>
      <c r="F108" s="4">
        <v>33</v>
      </c>
      <c r="G108" s="2">
        <v>693</v>
      </c>
      <c r="H108" s="4">
        <f>RANK(D108,$D$21:$D$189)</f>
        <v>77</v>
      </c>
      <c r="I108" s="4">
        <f>RANK(G108,$G$21:$G$189)</f>
        <v>92</v>
      </c>
      <c r="J108" s="2">
        <v>108</v>
      </c>
      <c r="K108" s="5">
        <f>J108/$D108</f>
        <v>3.0857142857142859</v>
      </c>
      <c r="L108" s="4">
        <f>RANK(J108,J$21:J$189)</f>
        <v>87</v>
      </c>
      <c r="M108" s="4">
        <f>RANK(K108,K$21:K$189)</f>
        <v>100</v>
      </c>
      <c r="N108" s="2">
        <v>92</v>
      </c>
      <c r="O108" s="4">
        <v>40</v>
      </c>
      <c r="P108" s="5">
        <f>N108/$D108</f>
        <v>2.6285714285714286</v>
      </c>
      <c r="Q108" s="5">
        <f>O108/$D108</f>
        <v>1.1428571428571428</v>
      </c>
      <c r="R108" s="7">
        <v>0.43480000000000002</v>
      </c>
      <c r="S108" s="4">
        <f>RANK(P108,P$21:P$189)</f>
        <v>106</v>
      </c>
      <c r="T108" s="4">
        <f>RANK(Q108,Q$21:Q$189)</f>
        <v>101</v>
      </c>
      <c r="U108" s="4">
        <f>RANK(R108,R$21:R$189)</f>
        <v>61</v>
      </c>
      <c r="V108" s="2">
        <v>44</v>
      </c>
      <c r="W108" s="4">
        <v>24</v>
      </c>
      <c r="X108" s="5">
        <f>V108/$D108</f>
        <v>1.2571428571428571</v>
      </c>
      <c r="Y108" s="5">
        <f>W108/$D108</f>
        <v>0.68571428571428572</v>
      </c>
      <c r="Z108" s="7">
        <v>0.54549999999999998</v>
      </c>
      <c r="AA108" s="4">
        <f>RANK(X108,X$21:X$189)</f>
        <v>104</v>
      </c>
      <c r="AB108" s="4">
        <f>RANK(Y108,Y$21:Y$189)</f>
        <v>97</v>
      </c>
      <c r="AC108" s="4">
        <f>RANK(Z108,Z$21:Z$189)</f>
        <v>54</v>
      </c>
      <c r="AD108" s="4">
        <v>48</v>
      </c>
      <c r="AE108" s="4">
        <v>16</v>
      </c>
      <c r="AF108" s="5">
        <f>AD108/$D108</f>
        <v>1.3714285714285714</v>
      </c>
      <c r="AG108" s="5">
        <f>AE108/$D108</f>
        <v>0.45714285714285713</v>
      </c>
      <c r="AH108" s="7">
        <v>0.33329999999999999</v>
      </c>
      <c r="AI108" s="4">
        <f>RANK(AF108,AF$21:AF$189)</f>
        <v>89</v>
      </c>
      <c r="AJ108" s="4">
        <f>RANK(AG108,AG$21:AG$189)</f>
        <v>81</v>
      </c>
      <c r="AK108" s="4">
        <f>RANK(AH108,AH$21:AH$189)</f>
        <v>64</v>
      </c>
      <c r="AL108" s="4">
        <v>20</v>
      </c>
      <c r="AM108" s="4">
        <v>12</v>
      </c>
      <c r="AN108" s="5">
        <f>AL108/$D108</f>
        <v>0.5714285714285714</v>
      </c>
      <c r="AO108" s="5">
        <f>AM108/$D108</f>
        <v>0.34285714285714286</v>
      </c>
      <c r="AP108" s="7">
        <v>0.6</v>
      </c>
      <c r="AQ108" s="4">
        <f>RANK(AN108,AN$21:AN$189)</f>
        <v>93</v>
      </c>
      <c r="AR108" s="4">
        <f>RANK(AO108,AO$21:AO$189)</f>
        <v>95</v>
      </c>
      <c r="AS108" s="4">
        <f>RANK(AP108,AP$21:AP$189)</f>
        <v>105</v>
      </c>
      <c r="AT108" s="4">
        <v>56</v>
      </c>
      <c r="AU108" s="5">
        <f>AT108/$D108</f>
        <v>1.6</v>
      </c>
      <c r="AV108" s="4">
        <f>RANK(AT108,AT$21:AT$189)</f>
        <v>85</v>
      </c>
      <c r="AW108" s="4">
        <f>RANK(AU108,AU$21:AU$189)</f>
        <v>91</v>
      </c>
      <c r="AX108" s="4">
        <v>7</v>
      </c>
      <c r="AY108" s="5">
        <f>AX108/$D108</f>
        <v>0.2</v>
      </c>
      <c r="AZ108" s="4">
        <f>RANK(AX108,AX$21:AX$189)</f>
        <v>106</v>
      </c>
      <c r="BA108" s="4">
        <f>RANK(AY108,AY$21:AY$189)</f>
        <v>131</v>
      </c>
      <c r="BB108" s="4">
        <v>49</v>
      </c>
      <c r="BC108" s="5">
        <f>BB108/$D108</f>
        <v>1.4</v>
      </c>
      <c r="BD108" s="4">
        <f>RANK(BB108,BB$21:BB$189)</f>
        <v>75</v>
      </c>
      <c r="BE108" s="4">
        <f>RANK(BC108,BC$21:BC$189)</f>
        <v>77</v>
      </c>
      <c r="BF108" s="4">
        <v>38</v>
      </c>
      <c r="BG108" s="5">
        <f>BF108/$D108</f>
        <v>1.0857142857142856</v>
      </c>
      <c r="BH108" s="4">
        <f>RANK(BF108,BF$21:BF$189)</f>
        <v>69</v>
      </c>
      <c r="BI108" s="4">
        <f>RANK(BG108,BG$21:BG$189)</f>
        <v>65</v>
      </c>
      <c r="BJ108" s="4">
        <v>15</v>
      </c>
      <c r="BK108" s="5">
        <f>BJ108/$D108</f>
        <v>0.42857142857142855</v>
      </c>
      <c r="BL108" s="4">
        <f>RANK(BJ108,BJ$21:BJ$189)</f>
        <v>87</v>
      </c>
      <c r="BM108" s="4">
        <f>RANK(BK108,BK$21:BK$189)</f>
        <v>103</v>
      </c>
      <c r="BN108" s="4">
        <v>6</v>
      </c>
      <c r="BO108" s="5">
        <f>BN108/$D108</f>
        <v>0.17142857142857143</v>
      </c>
      <c r="BP108" s="4">
        <f>RANK(BN108,BN$21:BN$189)</f>
        <v>47</v>
      </c>
      <c r="BQ108" s="4">
        <f>RANK(BO108,BO$21:BO$189)</f>
        <v>55</v>
      </c>
      <c r="BR108" s="10">
        <v>15</v>
      </c>
      <c r="BS108" s="5">
        <v>1.43</v>
      </c>
      <c r="BT108" s="4">
        <f>RANK(BR108,BR$21:BR$189)</f>
        <v>87</v>
      </c>
      <c r="BU108" s="4">
        <f>RANK(BS108,BS$21:BS$189)</f>
        <v>92</v>
      </c>
      <c r="BV108" s="4">
        <v>50</v>
      </c>
      <c r="BW108" s="5">
        <f>BV108/$D108</f>
        <v>1.4285714285714286</v>
      </c>
      <c r="BX108" s="4">
        <f>RANK(BV108,BV$21:BV$189)</f>
        <v>84</v>
      </c>
      <c r="BY108" s="4">
        <f>RANK(BW108,BW$21:BW$189)</f>
        <v>112</v>
      </c>
      <c r="BZ108" s="6">
        <v>0.59899999999999998</v>
      </c>
      <c r="CA108" s="6">
        <v>5.8999999999999997E-2</v>
      </c>
      <c r="CB108" s="6">
        <v>0.25700000000000001</v>
      </c>
      <c r="CC108" s="6">
        <v>0.34200000000000003</v>
      </c>
      <c r="CD108" s="4">
        <f>RANK(BZ108,BZ$21:BZ$189)</f>
        <v>65</v>
      </c>
      <c r="CE108" s="4">
        <f>RANK(CA108,CA$21:CA$189)</f>
        <v>60</v>
      </c>
      <c r="CF108" s="4">
        <f>RANK(CB108,CB$21:CB$189)</f>
        <v>69</v>
      </c>
      <c r="CG108" s="4">
        <f>RANK(CC108,CC$21:CC$189)</f>
        <v>47</v>
      </c>
      <c r="CH108" s="6">
        <v>110.938</v>
      </c>
      <c r="CI108" s="6">
        <v>111.654</v>
      </c>
      <c r="CJ108" s="6">
        <v>4.1580000000000004</v>
      </c>
      <c r="CK108" s="6">
        <v>4.1429999999999998</v>
      </c>
      <c r="CL108" s="6">
        <v>14.348000000000001</v>
      </c>
      <c r="CM108" s="4">
        <f>RANK(CH108,CH$21:CH$189)</f>
        <v>67</v>
      </c>
      <c r="CN108" s="4">
        <f>RANK(CI108,CI$21:CI$189)</f>
        <v>129</v>
      </c>
      <c r="CO108" s="4">
        <f>RANK(CJ108,CJ$21:CJ$189)</f>
        <v>79</v>
      </c>
      <c r="CP108" s="4">
        <f>RANK(CK108,CK$21:CK$189)</f>
        <v>89</v>
      </c>
      <c r="CQ108" s="4">
        <f>RANK(CL108,CL$21:CL$189)</f>
        <v>70</v>
      </c>
      <c r="CR108" s="7">
        <v>0.53569999999999995</v>
      </c>
      <c r="CS108" s="7">
        <v>0.52170000000000005</v>
      </c>
      <c r="CT108" s="6">
        <v>8.7100000000000009</v>
      </c>
      <c r="CU108" s="7">
        <v>0.52170000000000005</v>
      </c>
      <c r="CV108" s="7">
        <v>0.21740000000000001</v>
      </c>
      <c r="CW108" s="4">
        <f>RANK(CR108,CR$21:CR$189)</f>
        <v>73</v>
      </c>
      <c r="CX108" s="4">
        <f>RANK(CS108,CS$21:CS$189)</f>
        <v>69</v>
      </c>
      <c r="CY108" s="4">
        <f>RANK(CT108,CT$21:CT$189)</f>
        <v>92</v>
      </c>
      <c r="CZ108" s="4">
        <f>RANK(CU108,CU$21:CU$189)</f>
        <v>68</v>
      </c>
      <c r="DA108" s="4">
        <f>RANK(CV108,CV$21:CV$189)</f>
        <v>70</v>
      </c>
      <c r="DB108" s="6">
        <v>1.22</v>
      </c>
      <c r="DC108" s="6">
        <v>8.5500000000000007</v>
      </c>
      <c r="DD108" s="6">
        <v>4.57</v>
      </c>
      <c r="DE108" s="6">
        <v>8.5399999999999991</v>
      </c>
      <c r="DF108" s="6">
        <v>1.64</v>
      </c>
      <c r="DG108" s="6">
        <v>0.98</v>
      </c>
      <c r="DH108" s="6">
        <v>12.95</v>
      </c>
      <c r="DI108" s="4">
        <f>RANK(DB108,DB$21:DB$189)</f>
        <v>117</v>
      </c>
      <c r="DJ108" s="4">
        <f>RANK(DC108,DC$21:DC$189)</f>
        <v>50</v>
      </c>
      <c r="DK108" s="4">
        <f>RANK(DD108,DD$21:DD$189)</f>
        <v>66</v>
      </c>
      <c r="DL108" s="4">
        <f>RANK(DE108,DE$21:DE$189)</f>
        <v>57</v>
      </c>
      <c r="DM108" s="4">
        <f>RANK(DF108,DF$21:DF$189)</f>
        <v>81</v>
      </c>
      <c r="DN108" s="4">
        <f>RANK(DG108,DG$21:DG$189)</f>
        <v>36</v>
      </c>
      <c r="DO108" s="4">
        <f>RANK(DH108,DH$21:DH$189)</f>
        <v>68</v>
      </c>
      <c r="DP108" t="s">
        <v>318</v>
      </c>
      <c r="DQ108" s="19">
        <v>95000</v>
      </c>
    </row>
    <row r="109" spans="1:121" x14ac:dyDescent="0.3">
      <c r="A109" s="1" t="s">
        <v>119</v>
      </c>
      <c r="B109" s="1" t="s">
        <v>140</v>
      </c>
      <c r="C109" s="1" t="s">
        <v>149</v>
      </c>
      <c r="D109" s="4">
        <v>42</v>
      </c>
      <c r="E109" s="4">
        <v>8</v>
      </c>
      <c r="F109" s="4">
        <v>50</v>
      </c>
      <c r="G109" s="2">
        <v>530</v>
      </c>
      <c r="H109" s="4">
        <f>RANK(D109,$D$21:$D$189)</f>
        <v>61</v>
      </c>
      <c r="I109" s="4">
        <f>RANK(G109,$G$21:$G$189)</f>
        <v>107</v>
      </c>
      <c r="J109" s="2">
        <v>69</v>
      </c>
      <c r="K109" s="5">
        <f>J109/$D109</f>
        <v>1.6428571428571428</v>
      </c>
      <c r="L109" s="4">
        <f>RANK(J109,J$21:J$189)</f>
        <v>105</v>
      </c>
      <c r="M109" s="4">
        <f>RANK(K109,K$21:K$189)</f>
        <v>128</v>
      </c>
      <c r="N109" s="2">
        <v>61</v>
      </c>
      <c r="O109" s="4">
        <v>25</v>
      </c>
      <c r="P109" s="5">
        <f>N109/$D109</f>
        <v>1.4523809523809523</v>
      </c>
      <c r="Q109" s="5">
        <f>O109/$D109</f>
        <v>0.59523809523809523</v>
      </c>
      <c r="R109" s="7">
        <v>0.4098</v>
      </c>
      <c r="S109" s="4">
        <f>RANK(P109,P$21:P$189)</f>
        <v>141</v>
      </c>
      <c r="T109" s="4">
        <f>RANK(Q109,Q$21:Q$189)</f>
        <v>131</v>
      </c>
      <c r="U109" s="4">
        <f>RANK(R109,R$21:R$189)</f>
        <v>85</v>
      </c>
      <c r="V109" s="2">
        <v>35</v>
      </c>
      <c r="W109" s="4">
        <v>17</v>
      </c>
      <c r="X109" s="5">
        <f>V109/$D109</f>
        <v>0.83333333333333337</v>
      </c>
      <c r="Y109" s="5">
        <f>W109/$D109</f>
        <v>0.40476190476190477</v>
      </c>
      <c r="Z109" s="7">
        <v>0.4854</v>
      </c>
      <c r="AA109" s="4">
        <f>RANK(X109,X$21:X$189)</f>
        <v>126</v>
      </c>
      <c r="AB109" s="4">
        <f>RANK(Y109,Y$21:Y$189)</f>
        <v>122</v>
      </c>
      <c r="AC109" s="4">
        <f>RANK(Z109,Z$21:Z$189)</f>
        <v>93</v>
      </c>
      <c r="AD109" s="4">
        <v>26</v>
      </c>
      <c r="AE109" s="4">
        <v>8</v>
      </c>
      <c r="AF109" s="5">
        <f>AD109/$D109</f>
        <v>0.61904761904761907</v>
      </c>
      <c r="AG109" s="5">
        <f>AE109/$D109</f>
        <v>0.19047619047619047</v>
      </c>
      <c r="AH109" s="7">
        <v>0.308</v>
      </c>
      <c r="AI109" s="4">
        <f>RANK(AF109,AF$21:AF$189)</f>
        <v>130</v>
      </c>
      <c r="AJ109" s="4">
        <f>RANK(AG109,AG$21:AG$189)</f>
        <v>124</v>
      </c>
      <c r="AK109" s="4">
        <f>RANK(AH109,AH$21:AH$189)</f>
        <v>84</v>
      </c>
      <c r="AL109" s="4">
        <v>17</v>
      </c>
      <c r="AM109" s="4">
        <v>11</v>
      </c>
      <c r="AN109" s="5">
        <f>AL109/$D109</f>
        <v>0.40476190476190477</v>
      </c>
      <c r="AO109" s="5">
        <f>AM109/$D109</f>
        <v>0.26190476190476192</v>
      </c>
      <c r="AP109" s="7">
        <v>0.64710000000000001</v>
      </c>
      <c r="AQ109" s="4">
        <f>RANK(AN109,AN$21:AN$189)</f>
        <v>110</v>
      </c>
      <c r="AR109" s="4">
        <f>RANK(AO109,AO$21:AO$189)</f>
        <v>109</v>
      </c>
      <c r="AS109" s="4">
        <f>RANK(AP109,AP$21:AP$189)</f>
        <v>93</v>
      </c>
      <c r="AT109" s="4">
        <v>63</v>
      </c>
      <c r="AU109" s="5">
        <f>AT109/$D109</f>
        <v>1.5</v>
      </c>
      <c r="AV109" s="4">
        <f>RANK(AT109,AT$21:AT$189)</f>
        <v>80</v>
      </c>
      <c r="AW109" s="4">
        <f>RANK(AU109,AU$21:AU$189)</f>
        <v>94</v>
      </c>
      <c r="AX109" s="4">
        <v>24</v>
      </c>
      <c r="AY109" s="5">
        <f>AX109/$D109</f>
        <v>0.5714285714285714</v>
      </c>
      <c r="AZ109" s="4">
        <f>RANK(AX109,AX$21:AX$189)</f>
        <v>63</v>
      </c>
      <c r="BA109" s="4">
        <f>RANK(AY109,AY$21:AY$189)</f>
        <v>76</v>
      </c>
      <c r="BB109" s="4">
        <v>39</v>
      </c>
      <c r="BC109" s="5">
        <f>BB109/$D109</f>
        <v>0.9285714285714286</v>
      </c>
      <c r="BD109" s="4">
        <f>RANK(BB109,BB$21:BB$189)</f>
        <v>82</v>
      </c>
      <c r="BE109" s="4">
        <f>RANK(BC109,BC$21:BC$189)</f>
        <v>98</v>
      </c>
      <c r="BF109" s="4">
        <v>75</v>
      </c>
      <c r="BG109" s="5">
        <f>BF109/$D109</f>
        <v>1.7857142857142858</v>
      </c>
      <c r="BH109" s="4">
        <f>RANK(BF109,BF$21:BF$189)</f>
        <v>40</v>
      </c>
      <c r="BI109" s="4">
        <f>RANK(BG109,BG$21:BG$189)</f>
        <v>39</v>
      </c>
      <c r="BJ109" s="4">
        <v>24</v>
      </c>
      <c r="BK109" s="5">
        <f>BJ109/$D109</f>
        <v>0.5714285714285714</v>
      </c>
      <c r="BL109" s="4">
        <f>RANK(BJ109,BJ$21:BJ$189)</f>
        <v>72</v>
      </c>
      <c r="BM109" s="4">
        <f>RANK(BK109,BK$21:BK$189)</f>
        <v>82</v>
      </c>
      <c r="BN109" s="4">
        <v>2</v>
      </c>
      <c r="BO109" s="5">
        <f>BN109/$D109</f>
        <v>4.7619047619047616E-2</v>
      </c>
      <c r="BP109" s="4">
        <f>RANK(BN109,BN$21:BN$189)</f>
        <v>68</v>
      </c>
      <c r="BQ109" s="4">
        <f>RANK(BO109,BO$21:BO$189)</f>
        <v>92</v>
      </c>
      <c r="BR109" s="10">
        <v>24</v>
      </c>
      <c r="BS109" s="5">
        <v>1.26</v>
      </c>
      <c r="BT109" s="4">
        <f>RANK(BR109,BR$21:BR$189)</f>
        <v>72</v>
      </c>
      <c r="BU109" s="4">
        <f>RANK(BS109,BS$21:BS$189)</f>
        <v>103</v>
      </c>
      <c r="BV109" s="4">
        <v>53</v>
      </c>
      <c r="BW109" s="5">
        <f>BV109/$D109</f>
        <v>1.2619047619047619</v>
      </c>
      <c r="BX109" s="4">
        <f>RANK(BV109,BV$21:BV$189)</f>
        <v>81</v>
      </c>
      <c r="BY109" s="4">
        <f>RANK(BW109,BW$21:BW$189)</f>
        <v>119</v>
      </c>
      <c r="BZ109" s="6">
        <v>0.68</v>
      </c>
      <c r="CA109" s="6">
        <v>7.2999999999999995E-2</v>
      </c>
      <c r="CB109" s="6">
        <v>0.32100000000000001</v>
      </c>
      <c r="CC109" s="6">
        <v>0.35899999999999999</v>
      </c>
      <c r="CD109" s="4">
        <f>RANK(BZ109,BZ$21:BZ$189)</f>
        <v>61</v>
      </c>
      <c r="CE109" s="4">
        <f>RANK(CA109,CA$21:CA$189)</f>
        <v>45</v>
      </c>
      <c r="CF109" s="4">
        <f>RANK(CB109,CB$21:CB$189)</f>
        <v>66</v>
      </c>
      <c r="CG109" s="4">
        <f>RANK(CC109,CC$21:CC$189)</f>
        <v>45</v>
      </c>
      <c r="CH109" s="6">
        <v>113.16500000000001</v>
      </c>
      <c r="CI109" s="6">
        <v>110.51600000000001</v>
      </c>
      <c r="CJ109" s="6">
        <v>6.0609999999999999</v>
      </c>
      <c r="CK109" s="6">
        <v>3.8330000000000002</v>
      </c>
      <c r="CL109" s="6">
        <v>17.358000000000001</v>
      </c>
      <c r="CM109" s="4">
        <f>RANK(CH109,CH$21:CH$189)</f>
        <v>55</v>
      </c>
      <c r="CN109" s="4">
        <f>RANK(CI109,CI$21:CI$189)</f>
        <v>136</v>
      </c>
      <c r="CO109" s="4">
        <f>RANK(CJ109,CJ$21:CJ$189)</f>
        <v>60</v>
      </c>
      <c r="CP109" s="4">
        <f>RANK(CK109,CK$21:CK$189)</f>
        <v>94</v>
      </c>
      <c r="CQ109" s="4">
        <f>RANK(CL109,CL$21:CL$189)</f>
        <v>45</v>
      </c>
      <c r="CR109" s="7">
        <v>0.50380000000000003</v>
      </c>
      <c r="CS109" s="7">
        <v>0.47539999999999999</v>
      </c>
      <c r="CT109" s="6">
        <v>9.09</v>
      </c>
      <c r="CU109" s="7">
        <v>0.42580000000000001</v>
      </c>
      <c r="CV109" s="7">
        <v>0.2787</v>
      </c>
      <c r="CW109" s="4">
        <f>RANK(CR109,CR$21:CR$189)</f>
        <v>92</v>
      </c>
      <c r="CX109" s="4">
        <f>RANK(CS109,CS$21:CS$189)</f>
        <v>97</v>
      </c>
      <c r="CY109" s="4">
        <f>RANK(CT109,CT$21:CT$189)</f>
        <v>88</v>
      </c>
      <c r="CZ109" s="4">
        <f>RANK(CU109,CU$21:CU$189)</f>
        <v>93</v>
      </c>
      <c r="DA109" s="4">
        <f>RANK(CV109,CV$21:CV$189)</f>
        <v>38</v>
      </c>
      <c r="DB109" s="6">
        <v>5.48</v>
      </c>
      <c r="DC109" s="6">
        <v>8.9</v>
      </c>
      <c r="DD109" s="6">
        <v>6.72</v>
      </c>
      <c r="DE109" s="6">
        <v>21.68</v>
      </c>
      <c r="DF109" s="6">
        <v>2.68</v>
      </c>
      <c r="DG109" s="6">
        <v>0.43</v>
      </c>
      <c r="DH109" s="6">
        <v>25.95</v>
      </c>
      <c r="DI109" s="4">
        <f>RANK(DB109,DB$21:DB$189)</f>
        <v>30</v>
      </c>
      <c r="DJ109" s="4">
        <f>RANK(DC109,DC$21:DC$189)</f>
        <v>47</v>
      </c>
      <c r="DK109" s="4">
        <f>RANK(DD109,DD$21:DD$189)</f>
        <v>39</v>
      </c>
      <c r="DL109" s="4">
        <f>RANK(DE109,DE$21:DE$189)</f>
        <v>13</v>
      </c>
      <c r="DM109" s="4">
        <f>RANK(DF109,DF$21:DF$189)</f>
        <v>27</v>
      </c>
      <c r="DN109" s="4">
        <f>RANK(DG109,DG$21:DG$189)</f>
        <v>65</v>
      </c>
      <c r="DO109" s="4">
        <f>RANK(DH109,DH$21:DH$189)</f>
        <v>8</v>
      </c>
      <c r="DP109" t="s">
        <v>318</v>
      </c>
      <c r="DQ109" s="19">
        <v>350000</v>
      </c>
    </row>
    <row r="110" spans="1:121" x14ac:dyDescent="0.3">
      <c r="A110" s="1" t="s">
        <v>119</v>
      </c>
      <c r="B110" s="1" t="s">
        <v>140</v>
      </c>
      <c r="C110" s="1" t="s">
        <v>142</v>
      </c>
      <c r="D110" s="4">
        <v>45</v>
      </c>
      <c r="E110" s="4">
        <v>31</v>
      </c>
      <c r="F110" s="4">
        <v>15</v>
      </c>
      <c r="G110" s="2">
        <v>1875</v>
      </c>
      <c r="H110" s="4">
        <f>RANK(D110,$D$21:$D$189)</f>
        <v>49</v>
      </c>
      <c r="I110" s="4">
        <f>RANK(G110,$G$21:$G$189)</f>
        <v>6</v>
      </c>
      <c r="J110" s="2">
        <v>735</v>
      </c>
      <c r="K110" s="5">
        <f>J110/$D110</f>
        <v>16.333333333333332</v>
      </c>
      <c r="L110" s="4">
        <f>RANK(J110,J$21:J$189)</f>
        <v>12</v>
      </c>
      <c r="M110" s="4">
        <f>RANK(K110,K$21:K$189)</f>
        <v>9</v>
      </c>
      <c r="N110" s="2">
        <v>506</v>
      </c>
      <c r="O110" s="4">
        <v>293</v>
      </c>
      <c r="P110" s="5">
        <f>N110/$D110</f>
        <v>11.244444444444444</v>
      </c>
      <c r="Q110" s="5">
        <f>O110/$D110</f>
        <v>6.5111111111111111</v>
      </c>
      <c r="R110" s="7">
        <v>0.57909999999999995</v>
      </c>
      <c r="S110" s="4">
        <f>RANK(P110,P$21:P$189)</f>
        <v>14</v>
      </c>
      <c r="T110" s="4">
        <f>RANK(Q110,Q$21:Q$189)</f>
        <v>9</v>
      </c>
      <c r="U110" s="4">
        <f>RANK(R110,R$21:R$189)</f>
        <v>8</v>
      </c>
      <c r="V110" s="2">
        <v>506</v>
      </c>
      <c r="W110" s="4">
        <v>293</v>
      </c>
      <c r="X110" s="5">
        <f>V110/$D110</f>
        <v>11.244444444444444</v>
      </c>
      <c r="Y110" s="5">
        <f>W110/$D110</f>
        <v>6.5111111111111111</v>
      </c>
      <c r="Z110" s="7">
        <v>0.57909999999999995</v>
      </c>
      <c r="AA110" s="4">
        <f>RANK(X110,X$21:X$189)</f>
        <v>6</v>
      </c>
      <c r="AB110" s="4">
        <f>RANK(Y110,Y$21:Y$189)</f>
        <v>5</v>
      </c>
      <c r="AC110" s="4">
        <f>RANK(Z110,Z$21:Z$189)</f>
        <v>34</v>
      </c>
      <c r="AD110" s="4">
        <v>0</v>
      </c>
      <c r="AE110" s="4">
        <v>0</v>
      </c>
      <c r="AF110" s="5">
        <f>AD110/$D110</f>
        <v>0</v>
      </c>
      <c r="AG110" s="5">
        <f>AE110/$D110</f>
        <v>0</v>
      </c>
      <c r="AH110" s="7">
        <v>0</v>
      </c>
      <c r="AI110" s="4">
        <f>RANK(AF110,AF$21:AF$189)</f>
        <v>151</v>
      </c>
      <c r="AJ110" s="4">
        <f>RANK(AG110,AG$21:AG$189)</f>
        <v>143</v>
      </c>
      <c r="AK110" s="4">
        <f>RANK(AH110,AH$21:AH$189)</f>
        <v>143</v>
      </c>
      <c r="AL110" s="4">
        <v>199</v>
      </c>
      <c r="AM110" s="4">
        <v>149</v>
      </c>
      <c r="AN110" s="5">
        <f>AL110/$D110</f>
        <v>4.4222222222222225</v>
      </c>
      <c r="AO110" s="5">
        <f>AM110/$D110</f>
        <v>3.3111111111111109</v>
      </c>
      <c r="AP110" s="7">
        <v>0.74870000000000003</v>
      </c>
      <c r="AQ110" s="4">
        <f>RANK(AN110,AN$21:AN$189)</f>
        <v>8</v>
      </c>
      <c r="AR110" s="4">
        <f>RANK(AO110,AO$21:AO$189)</f>
        <v>5</v>
      </c>
      <c r="AS110" s="4">
        <f>RANK(AP110,AP$21:AP$189)</f>
        <v>56</v>
      </c>
      <c r="AT110" s="4">
        <v>303</v>
      </c>
      <c r="AU110" s="5">
        <f>AT110/$D110</f>
        <v>6.7333333333333334</v>
      </c>
      <c r="AV110" s="4">
        <f>RANK(AT110,AT$21:AT$189)</f>
        <v>12</v>
      </c>
      <c r="AW110" s="4">
        <f>RANK(AU110,AU$21:AU$189)</f>
        <v>11</v>
      </c>
      <c r="AX110" s="4">
        <v>121</v>
      </c>
      <c r="AY110" s="5">
        <f>AX110/$D110</f>
        <v>2.6888888888888891</v>
      </c>
      <c r="AZ110" s="4">
        <f>RANK(AX110,AX$21:AX$189)</f>
        <v>9</v>
      </c>
      <c r="BA110" s="4">
        <f>RANK(AY110,AY$21:AY$189)</f>
        <v>7</v>
      </c>
      <c r="BB110" s="4">
        <v>182</v>
      </c>
      <c r="BC110" s="5">
        <f>BB110/$D110</f>
        <v>4.0444444444444443</v>
      </c>
      <c r="BD110" s="4">
        <f>RANK(BB110,BB$21:BB$189)</f>
        <v>16</v>
      </c>
      <c r="BE110" s="4">
        <f>RANK(BC110,BC$21:BC$189)</f>
        <v>17</v>
      </c>
      <c r="BF110" s="4">
        <v>71</v>
      </c>
      <c r="BG110" s="5">
        <f>BF110/$D110</f>
        <v>1.5777777777777777</v>
      </c>
      <c r="BH110" s="4">
        <f>RANK(BF110,BF$21:BF$189)</f>
        <v>42</v>
      </c>
      <c r="BI110" s="4">
        <f>RANK(BG110,BG$21:BG$189)</f>
        <v>48</v>
      </c>
      <c r="BJ110" s="4">
        <v>62</v>
      </c>
      <c r="BK110" s="5">
        <f>BJ110/$D110</f>
        <v>1.3777777777777778</v>
      </c>
      <c r="BL110" s="4">
        <f>RANK(BJ110,BJ$21:BJ$189)</f>
        <v>27</v>
      </c>
      <c r="BM110" s="4">
        <f>RANK(BK110,BK$21:BK$189)</f>
        <v>26</v>
      </c>
      <c r="BN110" s="4">
        <v>16</v>
      </c>
      <c r="BO110" s="5">
        <f>BN110/$D110</f>
        <v>0.35555555555555557</v>
      </c>
      <c r="BP110" s="4">
        <f>RANK(BN110,BN$21:BN$189)</f>
        <v>27</v>
      </c>
      <c r="BQ110" s="4">
        <f>RANK(BO110,BO$21:BO$189)</f>
        <v>35</v>
      </c>
      <c r="BR110" s="10">
        <v>62</v>
      </c>
      <c r="BS110" s="5">
        <v>2.27</v>
      </c>
      <c r="BT110" s="4">
        <f>RANK(BR110,BR$21:BR$189)</f>
        <v>27</v>
      </c>
      <c r="BU110" s="4">
        <f>RANK(BS110,BS$21:BS$189)</f>
        <v>34</v>
      </c>
      <c r="BV110" s="4">
        <v>102</v>
      </c>
      <c r="BW110" s="5">
        <f>BV110/$D110</f>
        <v>2.2666666666666666</v>
      </c>
      <c r="BX110" s="4">
        <f>RANK(BV110,BV$21:BV$189)</f>
        <v>32</v>
      </c>
      <c r="BY110" s="4">
        <f>RANK(BW110,BW$21:BW$189)</f>
        <v>63</v>
      </c>
      <c r="BZ110" s="6">
        <v>4.399</v>
      </c>
      <c r="CA110" s="6">
        <v>0.125</v>
      </c>
      <c r="CB110" s="6">
        <v>3.508</v>
      </c>
      <c r="CC110" s="6">
        <v>0.89100000000000001</v>
      </c>
      <c r="CD110" s="4">
        <f>RANK(BZ110,BZ$21:BZ$189)</f>
        <v>11</v>
      </c>
      <c r="CE110" s="4">
        <f>RANK(CA110,CA$21:CA$189)</f>
        <v>17</v>
      </c>
      <c r="CF110" s="4">
        <f>RANK(CB110,CB$21:CB$189)</f>
        <v>11</v>
      </c>
      <c r="CG110" s="4">
        <f>RANK(CC110,CC$21:CC$189)</f>
        <v>26</v>
      </c>
      <c r="CH110" s="6">
        <v>124.467</v>
      </c>
      <c r="CI110" s="6">
        <v>113.64700000000001</v>
      </c>
      <c r="CJ110" s="6">
        <v>12.102</v>
      </c>
      <c r="CK110" s="6">
        <v>18.178000000000001</v>
      </c>
      <c r="CL110" s="6">
        <v>23.268000000000001</v>
      </c>
      <c r="CM110" s="4">
        <f>RANK(CH110,CH$21:CH$189)</f>
        <v>12</v>
      </c>
      <c r="CN110" s="4">
        <f>RANK(CI110,CI$21:CI$189)</f>
        <v>112</v>
      </c>
      <c r="CO110" s="4">
        <f>RANK(CJ110,CJ$21:CJ$189)</f>
        <v>23</v>
      </c>
      <c r="CP110" s="4">
        <f>RANK(CK110,CK$21:CK$189)</f>
        <v>12</v>
      </c>
      <c r="CQ110" s="4">
        <f>RANK(CL110,CL$21:CL$189)</f>
        <v>23</v>
      </c>
      <c r="CR110" s="7">
        <v>0.61909999999999998</v>
      </c>
      <c r="CS110" s="7">
        <v>0.57909999999999995</v>
      </c>
      <c r="CT110" s="6">
        <v>18.22</v>
      </c>
      <c r="CU110" s="7">
        <v>0</v>
      </c>
      <c r="CV110" s="7">
        <v>0.39329999999999998</v>
      </c>
      <c r="CW110" s="4">
        <f>RANK(CR110,CR$21:CR$189)</f>
        <v>14</v>
      </c>
      <c r="CX110" s="4">
        <f>RANK(CS110,CS$21:CS$189)</f>
        <v>21</v>
      </c>
      <c r="CY110" s="4">
        <f>RANK(CT110,CT$21:CT$189)</f>
        <v>26</v>
      </c>
      <c r="CZ110" s="4">
        <f>RANK(CU110,CU$21:CU$189)</f>
        <v>151</v>
      </c>
      <c r="DA110" s="4">
        <f>RANK(CV110,CV$21:CV$189)</f>
        <v>10</v>
      </c>
      <c r="DB110" s="6">
        <v>7.81</v>
      </c>
      <c r="DC110" s="6">
        <v>11.74</v>
      </c>
      <c r="DD110" s="6">
        <v>9.14</v>
      </c>
      <c r="DE110" s="6">
        <v>6.96</v>
      </c>
      <c r="DF110" s="6">
        <v>0.71</v>
      </c>
      <c r="DG110" s="6">
        <v>0.97</v>
      </c>
      <c r="DH110" s="6">
        <v>9.4600000000000009</v>
      </c>
      <c r="DI110" s="4">
        <f>RANK(DB110,DB$21:DB$189)</f>
        <v>21</v>
      </c>
      <c r="DJ110" s="4">
        <f>RANK(DC110,DC$21:DC$189)</f>
        <v>28</v>
      </c>
      <c r="DK110" s="4">
        <f>RANK(DD110,DD$21:DD$189)</f>
        <v>25</v>
      </c>
      <c r="DL110" s="4">
        <f>RANK(DE110,DE$21:DE$189)</f>
        <v>65</v>
      </c>
      <c r="DM110" s="4">
        <f>RANK(DF110,DF$21:DF$189)</f>
        <v>144</v>
      </c>
      <c r="DN110" s="4">
        <f>RANK(DG110,DG$21:DG$189)</f>
        <v>38</v>
      </c>
      <c r="DO110" s="4">
        <f>RANK(DH110,DH$21:DH$189)</f>
        <v>122</v>
      </c>
      <c r="DP110" t="s">
        <v>318</v>
      </c>
      <c r="DQ110" s="19">
        <v>200000</v>
      </c>
    </row>
    <row r="111" spans="1:121" x14ac:dyDescent="0.3">
      <c r="A111" s="1" t="s">
        <v>119</v>
      </c>
      <c r="B111" s="1" t="s">
        <v>140</v>
      </c>
      <c r="C111" s="1" t="s">
        <v>147</v>
      </c>
      <c r="D111" s="4">
        <v>52</v>
      </c>
      <c r="E111" s="4">
        <v>25</v>
      </c>
      <c r="F111" s="4">
        <v>59</v>
      </c>
      <c r="G111" s="2">
        <v>1559</v>
      </c>
      <c r="H111" s="4">
        <f>RANK(D111,$D$21:$D$189)</f>
        <v>23</v>
      </c>
      <c r="I111" s="4">
        <f>RANK(G111,$G$21:$G$189)</f>
        <v>22</v>
      </c>
      <c r="J111" s="2">
        <v>433</v>
      </c>
      <c r="K111" s="5">
        <f>J111/$D111</f>
        <v>8.3269230769230766</v>
      </c>
      <c r="L111" s="4">
        <f>RANK(J111,J$21:J$189)</f>
        <v>33</v>
      </c>
      <c r="M111" s="4">
        <f>RANK(K111,K$21:K$189)</f>
        <v>44</v>
      </c>
      <c r="N111" s="2">
        <v>372</v>
      </c>
      <c r="O111" s="4">
        <v>155</v>
      </c>
      <c r="P111" s="5">
        <f>N111/$D111</f>
        <v>7.1538461538461542</v>
      </c>
      <c r="Q111" s="5">
        <f>O111/$D111</f>
        <v>2.9807692307692308</v>
      </c>
      <c r="R111" s="7">
        <v>0.41670000000000001</v>
      </c>
      <c r="S111" s="4">
        <f>RANK(P111,P$21:P$189)</f>
        <v>46</v>
      </c>
      <c r="T111" s="4">
        <f>RANK(Q111,Q$21:Q$189)</f>
        <v>47</v>
      </c>
      <c r="U111" s="4">
        <f>RANK(R111,R$21:R$189)</f>
        <v>80</v>
      </c>
      <c r="V111" s="2">
        <v>129</v>
      </c>
      <c r="W111" s="4">
        <v>72</v>
      </c>
      <c r="X111" s="5">
        <f>V111/$D111</f>
        <v>2.4807692307692308</v>
      </c>
      <c r="Y111" s="5">
        <f>W111/$D111</f>
        <v>1.3846153846153846</v>
      </c>
      <c r="Z111" s="7">
        <v>0.55810000000000004</v>
      </c>
      <c r="AA111" s="4">
        <f>RANK(X111,X$21:X$189)</f>
        <v>68</v>
      </c>
      <c r="AB111" s="4">
        <f>RANK(Y111,Y$21:Y$189)</f>
        <v>62</v>
      </c>
      <c r="AC111" s="4">
        <f>RANK(Z111,Z$21:Z$189)</f>
        <v>46</v>
      </c>
      <c r="AD111" s="4">
        <v>243</v>
      </c>
      <c r="AE111" s="4">
        <v>83</v>
      </c>
      <c r="AF111" s="5">
        <f>AD111/$D111</f>
        <v>4.6730769230769234</v>
      </c>
      <c r="AG111" s="5">
        <f>AE111/$D111</f>
        <v>1.5961538461538463</v>
      </c>
      <c r="AH111" s="7">
        <v>0.34160000000000001</v>
      </c>
      <c r="AI111" s="4">
        <f>RANK(AF111,AF$21:AF$189)</f>
        <v>15</v>
      </c>
      <c r="AJ111" s="4">
        <f>RANK(AG111,AG$21:AG$189)</f>
        <v>16</v>
      </c>
      <c r="AK111" s="4">
        <f>RANK(AH111,AH$21:AH$189)</f>
        <v>61</v>
      </c>
      <c r="AL111" s="4">
        <v>62</v>
      </c>
      <c r="AM111" s="4">
        <v>40</v>
      </c>
      <c r="AN111" s="5">
        <f>AL111/$D111</f>
        <v>1.1923076923076923</v>
      </c>
      <c r="AO111" s="5">
        <f>AM111/$D111</f>
        <v>0.76923076923076927</v>
      </c>
      <c r="AP111" s="7">
        <v>0.6452</v>
      </c>
      <c r="AQ111" s="4">
        <f>RANK(AN111,AN$21:AN$189)</f>
        <v>55</v>
      </c>
      <c r="AR111" s="4">
        <f>RANK(AO111,AO$21:AO$189)</f>
        <v>59</v>
      </c>
      <c r="AS111" s="4">
        <f>RANK(AP111,AP$21:AP$189)</f>
        <v>96</v>
      </c>
      <c r="AT111" s="4">
        <v>175</v>
      </c>
      <c r="AU111" s="5">
        <f>AT111/$D111</f>
        <v>3.3653846153846154</v>
      </c>
      <c r="AV111" s="4">
        <f>RANK(AT111,AT$21:AT$189)</f>
        <v>30</v>
      </c>
      <c r="AW111" s="4">
        <f>RANK(AU111,AU$21:AU$189)</f>
        <v>40</v>
      </c>
      <c r="AX111" s="4">
        <v>40</v>
      </c>
      <c r="AY111" s="5">
        <f>AX111/$D111</f>
        <v>0.76923076923076927</v>
      </c>
      <c r="AZ111" s="4">
        <f>RANK(AX111,AX$21:AX$189)</f>
        <v>41</v>
      </c>
      <c r="BA111" s="4">
        <f>RANK(AY111,AY$21:AY$189)</f>
        <v>57</v>
      </c>
      <c r="BB111" s="4">
        <v>135</v>
      </c>
      <c r="BC111" s="5">
        <f>BB111/$D111</f>
        <v>2.5961538461538463</v>
      </c>
      <c r="BD111" s="4">
        <f>RANK(BB111,BB$21:BB$189)</f>
        <v>27</v>
      </c>
      <c r="BE111" s="4">
        <f>RANK(BC111,BC$21:BC$189)</f>
        <v>33</v>
      </c>
      <c r="BF111" s="4">
        <v>60</v>
      </c>
      <c r="BG111" s="5">
        <f>BF111/$D111</f>
        <v>1.1538461538461537</v>
      </c>
      <c r="BH111" s="4">
        <f>RANK(BF111,BF$21:BF$189)</f>
        <v>50</v>
      </c>
      <c r="BI111" s="4">
        <f>RANK(BG111,BG$21:BG$189)</f>
        <v>62</v>
      </c>
      <c r="BJ111" s="4">
        <v>46</v>
      </c>
      <c r="BK111" s="5">
        <f>BJ111/$D111</f>
        <v>0.88461538461538458</v>
      </c>
      <c r="BL111" s="4">
        <f>RANK(BJ111,BJ$21:BJ$189)</f>
        <v>39</v>
      </c>
      <c r="BM111" s="4">
        <f>RANK(BK111,BK$21:BK$189)</f>
        <v>60</v>
      </c>
      <c r="BN111" s="4">
        <v>14</v>
      </c>
      <c r="BO111" s="5">
        <f>BN111/$D111</f>
        <v>0.26923076923076922</v>
      </c>
      <c r="BP111" s="4">
        <f>RANK(BN111,BN$21:BN$189)</f>
        <v>28</v>
      </c>
      <c r="BQ111" s="4">
        <f>RANK(BO111,BO$21:BO$189)</f>
        <v>43</v>
      </c>
      <c r="BR111" s="10">
        <v>46</v>
      </c>
      <c r="BS111" s="5">
        <v>2.35</v>
      </c>
      <c r="BT111" s="4">
        <f>RANK(BR111,BR$21:BR$189)</f>
        <v>39</v>
      </c>
      <c r="BU111" s="4">
        <f>RANK(BS111,BS$21:BS$189)</f>
        <v>23</v>
      </c>
      <c r="BV111" s="4">
        <v>122</v>
      </c>
      <c r="BW111" s="5">
        <f>BV111/$D111</f>
        <v>2.3461538461538463</v>
      </c>
      <c r="BX111" s="4">
        <f>RANK(BV111,BV$21:BV$189)</f>
        <v>14</v>
      </c>
      <c r="BY111" s="4">
        <f>RANK(BW111,BW$21:BW$189)</f>
        <v>58</v>
      </c>
      <c r="BZ111" s="6">
        <v>1.7390000000000001</v>
      </c>
      <c r="CA111" s="6">
        <v>5.0999999999999997E-2</v>
      </c>
      <c r="CB111" s="6">
        <v>0.73699999999999999</v>
      </c>
      <c r="CC111" s="6">
        <v>1.002</v>
      </c>
      <c r="CD111" s="4">
        <f>RANK(BZ111,BZ$21:BZ$189)</f>
        <v>32</v>
      </c>
      <c r="CE111" s="4">
        <f>RANK(CA111,CA$21:CA$189)</f>
        <v>68</v>
      </c>
      <c r="CF111" s="4">
        <f>RANK(CB111,CB$21:CB$189)</f>
        <v>46</v>
      </c>
      <c r="CG111" s="4">
        <f>RANK(CC111,CC$21:CC$189)</f>
        <v>21</v>
      </c>
      <c r="CH111" s="6">
        <v>109.10299999999999</v>
      </c>
      <c r="CI111" s="6">
        <v>112.633</v>
      </c>
      <c r="CJ111" s="6">
        <v>6.7869999999999999</v>
      </c>
      <c r="CK111" s="6">
        <v>8.4619999999999997</v>
      </c>
      <c r="CL111" s="6">
        <v>13.026</v>
      </c>
      <c r="CM111" s="4">
        <f>RANK(CH111,CH$21:CH$189)</f>
        <v>72</v>
      </c>
      <c r="CN111" s="4">
        <f>RANK(CI111,CI$21:CI$189)</f>
        <v>121</v>
      </c>
      <c r="CO111" s="4">
        <f>RANK(CJ111,CJ$21:CJ$189)</f>
        <v>52</v>
      </c>
      <c r="CP111" s="4">
        <f>RANK(CK111,CK$21:CK$189)</f>
        <v>49</v>
      </c>
      <c r="CQ111" s="4">
        <f>RANK(CL111,CL$21:CL$189)</f>
        <v>90</v>
      </c>
      <c r="CR111" s="7">
        <v>0.54220000000000002</v>
      </c>
      <c r="CS111" s="7">
        <v>0.5282</v>
      </c>
      <c r="CT111" s="6">
        <v>14.88</v>
      </c>
      <c r="CU111" s="7">
        <v>0.6532</v>
      </c>
      <c r="CV111" s="7">
        <v>0.16669999999999999</v>
      </c>
      <c r="CW111" s="4">
        <f>RANK(CR111,CR$21:CR$189)</f>
        <v>65</v>
      </c>
      <c r="CX111" s="4">
        <f>RANK(CS111,CS$21:CS$189)</f>
        <v>63</v>
      </c>
      <c r="CY111" s="4">
        <f>RANK(CT111,CT$21:CT$189)</f>
        <v>39</v>
      </c>
      <c r="CZ111" s="4">
        <f>RANK(CU111,CU$21:CU$189)</f>
        <v>39</v>
      </c>
      <c r="DA111" s="4">
        <f>RANK(CV111,CV$21:CV$189)</f>
        <v>93</v>
      </c>
      <c r="DB111" s="6">
        <v>3.1</v>
      </c>
      <c r="DC111" s="6">
        <v>10.48</v>
      </c>
      <c r="DD111" s="6">
        <v>6.35</v>
      </c>
      <c r="DE111" s="6">
        <v>6.41</v>
      </c>
      <c r="DF111" s="6">
        <v>1.76</v>
      </c>
      <c r="DG111" s="6">
        <v>1.02</v>
      </c>
      <c r="DH111" s="6">
        <v>10.33</v>
      </c>
      <c r="DI111" s="4">
        <f>RANK(DB111,DB$21:DB$189)</f>
        <v>61</v>
      </c>
      <c r="DJ111" s="4">
        <f>RANK(DC111,DC$21:DC$189)</f>
        <v>36</v>
      </c>
      <c r="DK111" s="4">
        <f>RANK(DD111,DD$21:DD$189)</f>
        <v>45</v>
      </c>
      <c r="DL111" s="4">
        <f>RANK(DE111,DE$21:DE$189)</f>
        <v>68</v>
      </c>
      <c r="DM111" s="4">
        <f>RANK(DF111,DF$21:DF$189)</f>
        <v>75</v>
      </c>
      <c r="DN111" s="4">
        <f>RANK(DG111,DG$21:DG$189)</f>
        <v>32</v>
      </c>
      <c r="DO111" s="4">
        <f>RANK(DH111,DH$21:DH$189)</f>
        <v>112</v>
      </c>
      <c r="DP111" t="s">
        <v>318</v>
      </c>
      <c r="DQ111" s="19">
        <v>275000</v>
      </c>
    </row>
    <row r="112" spans="1:121" x14ac:dyDescent="0.3">
      <c r="A112" s="1" t="s">
        <v>119</v>
      </c>
      <c r="B112" s="1" t="s">
        <v>140</v>
      </c>
      <c r="C112" s="1" t="s">
        <v>150</v>
      </c>
      <c r="D112" s="4">
        <v>27</v>
      </c>
      <c r="E112" s="4">
        <v>25</v>
      </c>
      <c r="F112" s="4">
        <v>28</v>
      </c>
      <c r="G112" s="2">
        <v>1528</v>
      </c>
      <c r="H112" s="4">
        <f>RANK(D112,$D$21:$D$189)</f>
        <v>93</v>
      </c>
      <c r="I112" s="4">
        <f>RANK(G112,$G$21:$G$189)</f>
        <v>26</v>
      </c>
      <c r="J112" s="2">
        <v>407</v>
      </c>
      <c r="K112" s="5">
        <f>J112/$D112</f>
        <v>15.074074074074074</v>
      </c>
      <c r="L112" s="4">
        <f>RANK(J112,J$21:J$189)</f>
        <v>37</v>
      </c>
      <c r="M112" s="4">
        <f>RANK(K112,K$21:K$189)</f>
        <v>14</v>
      </c>
      <c r="N112" s="2">
        <v>334</v>
      </c>
      <c r="O112" s="4">
        <v>144</v>
      </c>
      <c r="P112" s="5">
        <f>N112/$D112</f>
        <v>12.37037037037037</v>
      </c>
      <c r="Q112" s="5">
        <f>O112/$D112</f>
        <v>5.333333333333333</v>
      </c>
      <c r="R112" s="7">
        <v>0.43109999999999998</v>
      </c>
      <c r="S112" s="4">
        <f>RANK(P112,P$21:P$189)</f>
        <v>11</v>
      </c>
      <c r="T112" s="4">
        <f>RANK(Q112,Q$21:Q$189)</f>
        <v>15</v>
      </c>
      <c r="U112" s="4">
        <f>RANK(R112,R$21:R$189)</f>
        <v>63</v>
      </c>
      <c r="V112" s="2">
        <v>152</v>
      </c>
      <c r="W112" s="4">
        <v>74</v>
      </c>
      <c r="X112" s="5">
        <f>V112/$D112</f>
        <v>5.6296296296296298</v>
      </c>
      <c r="Y112" s="5">
        <f>W112/$D112</f>
        <v>2.7407407407407409</v>
      </c>
      <c r="Z112" s="7">
        <v>0.48680000000000001</v>
      </c>
      <c r="AA112" s="4">
        <f>RANK(X112,X$21:X$189)</f>
        <v>30</v>
      </c>
      <c r="AB112" s="4">
        <f>RANK(Y112,Y$21:Y$189)</f>
        <v>29</v>
      </c>
      <c r="AC112" s="4">
        <f>RANK(Z112,Z$21:Z$189)</f>
        <v>91</v>
      </c>
      <c r="AD112" s="4">
        <v>182</v>
      </c>
      <c r="AE112" s="4">
        <v>70</v>
      </c>
      <c r="AF112" s="5">
        <f>AD112/$D112</f>
        <v>6.7407407407407405</v>
      </c>
      <c r="AG112" s="5">
        <f>AE112/$D112</f>
        <v>2.5925925925925926</v>
      </c>
      <c r="AH112" s="7">
        <v>0.3846</v>
      </c>
      <c r="AI112" s="4">
        <f>RANK(AF112,AF$21:AF$189)</f>
        <v>6</v>
      </c>
      <c r="AJ112" s="4">
        <f>RANK(AG112,AG$21:AG$189)</f>
        <v>3</v>
      </c>
      <c r="AK112" s="4">
        <f>RANK(AH112,AH$21:AH$189)</f>
        <v>34</v>
      </c>
      <c r="AL112" s="4">
        <v>70</v>
      </c>
      <c r="AM112" s="4">
        <v>49</v>
      </c>
      <c r="AN112" s="5">
        <f>AL112/$D112</f>
        <v>2.5925925925925926</v>
      </c>
      <c r="AO112" s="5">
        <f>AM112/$D112</f>
        <v>1.8148148148148149</v>
      </c>
      <c r="AP112" s="7">
        <v>0.7</v>
      </c>
      <c r="AQ112" s="4">
        <f>RANK(AN112,AN$21:AN$189)</f>
        <v>20</v>
      </c>
      <c r="AR112" s="4">
        <f>RANK(AO112,AO$21:AO$189)</f>
        <v>21</v>
      </c>
      <c r="AS112" s="4">
        <f>RANK(AP112,AP$21:AP$189)</f>
        <v>75</v>
      </c>
      <c r="AT112" s="4">
        <v>57</v>
      </c>
      <c r="AU112" s="5">
        <f>AT112/$D112</f>
        <v>2.1111111111111112</v>
      </c>
      <c r="AV112" s="4">
        <f>RANK(AT112,AT$21:AT$189)</f>
        <v>84</v>
      </c>
      <c r="AW112" s="4">
        <f>RANK(AU112,AU$21:AU$189)</f>
        <v>68</v>
      </c>
      <c r="AX112" s="4">
        <v>18</v>
      </c>
      <c r="AY112" s="5">
        <f>AX112/$D112</f>
        <v>0.66666666666666663</v>
      </c>
      <c r="AZ112" s="4">
        <f>RANK(AX112,AX$21:AX$189)</f>
        <v>77</v>
      </c>
      <c r="BA112" s="4">
        <f>RANK(AY112,AY$21:AY$189)</f>
        <v>63</v>
      </c>
      <c r="BB112" s="4">
        <v>39</v>
      </c>
      <c r="BC112" s="5">
        <f>BB112/$D112</f>
        <v>1.4444444444444444</v>
      </c>
      <c r="BD112" s="4">
        <f>RANK(BB112,BB$21:BB$189)</f>
        <v>82</v>
      </c>
      <c r="BE112" s="4">
        <f>RANK(BC112,BC$21:BC$189)</f>
        <v>73</v>
      </c>
      <c r="BF112" s="4">
        <v>97</v>
      </c>
      <c r="BG112" s="5">
        <f>BF112/$D112</f>
        <v>3.5925925925925926</v>
      </c>
      <c r="BH112" s="4">
        <f>RANK(BF112,BF$21:BF$189)</f>
        <v>31</v>
      </c>
      <c r="BI112" s="4">
        <f>RANK(BG112,BG$21:BG$189)</f>
        <v>18</v>
      </c>
      <c r="BJ112" s="4">
        <v>55</v>
      </c>
      <c r="BK112" s="5">
        <f>BJ112/$D112</f>
        <v>2.0370370370370372</v>
      </c>
      <c r="BL112" s="4">
        <f>RANK(BJ112,BJ$21:BJ$189)</f>
        <v>33</v>
      </c>
      <c r="BM112" s="4">
        <f>RANK(BK112,BK$21:BK$189)</f>
        <v>8</v>
      </c>
      <c r="BN112" s="4">
        <v>5</v>
      </c>
      <c r="BO112" s="5">
        <f>BN112/$D112</f>
        <v>0.18518518518518517</v>
      </c>
      <c r="BP112" s="4">
        <f>RANK(BN112,BN$21:BN$189)</f>
        <v>54</v>
      </c>
      <c r="BQ112" s="4">
        <f>RANK(BO112,BO$21:BO$189)</f>
        <v>52</v>
      </c>
      <c r="BR112" s="10">
        <v>55</v>
      </c>
      <c r="BS112" s="5">
        <v>1.74</v>
      </c>
      <c r="BT112" s="4">
        <f>RANK(BR112,BR$21:BR$189)</f>
        <v>33</v>
      </c>
      <c r="BU112" s="4">
        <f>RANK(BS112,BS$21:BS$189)</f>
        <v>73</v>
      </c>
      <c r="BV112" s="4">
        <v>47</v>
      </c>
      <c r="BW112" s="5">
        <f>BV112/$D112</f>
        <v>1.7407407407407407</v>
      </c>
      <c r="BX112" s="4">
        <f>RANK(BV112,BV$21:BV$189)</f>
        <v>85</v>
      </c>
      <c r="BY112" s="4">
        <f>RANK(BW112,BW$21:BW$189)</f>
        <v>93</v>
      </c>
      <c r="BZ112" s="6">
        <v>1.2789999999999999</v>
      </c>
      <c r="CA112" s="6">
        <v>7.3999999999999996E-2</v>
      </c>
      <c r="CB112" s="6">
        <v>0.82899999999999996</v>
      </c>
      <c r="CC112" s="6">
        <v>0.45</v>
      </c>
      <c r="CD112" s="4">
        <f>RANK(BZ112,BZ$21:BZ$189)</f>
        <v>44</v>
      </c>
      <c r="CE112" s="4">
        <f>RANK(CA112,CA$21:CA$189)</f>
        <v>43</v>
      </c>
      <c r="CF112" s="4">
        <f>RANK(CB112,CB$21:CB$189)</f>
        <v>43</v>
      </c>
      <c r="CG112" s="4">
        <f>RANK(CC112,CC$21:CC$189)</f>
        <v>41</v>
      </c>
      <c r="CH112" s="6">
        <v>110.258</v>
      </c>
      <c r="CI112" s="6">
        <v>113.458</v>
      </c>
      <c r="CJ112" s="6">
        <v>6.5119999999999996</v>
      </c>
      <c r="CK112" s="6">
        <v>12.185</v>
      </c>
      <c r="CL112" s="6">
        <v>19.138999999999999</v>
      </c>
      <c r="CM112" s="4">
        <f>RANK(CH112,CH$21:CH$189)</f>
        <v>69</v>
      </c>
      <c r="CN112" s="4">
        <f>RANK(CI112,CI$21:CI$189)</f>
        <v>113</v>
      </c>
      <c r="CO112" s="4">
        <f>RANK(CJ112,CJ$21:CJ$189)</f>
        <v>54</v>
      </c>
      <c r="CP112" s="4">
        <f>RANK(CK112,CK$21:CK$189)</f>
        <v>24</v>
      </c>
      <c r="CQ112" s="4">
        <f>RANK(CL112,CL$21:CL$189)</f>
        <v>40</v>
      </c>
      <c r="CR112" s="7">
        <v>0.55779999999999996</v>
      </c>
      <c r="CS112" s="7">
        <v>0.53590000000000004</v>
      </c>
      <c r="CT112" s="6">
        <v>14.32</v>
      </c>
      <c r="CU112" s="7">
        <v>0.54490000000000005</v>
      </c>
      <c r="CV112" s="7">
        <v>0.20960000000000001</v>
      </c>
      <c r="CW112" s="4">
        <f>RANK(CR112,CR$21:CR$189)</f>
        <v>57</v>
      </c>
      <c r="CX112" s="4">
        <f>RANK(CS112,CS$21:CS$189)</f>
        <v>53</v>
      </c>
      <c r="CY112" s="4">
        <f>RANK(CT112,CT$21:CT$189)</f>
        <v>48</v>
      </c>
      <c r="CZ112" s="4">
        <f>RANK(CU112,CU$21:CU$189)</f>
        <v>62</v>
      </c>
      <c r="DA112" s="4">
        <f>RANK(CV112,CV$21:CV$189)</f>
        <v>74</v>
      </c>
      <c r="DB112" s="6">
        <v>1.43</v>
      </c>
      <c r="DC112" s="6">
        <v>3.09</v>
      </c>
      <c r="DD112" s="6">
        <v>2.11</v>
      </c>
      <c r="DE112" s="6">
        <v>10.48</v>
      </c>
      <c r="DF112" s="6">
        <v>2.33</v>
      </c>
      <c r="DG112" s="6">
        <v>0.37</v>
      </c>
      <c r="DH112" s="6">
        <v>13.1</v>
      </c>
      <c r="DI112" s="4">
        <f>RANK(DB112,DB$21:DB$189)</f>
        <v>110</v>
      </c>
      <c r="DJ112" s="4">
        <f>RANK(DC112,DC$21:DC$189)</f>
        <v>112</v>
      </c>
      <c r="DK112" s="4">
        <f>RANK(DD112,DD$21:DD$189)</f>
        <v>114</v>
      </c>
      <c r="DL112" s="4">
        <f>RANK(DE112,DE$21:DE$189)</f>
        <v>42</v>
      </c>
      <c r="DM112" s="4">
        <f>RANK(DF112,DF$21:DF$189)</f>
        <v>39</v>
      </c>
      <c r="DN112" s="4">
        <f>RANK(DG112,DG$21:DG$189)</f>
        <v>69</v>
      </c>
      <c r="DO112" s="4">
        <f>RANK(DH112,DH$21:DH$189)</f>
        <v>67</v>
      </c>
      <c r="DP112" t="s">
        <v>318</v>
      </c>
      <c r="DQ112" s="19">
        <v>195288</v>
      </c>
    </row>
    <row r="113" spans="1:121" x14ac:dyDescent="0.3">
      <c r="A113" s="1" t="s">
        <v>119</v>
      </c>
      <c r="B113" s="1" t="s">
        <v>140</v>
      </c>
      <c r="C113" s="1" t="s">
        <v>151</v>
      </c>
      <c r="D113" s="4">
        <v>23</v>
      </c>
      <c r="E113" s="4">
        <v>10</v>
      </c>
      <c r="F113" s="4">
        <v>9</v>
      </c>
      <c r="G113" s="2">
        <v>609</v>
      </c>
      <c r="H113" s="4">
        <f>RANK(D113,$D$21:$D$189)</f>
        <v>105</v>
      </c>
      <c r="I113" s="4">
        <f>RANK(G113,$G$21:$G$189)</f>
        <v>100</v>
      </c>
      <c r="J113" s="2">
        <v>102</v>
      </c>
      <c r="K113" s="5">
        <f>J113/$D113</f>
        <v>4.4347826086956523</v>
      </c>
      <c r="L113" s="4">
        <f>RANK(J113,J$21:J$189)</f>
        <v>90</v>
      </c>
      <c r="M113" s="4">
        <f>RANK(K113,K$21:K$189)</f>
        <v>79</v>
      </c>
      <c r="N113" s="2">
        <v>88</v>
      </c>
      <c r="O113" s="4">
        <v>37</v>
      </c>
      <c r="P113" s="5">
        <f>N113/$D113</f>
        <v>3.8260869565217392</v>
      </c>
      <c r="Q113" s="5">
        <f>O113/$D113</f>
        <v>1.6086956521739131</v>
      </c>
      <c r="R113" s="7">
        <v>0.42049999999999998</v>
      </c>
      <c r="S113" s="4">
        <f>RANK(P113,P$21:P$189)</f>
        <v>82</v>
      </c>
      <c r="T113" s="4">
        <f>RANK(Q113,Q$21:Q$189)</f>
        <v>78</v>
      </c>
      <c r="U113" s="4">
        <f>RANK(R113,R$21:R$189)</f>
        <v>75</v>
      </c>
      <c r="V113" s="2">
        <v>43</v>
      </c>
      <c r="W113" s="4">
        <v>21</v>
      </c>
      <c r="X113" s="5">
        <f>V113/$D113</f>
        <v>1.8695652173913044</v>
      </c>
      <c r="Y113" s="5">
        <f>W113/$D113</f>
        <v>0.91304347826086951</v>
      </c>
      <c r="Z113" s="7">
        <v>0.4884</v>
      </c>
      <c r="AA113" s="4">
        <f>RANK(X113,X$21:X$189)</f>
        <v>83</v>
      </c>
      <c r="AB113" s="4">
        <f>RANK(Y113,Y$21:Y$189)</f>
        <v>82</v>
      </c>
      <c r="AC113" s="4">
        <f>RANK(Z113,Z$21:Z$189)</f>
        <v>89</v>
      </c>
      <c r="AD113" s="4">
        <v>45</v>
      </c>
      <c r="AE113" s="4">
        <v>16</v>
      </c>
      <c r="AF113" s="5">
        <f>AD113/$D113</f>
        <v>1.9565217391304348</v>
      </c>
      <c r="AG113" s="5">
        <f>AE113/$D113</f>
        <v>0.69565217391304346</v>
      </c>
      <c r="AH113" s="7">
        <v>0.35560000000000003</v>
      </c>
      <c r="AI113" s="4">
        <f>RANK(AF113,AF$21:AF$189)</f>
        <v>69</v>
      </c>
      <c r="AJ113" s="4">
        <f>RANK(AG113,AG$21:AG$189)</f>
        <v>59</v>
      </c>
      <c r="AK113" s="4">
        <f>RANK(AH113,AH$21:AH$189)</f>
        <v>47</v>
      </c>
      <c r="AL113" s="4">
        <v>14</v>
      </c>
      <c r="AM113" s="4">
        <v>12</v>
      </c>
      <c r="AN113" s="5">
        <f>AL113/$D113</f>
        <v>0.60869565217391308</v>
      </c>
      <c r="AO113" s="5">
        <f>AM113/$D113</f>
        <v>0.52173913043478259</v>
      </c>
      <c r="AP113" s="7">
        <v>0.85709999999999997</v>
      </c>
      <c r="AQ113" s="4">
        <f>RANK(AN113,AN$21:AN$189)</f>
        <v>87</v>
      </c>
      <c r="AR113" s="4">
        <f>RANK(AO113,AO$21:AO$189)</f>
        <v>77</v>
      </c>
      <c r="AS113" s="4">
        <f>RANK(AP113,AP$21:AP$189)</f>
        <v>12</v>
      </c>
      <c r="AT113" s="4">
        <v>24</v>
      </c>
      <c r="AU113" s="5">
        <f>AT113/$D113</f>
        <v>1.0434782608695652</v>
      </c>
      <c r="AV113" s="4">
        <f>RANK(AT113,AT$21:AT$189)</f>
        <v>108</v>
      </c>
      <c r="AW113" s="4">
        <f>RANK(AU113,AU$21:AU$189)</f>
        <v>114</v>
      </c>
      <c r="AX113" s="4">
        <v>11</v>
      </c>
      <c r="AY113" s="5">
        <f>AX113/$D113</f>
        <v>0.47826086956521741</v>
      </c>
      <c r="AZ113" s="4">
        <f>RANK(AX113,AX$21:AX$189)</f>
        <v>97</v>
      </c>
      <c r="BA113" s="4">
        <f>RANK(AY113,AY$21:AY$189)</f>
        <v>91</v>
      </c>
      <c r="BB113" s="4">
        <v>13</v>
      </c>
      <c r="BC113" s="5">
        <f>BB113/$D113</f>
        <v>0.56521739130434778</v>
      </c>
      <c r="BD113" s="4">
        <f>RANK(BB113,BB$21:BB$189)</f>
        <v>115</v>
      </c>
      <c r="BE113" s="4">
        <f>RANK(BC113,BC$21:BC$189)</f>
        <v>123</v>
      </c>
      <c r="BF113" s="4">
        <v>21</v>
      </c>
      <c r="BG113" s="5">
        <f>BF113/$D113</f>
        <v>0.91304347826086951</v>
      </c>
      <c r="BH113" s="4">
        <f>RANK(BF113,BF$21:BF$189)</f>
        <v>86</v>
      </c>
      <c r="BI113" s="4">
        <f>RANK(BG113,BG$21:BG$189)</f>
        <v>79</v>
      </c>
      <c r="BJ113" s="4">
        <v>15</v>
      </c>
      <c r="BK113" s="5">
        <f>BJ113/$D113</f>
        <v>0.65217391304347827</v>
      </c>
      <c r="BL113" s="4">
        <f>RANK(BJ113,BJ$21:BJ$189)</f>
        <v>87</v>
      </c>
      <c r="BM113" s="4">
        <f>RANK(BK113,BK$21:BK$189)</f>
        <v>76</v>
      </c>
      <c r="BN113" s="4">
        <v>1</v>
      </c>
      <c r="BO113" s="5">
        <f>BN113/$D113</f>
        <v>4.3478260869565216E-2</v>
      </c>
      <c r="BP113" s="4">
        <f>RANK(BN113,BN$21:BN$189)</f>
        <v>83</v>
      </c>
      <c r="BQ113" s="4">
        <f>RANK(BO113,BO$21:BO$189)</f>
        <v>96</v>
      </c>
      <c r="BR113" s="10">
        <v>15</v>
      </c>
      <c r="BS113" s="5">
        <v>0.52</v>
      </c>
      <c r="BT113" s="4">
        <f>RANK(BR113,BR$21:BR$189)</f>
        <v>87</v>
      </c>
      <c r="BU113" s="4">
        <f>RANK(BS113,BS$21:BS$189)</f>
        <v>154</v>
      </c>
      <c r="BV113" s="4">
        <v>12</v>
      </c>
      <c r="BW113" s="5">
        <f>BV113/$D113</f>
        <v>0.52173913043478259</v>
      </c>
      <c r="BX113" s="4">
        <f>RANK(BV113,BV$21:BV$189)</f>
        <v>131</v>
      </c>
      <c r="BY113" s="4">
        <f>RANK(BW113,BW$21:BW$189)</f>
        <v>145</v>
      </c>
      <c r="BZ113" s="6">
        <v>0.29099999999999998</v>
      </c>
      <c r="CA113" s="6">
        <v>0.05</v>
      </c>
      <c r="CB113" s="6">
        <v>0.156</v>
      </c>
      <c r="CC113" s="6">
        <v>0.13600000000000001</v>
      </c>
      <c r="CD113" s="4">
        <f>RANK(BZ113,BZ$21:BZ$189)</f>
        <v>80</v>
      </c>
      <c r="CE113" s="4">
        <f>RANK(CA113,CA$21:CA$189)</f>
        <v>69</v>
      </c>
      <c r="CF113" s="4">
        <f>RANK(CB113,CB$21:CB$189)</f>
        <v>81</v>
      </c>
      <c r="CG113" s="4">
        <f>RANK(CC113,CC$21:CC$189)</f>
        <v>72</v>
      </c>
      <c r="CH113" s="6">
        <v>107.878</v>
      </c>
      <c r="CI113" s="6">
        <v>114.137</v>
      </c>
      <c r="CJ113" s="6">
        <v>4.2889999999999997</v>
      </c>
      <c r="CK113" s="6">
        <v>3.87</v>
      </c>
      <c r="CL113" s="6">
        <v>15.25</v>
      </c>
      <c r="CM113" s="4">
        <f>RANK(CH113,CH$21:CH$189)</f>
        <v>78</v>
      </c>
      <c r="CN113" s="4">
        <f>RANK(CI113,CI$21:CI$189)</f>
        <v>106</v>
      </c>
      <c r="CO113" s="4">
        <f>RANK(CJ113,CJ$21:CJ$189)</f>
        <v>74</v>
      </c>
      <c r="CP113" s="4">
        <f>RANK(CK113,CK$21:CK$189)</f>
        <v>92</v>
      </c>
      <c r="CQ113" s="4">
        <f>RANK(CL113,CL$21:CL$189)</f>
        <v>61</v>
      </c>
      <c r="CR113" s="7">
        <v>0.54159999999999997</v>
      </c>
      <c r="CS113" s="7">
        <v>0.51139999999999997</v>
      </c>
      <c r="CT113" s="6">
        <v>9.34</v>
      </c>
      <c r="CU113" s="7">
        <v>0.51139999999999997</v>
      </c>
      <c r="CV113" s="7">
        <v>0.15909999999999999</v>
      </c>
      <c r="CW113" s="4">
        <f>RANK(CR113,CR$21:CR$189)</f>
        <v>67</v>
      </c>
      <c r="CX113" s="4">
        <f>RANK(CS113,CS$21:CS$189)</f>
        <v>72</v>
      </c>
      <c r="CY113" s="4">
        <f>RANK(CT113,CT$21:CT$189)</f>
        <v>85</v>
      </c>
      <c r="CZ113" s="4">
        <f>RANK(CU113,CU$21:CU$189)</f>
        <v>70</v>
      </c>
      <c r="DA113" s="4">
        <f>RANK(CV113,CV$21:CV$189)</f>
        <v>101</v>
      </c>
      <c r="DB113" s="6">
        <v>2.1800000000000002</v>
      </c>
      <c r="DC113" s="6">
        <v>2.58</v>
      </c>
      <c r="DD113" s="6">
        <v>2.23</v>
      </c>
      <c r="DE113" s="6">
        <v>5.39</v>
      </c>
      <c r="DF113" s="6">
        <v>2.13</v>
      </c>
      <c r="DG113" s="6">
        <v>0.19</v>
      </c>
      <c r="DH113" s="6">
        <v>13.74</v>
      </c>
      <c r="DI113" s="4">
        <f>RANK(DB113,DB$21:DB$189)</f>
        <v>84</v>
      </c>
      <c r="DJ113" s="4">
        <f>RANK(DC113,DC$21:DC$189)</f>
        <v>120</v>
      </c>
      <c r="DK113" s="4">
        <f>RANK(DD113,DD$21:DD$189)</f>
        <v>113</v>
      </c>
      <c r="DL113" s="4">
        <f>RANK(DE113,DE$21:DE$189)</f>
        <v>76</v>
      </c>
      <c r="DM113" s="4">
        <f>RANK(DF113,DF$21:DF$189)</f>
        <v>48</v>
      </c>
      <c r="DN113" s="4">
        <f>RANK(DG113,DG$21:DG$189)</f>
        <v>91</v>
      </c>
      <c r="DO113" s="4">
        <f>RANK(DH113,DH$21:DH$189)</f>
        <v>58</v>
      </c>
      <c r="DP113" t="s">
        <v>319</v>
      </c>
    </row>
    <row r="114" spans="1:121" x14ac:dyDescent="0.3">
      <c r="A114" s="1" t="s">
        <v>119</v>
      </c>
      <c r="B114" s="1" t="s">
        <v>140</v>
      </c>
      <c r="C114" s="1" t="s">
        <v>144</v>
      </c>
      <c r="D114" s="4">
        <v>50</v>
      </c>
      <c r="E114" s="4">
        <v>8</v>
      </c>
      <c r="F114" s="4">
        <v>38</v>
      </c>
      <c r="G114" s="2">
        <v>518</v>
      </c>
      <c r="H114" s="4">
        <f>RANK(D114,$D$21:$D$189)</f>
        <v>34</v>
      </c>
      <c r="I114" s="4">
        <f>RANK(G114,$G$21:$G$189)</f>
        <v>111</v>
      </c>
      <c r="J114" s="2">
        <v>232</v>
      </c>
      <c r="K114" s="5">
        <f>J114/$D114</f>
        <v>4.6399999999999997</v>
      </c>
      <c r="L114" s="4">
        <f>RANK(J114,J$21:J$189)</f>
        <v>62</v>
      </c>
      <c r="M114" s="4">
        <f>RANK(K114,K$21:K$189)</f>
        <v>77</v>
      </c>
      <c r="N114" s="2">
        <v>159</v>
      </c>
      <c r="O114" s="4">
        <v>104</v>
      </c>
      <c r="P114" s="5">
        <f>N114/$D114</f>
        <v>3.18</v>
      </c>
      <c r="Q114" s="5">
        <f>O114/$D114</f>
        <v>2.08</v>
      </c>
      <c r="R114" s="7">
        <v>0.65410000000000001</v>
      </c>
      <c r="S114" s="4">
        <f>RANK(P114,P$21:P$189)</f>
        <v>95</v>
      </c>
      <c r="T114" s="4">
        <f>RANK(Q114,Q$21:Q$189)</f>
        <v>64</v>
      </c>
      <c r="U114" s="4">
        <f>RANK(R114,R$21:R$189)</f>
        <v>2</v>
      </c>
      <c r="V114" s="2">
        <v>159</v>
      </c>
      <c r="W114" s="4">
        <v>104</v>
      </c>
      <c r="X114" s="5">
        <f>V114/$D114</f>
        <v>3.18</v>
      </c>
      <c r="Y114" s="5">
        <f>W114/$D114</f>
        <v>2.08</v>
      </c>
      <c r="Z114" s="7">
        <v>0.65410000000000001</v>
      </c>
      <c r="AA114" s="4">
        <f>RANK(X114,X$21:X$189)</f>
        <v>58</v>
      </c>
      <c r="AB114" s="4">
        <f>RANK(Y114,Y$21:Y$189)</f>
        <v>43</v>
      </c>
      <c r="AC114" s="4">
        <f>RANK(Z114,Z$21:Z$189)</f>
        <v>11</v>
      </c>
      <c r="AD114" s="4">
        <v>0</v>
      </c>
      <c r="AE114" s="4">
        <v>0</v>
      </c>
      <c r="AF114" s="5">
        <f>AD114/$D114</f>
        <v>0</v>
      </c>
      <c r="AG114" s="5">
        <f>AE114/$D114</f>
        <v>0</v>
      </c>
      <c r="AH114" s="7">
        <v>0</v>
      </c>
      <c r="AI114" s="4">
        <f>RANK(AF114,AF$21:AF$189)</f>
        <v>151</v>
      </c>
      <c r="AJ114" s="4">
        <f>RANK(AG114,AG$21:AG$189)</f>
        <v>143</v>
      </c>
      <c r="AK114" s="4">
        <f>RANK(AH114,AH$21:AH$189)</f>
        <v>143</v>
      </c>
      <c r="AL114" s="4">
        <v>42</v>
      </c>
      <c r="AM114" s="4">
        <v>24</v>
      </c>
      <c r="AN114" s="5">
        <f>AL114/$D114</f>
        <v>0.84</v>
      </c>
      <c r="AO114" s="5">
        <f>AM114/$D114</f>
        <v>0.48</v>
      </c>
      <c r="AP114" s="7">
        <v>0.57140000000000002</v>
      </c>
      <c r="AQ114" s="4">
        <f>RANK(AN114,AN$21:AN$189)</f>
        <v>70</v>
      </c>
      <c r="AR114" s="4">
        <f>RANK(AO114,AO$21:AO$189)</f>
        <v>80</v>
      </c>
      <c r="AS114" s="4">
        <f>RANK(AP114,AP$21:AP$189)</f>
        <v>114</v>
      </c>
      <c r="AT114" s="4">
        <v>175</v>
      </c>
      <c r="AU114" s="5">
        <f>AT114/$D114</f>
        <v>3.5</v>
      </c>
      <c r="AV114" s="4">
        <f>RANK(AT114,AT$21:AT$189)</f>
        <v>30</v>
      </c>
      <c r="AW114" s="4">
        <f>RANK(AU114,AU$21:AU$189)</f>
        <v>38</v>
      </c>
      <c r="AX114" s="4">
        <v>57</v>
      </c>
      <c r="AY114" s="5">
        <f>AX114/$D114</f>
        <v>1.1399999999999999</v>
      </c>
      <c r="AZ114" s="4">
        <f>RANK(AX114,AX$21:AX$189)</f>
        <v>31</v>
      </c>
      <c r="BA114" s="4">
        <f>RANK(AY114,AY$21:AY$189)</f>
        <v>36</v>
      </c>
      <c r="BB114" s="4">
        <v>118</v>
      </c>
      <c r="BC114" s="5">
        <f>BB114/$D114</f>
        <v>2.36</v>
      </c>
      <c r="BD114" s="4">
        <f>RANK(BB114,BB$21:BB$189)</f>
        <v>34</v>
      </c>
      <c r="BE114" s="4">
        <f>RANK(BC114,BC$21:BC$189)</f>
        <v>41</v>
      </c>
      <c r="BF114" s="4">
        <v>22</v>
      </c>
      <c r="BG114" s="5">
        <f>BF114/$D114</f>
        <v>0.44</v>
      </c>
      <c r="BH114" s="4">
        <f>RANK(BF114,BF$21:BF$189)</f>
        <v>85</v>
      </c>
      <c r="BI114" s="4">
        <f>RANK(BG114,BG$21:BG$189)</f>
        <v>113</v>
      </c>
      <c r="BJ114" s="4">
        <v>33</v>
      </c>
      <c r="BK114" s="5">
        <f>BJ114/$D114</f>
        <v>0.66</v>
      </c>
      <c r="BL114" s="4">
        <f>RANK(BJ114,BJ$21:BJ$189)</f>
        <v>59</v>
      </c>
      <c r="BM114" s="4">
        <f>RANK(BK114,BK$21:BK$189)</f>
        <v>75</v>
      </c>
      <c r="BN114" s="4">
        <v>17</v>
      </c>
      <c r="BO114" s="5">
        <f>BN114/$D114</f>
        <v>0.34</v>
      </c>
      <c r="BP114" s="4">
        <f>RANK(BN114,BN$21:BN$189)</f>
        <v>24</v>
      </c>
      <c r="BQ114" s="4">
        <f>RANK(BO114,BO$21:BO$189)</f>
        <v>36</v>
      </c>
      <c r="BR114" s="10">
        <v>33</v>
      </c>
      <c r="BS114" s="5">
        <v>1.1599999999999999</v>
      </c>
      <c r="BT114" s="4">
        <f>RANK(BR114,BR$21:BR$189)</f>
        <v>59</v>
      </c>
      <c r="BU114" s="4">
        <f>RANK(BS114,BS$21:BS$189)</f>
        <v>111</v>
      </c>
      <c r="BV114" s="4">
        <v>58</v>
      </c>
      <c r="BW114" s="5">
        <f>BV114/$D114</f>
        <v>1.1599999999999999</v>
      </c>
      <c r="BX114" s="4">
        <f>RANK(BV114,BV$21:BV$189)</f>
        <v>78</v>
      </c>
      <c r="BY114" s="4">
        <f>RANK(BW114,BW$21:BW$189)</f>
        <v>123</v>
      </c>
      <c r="BZ114" s="6">
        <v>1.5249999999999999</v>
      </c>
      <c r="CA114" s="6">
        <v>0.14099999999999999</v>
      </c>
      <c r="CB114" s="6">
        <v>0.84</v>
      </c>
      <c r="CC114" s="6">
        <v>0.68500000000000005</v>
      </c>
      <c r="CD114" s="4">
        <f>RANK(BZ114,BZ$21:BZ$189)</f>
        <v>36</v>
      </c>
      <c r="CE114" s="4">
        <f>RANK(CA114,CA$21:CA$189)</f>
        <v>11</v>
      </c>
      <c r="CF114" s="4">
        <f>RANK(CB114,CB$21:CB$189)</f>
        <v>42</v>
      </c>
      <c r="CG114" s="4">
        <f>RANK(CC114,CC$21:CC$189)</f>
        <v>29</v>
      </c>
      <c r="CH114" s="6">
        <v>118.367</v>
      </c>
      <c r="CI114" s="6">
        <v>104.694</v>
      </c>
      <c r="CJ114" s="6">
        <v>16.399000000000001</v>
      </c>
      <c r="CK114" s="6">
        <v>7</v>
      </c>
      <c r="CL114" s="6">
        <v>32.432000000000002</v>
      </c>
      <c r="CM114" s="4">
        <f>RANK(CH114,CH$21:CH$189)</f>
        <v>30</v>
      </c>
      <c r="CN114" s="4">
        <f>RANK(CI114,CI$21:CI$189)</f>
        <v>158</v>
      </c>
      <c r="CO114" s="4">
        <f>RANK(CJ114,CJ$21:CJ$189)</f>
        <v>14</v>
      </c>
      <c r="CP114" s="4">
        <f>RANK(CK114,CK$21:CK$189)</f>
        <v>60</v>
      </c>
      <c r="CQ114" s="4">
        <f>RANK(CL114,CL$21:CL$189)</f>
        <v>14</v>
      </c>
      <c r="CR114" s="7">
        <v>0.65359999999999996</v>
      </c>
      <c r="CS114" s="7">
        <v>0.65410000000000001</v>
      </c>
      <c r="CT114" s="6">
        <v>21.17</v>
      </c>
      <c r="CU114" s="7">
        <v>0</v>
      </c>
      <c r="CV114" s="7">
        <v>0.26419999999999999</v>
      </c>
      <c r="CW114" s="4">
        <f>RANK(CR114,CR$21:CR$189)</f>
        <v>9</v>
      </c>
      <c r="CX114" s="4">
        <f>RANK(CS114,CS$21:CS$189)</f>
        <v>7</v>
      </c>
      <c r="CY114" s="4">
        <f>RANK(CT114,CT$21:CT$189)</f>
        <v>20</v>
      </c>
      <c r="CZ114" s="4">
        <f>RANK(CU114,CU$21:CU$189)</f>
        <v>151</v>
      </c>
      <c r="DA114" s="4">
        <f>RANK(CV114,CV$21:CV$189)</f>
        <v>43</v>
      </c>
      <c r="DB114" s="6">
        <v>13.31</v>
      </c>
      <c r="DC114" s="6">
        <v>27.56</v>
      </c>
      <c r="DD114" s="6">
        <v>19.11</v>
      </c>
      <c r="DE114" s="6">
        <v>8.51</v>
      </c>
      <c r="DF114" s="6">
        <v>1.28</v>
      </c>
      <c r="DG114" s="6">
        <v>3.71</v>
      </c>
      <c r="DH114" s="6">
        <v>15.68</v>
      </c>
      <c r="DI114" s="4">
        <f>RANK(DB114,DB$21:DB$189)</f>
        <v>5</v>
      </c>
      <c r="DJ114" s="4">
        <f>RANK(DC114,DC$21:DC$189)</f>
        <v>4</v>
      </c>
      <c r="DK114" s="4">
        <f>RANK(DD114,DD$21:DD$189)</f>
        <v>4</v>
      </c>
      <c r="DL114" s="4">
        <f>RANK(DE114,DE$21:DE$189)</f>
        <v>58</v>
      </c>
      <c r="DM114" s="4">
        <f>RANK(DF114,DF$21:DF$189)</f>
        <v>105</v>
      </c>
      <c r="DN114" s="4">
        <f>RANK(DG114,DG$21:DG$189)</f>
        <v>5</v>
      </c>
      <c r="DO114" s="4">
        <f>RANK(DH114,DH$21:DH$189)</f>
        <v>35</v>
      </c>
      <c r="DP114" t="s">
        <v>317</v>
      </c>
    </row>
    <row r="115" spans="1:121" x14ac:dyDescent="0.3">
      <c r="A115" s="1" t="s">
        <v>119</v>
      </c>
      <c r="B115" s="1" t="s">
        <v>140</v>
      </c>
      <c r="C115" s="1" t="s">
        <v>141</v>
      </c>
      <c r="D115" s="4">
        <v>54</v>
      </c>
      <c r="E115" s="4">
        <v>31</v>
      </c>
      <c r="F115" s="4">
        <v>41</v>
      </c>
      <c r="G115" s="2">
        <v>1901</v>
      </c>
      <c r="H115" s="4">
        <f>RANK(D115,$D$21:$D$189)</f>
        <v>1</v>
      </c>
      <c r="I115" s="4">
        <f>RANK(G115,$G$21:$G$189)</f>
        <v>4</v>
      </c>
      <c r="J115" s="2">
        <v>1371</v>
      </c>
      <c r="K115" s="5">
        <f>J115/$D115</f>
        <v>25.388888888888889</v>
      </c>
      <c r="L115" s="4">
        <f>RANK(J115,J$21:J$189)</f>
        <v>1</v>
      </c>
      <c r="M115" s="4">
        <f>RANK(K115,K$21:K$189)</f>
        <v>1</v>
      </c>
      <c r="N115" s="2">
        <v>1087</v>
      </c>
      <c r="O115" s="4">
        <v>534</v>
      </c>
      <c r="P115" s="5">
        <f>N115/$D115</f>
        <v>20.12962962962963</v>
      </c>
      <c r="Q115" s="5">
        <f>O115/$D115</f>
        <v>9.8888888888888893</v>
      </c>
      <c r="R115" s="7">
        <v>0.49130000000000001</v>
      </c>
      <c r="S115" s="4">
        <f>RANK(P115,P$21:P$189)</f>
        <v>1</v>
      </c>
      <c r="T115" s="4">
        <f>RANK(Q115,Q$21:Q$189)</f>
        <v>1</v>
      </c>
      <c r="U115" s="4">
        <f>RANK(R115,R$21:R$189)</f>
        <v>34</v>
      </c>
      <c r="V115" s="2">
        <v>715</v>
      </c>
      <c r="W115" s="4">
        <v>401</v>
      </c>
      <c r="X115" s="5">
        <f>V115/$D115</f>
        <v>13.24074074074074</v>
      </c>
      <c r="Y115" s="5">
        <f>W115/$D115</f>
        <v>7.4259259259259256</v>
      </c>
      <c r="Z115" s="7">
        <v>0.56079999999999997</v>
      </c>
      <c r="AA115" s="4">
        <f>RANK(X115,X$21:X$189)</f>
        <v>3</v>
      </c>
      <c r="AB115" s="4">
        <f>RANK(Y115,Y$21:Y$189)</f>
        <v>3</v>
      </c>
      <c r="AC115" s="4">
        <f>RANK(Z115,Z$21:Z$189)</f>
        <v>43</v>
      </c>
      <c r="AD115" s="4">
        <v>372</v>
      </c>
      <c r="AE115" s="4">
        <v>133</v>
      </c>
      <c r="AF115" s="5">
        <f>AD115/$D115</f>
        <v>6.8888888888888893</v>
      </c>
      <c r="AG115" s="5">
        <f>AE115/$D115</f>
        <v>2.4629629629629628</v>
      </c>
      <c r="AH115" s="7">
        <v>0.35749999999999998</v>
      </c>
      <c r="AI115" s="4">
        <f>RANK(AF115,AF$21:AF$189)</f>
        <v>5</v>
      </c>
      <c r="AJ115" s="4">
        <f>RANK(AG115,AG$21:AG$189)</f>
        <v>6</v>
      </c>
      <c r="AK115" s="4">
        <f>RANK(AH115,AH$21:AH$189)</f>
        <v>45</v>
      </c>
      <c r="AL115" s="4">
        <v>242</v>
      </c>
      <c r="AM115" s="4">
        <v>170</v>
      </c>
      <c r="AN115" s="5">
        <f>AL115/$D115</f>
        <v>4.4814814814814818</v>
      </c>
      <c r="AO115" s="5">
        <f>AM115/$D115</f>
        <v>3.1481481481481484</v>
      </c>
      <c r="AP115" s="7">
        <v>0.70250000000000001</v>
      </c>
      <c r="AQ115" s="4">
        <f>RANK(AN115,AN$21:AN$189)</f>
        <v>6</v>
      </c>
      <c r="AR115" s="4">
        <f>RANK(AO115,AO$21:AO$189)</f>
        <v>8</v>
      </c>
      <c r="AS115" s="4">
        <f>RANK(AP115,AP$21:AP$189)</f>
        <v>74</v>
      </c>
      <c r="AT115" s="4">
        <v>589</v>
      </c>
      <c r="AU115" s="5">
        <f>AT115/$D115</f>
        <v>10.907407407407407</v>
      </c>
      <c r="AV115" s="4">
        <f>RANK(AT115,AT$21:AT$189)</f>
        <v>1</v>
      </c>
      <c r="AW115" s="4">
        <f>RANK(AU115,AU$21:AU$189)</f>
        <v>4</v>
      </c>
      <c r="AX115" s="4">
        <v>147</v>
      </c>
      <c r="AY115" s="5">
        <f>AX115/$D115</f>
        <v>2.7222222222222223</v>
      </c>
      <c r="AZ115" s="4">
        <f>RANK(AX115,AX$21:AX$189)</f>
        <v>5</v>
      </c>
      <c r="BA115" s="4">
        <f>RANK(AY115,AY$21:AY$189)</f>
        <v>6</v>
      </c>
      <c r="BB115" s="4">
        <v>442</v>
      </c>
      <c r="BC115" s="5">
        <f>BB115/$D115</f>
        <v>8.1851851851851851</v>
      </c>
      <c r="BD115" s="4">
        <f>RANK(BB115,BB$21:BB$189)</f>
        <v>1</v>
      </c>
      <c r="BE115" s="4">
        <f>RANK(BC115,BC$21:BC$189)</f>
        <v>3</v>
      </c>
      <c r="BF115" s="4">
        <v>248</v>
      </c>
      <c r="BG115" s="5">
        <f>BF115/$D115</f>
        <v>4.5925925925925926</v>
      </c>
      <c r="BH115" s="4">
        <f>RANK(BF115,BF$21:BF$189)</f>
        <v>5</v>
      </c>
      <c r="BI115" s="4">
        <f>RANK(BG115,BG$21:BG$189)</f>
        <v>5</v>
      </c>
      <c r="BJ115" s="4">
        <v>165</v>
      </c>
      <c r="BK115" s="5">
        <f>BJ115/$D115</f>
        <v>3.0555555555555554</v>
      </c>
      <c r="BL115" s="4">
        <f>RANK(BJ115,BJ$21:BJ$189)</f>
        <v>1</v>
      </c>
      <c r="BM115" s="4">
        <f>RANK(BK115,BK$21:BK$189)</f>
        <v>2</v>
      </c>
      <c r="BN115" s="4">
        <v>32</v>
      </c>
      <c r="BO115" s="5">
        <f>BN115/$D115</f>
        <v>0.59259259259259256</v>
      </c>
      <c r="BP115" s="4">
        <f>RANK(BN115,BN$21:BN$189)</f>
        <v>10</v>
      </c>
      <c r="BQ115" s="4">
        <f>RANK(BO115,BO$21:BO$189)</f>
        <v>18</v>
      </c>
      <c r="BR115" s="10">
        <v>165</v>
      </c>
      <c r="BS115" s="5">
        <v>2.87</v>
      </c>
      <c r="BT115" s="4">
        <f>RANK(BR115,BR$21:BR$189)</f>
        <v>1</v>
      </c>
      <c r="BU115" s="4">
        <f>RANK(BS115,BS$21:BS$189)</f>
        <v>4</v>
      </c>
      <c r="BV115" s="4">
        <v>155</v>
      </c>
      <c r="BW115" s="5">
        <f>BV115/$D115</f>
        <v>2.8703703703703702</v>
      </c>
      <c r="BX115" s="4">
        <f>RANK(BV115,BV$21:BV$189)</f>
        <v>2</v>
      </c>
      <c r="BY115" s="4">
        <f>RANK(BW115,BW$21:BW$189)</f>
        <v>36</v>
      </c>
      <c r="BZ115" s="6">
        <v>7.2149999999999999</v>
      </c>
      <c r="CA115" s="6">
        <v>0.16900000000000001</v>
      </c>
      <c r="CB115" s="6">
        <v>4.1050000000000004</v>
      </c>
      <c r="CC115" s="6">
        <v>3.11</v>
      </c>
      <c r="CD115" s="4">
        <f>RANK(BZ115,BZ$21:BZ$189)</f>
        <v>2</v>
      </c>
      <c r="CE115" s="4">
        <f>RANK(CA115,CA$21:CA$189)</f>
        <v>7</v>
      </c>
      <c r="CF115" s="4">
        <f>RANK(CB115,CB$21:CB$189)</f>
        <v>7</v>
      </c>
      <c r="CG115" s="4">
        <f>RANK(CC115,CC$21:CC$189)</f>
        <v>2</v>
      </c>
      <c r="CH115" s="6">
        <v>114.53700000000001</v>
      </c>
      <c r="CI115" s="6">
        <v>102.521</v>
      </c>
      <c r="CJ115" s="6">
        <v>22.37</v>
      </c>
      <c r="CK115" s="6">
        <v>28.648</v>
      </c>
      <c r="CL115" s="6">
        <v>36.167999999999999</v>
      </c>
      <c r="CM115" s="4">
        <f>RANK(CH115,CH$21:CH$189)</f>
        <v>49</v>
      </c>
      <c r="CN115" s="4">
        <f>RANK(CI115,CI$21:CI$189)</f>
        <v>161</v>
      </c>
      <c r="CO115" s="4">
        <f>RANK(CJ115,CJ$21:CJ$189)</f>
        <v>6</v>
      </c>
      <c r="CP115" s="4">
        <f>RANK(CK115,CK$21:CK$189)</f>
        <v>1</v>
      </c>
      <c r="CQ115" s="4">
        <f>RANK(CL115,CL$21:CL$189)</f>
        <v>7</v>
      </c>
      <c r="CR115" s="7">
        <v>0.57440000000000002</v>
      </c>
      <c r="CS115" s="7">
        <v>0.5524</v>
      </c>
      <c r="CT115" s="6">
        <v>37.229999999999997</v>
      </c>
      <c r="CU115" s="7">
        <v>0.3422</v>
      </c>
      <c r="CV115" s="7">
        <v>0.22259999999999999</v>
      </c>
      <c r="CW115" s="4">
        <f>RANK(CR115,CR$21:CR$189)</f>
        <v>41</v>
      </c>
      <c r="CX115" s="4">
        <f>RANK(CS115,CS$21:CS$189)</f>
        <v>40</v>
      </c>
      <c r="CY115" s="4">
        <f>RANK(CT115,CT$21:CT$189)</f>
        <v>1</v>
      </c>
      <c r="CZ115" s="4">
        <f>RANK(CU115,CU$21:CU$189)</f>
        <v>112</v>
      </c>
      <c r="DA115" s="4">
        <f>RANK(CV115,CV$21:CV$189)</f>
        <v>64</v>
      </c>
      <c r="DB115" s="6">
        <v>9.35</v>
      </c>
      <c r="DC115" s="6">
        <v>28.13</v>
      </c>
      <c r="DD115" s="6">
        <v>17.53</v>
      </c>
      <c r="DE115" s="6">
        <v>31.13</v>
      </c>
      <c r="DF115" s="6">
        <v>3.13</v>
      </c>
      <c r="DG115" s="6">
        <v>1.91</v>
      </c>
      <c r="DH115" s="6">
        <v>12.15</v>
      </c>
      <c r="DI115" s="4">
        <f>RANK(DB115,DB$21:DB$189)</f>
        <v>10</v>
      </c>
      <c r="DJ115" s="4">
        <f>RANK(DC115,DC$21:DC$189)</f>
        <v>3</v>
      </c>
      <c r="DK115" s="4">
        <f>RANK(DD115,DD$21:DD$189)</f>
        <v>8</v>
      </c>
      <c r="DL115" s="4">
        <f>RANK(DE115,DE$21:DE$189)</f>
        <v>2</v>
      </c>
      <c r="DM115" s="4">
        <f>RANK(DF115,DF$21:DF$189)</f>
        <v>15</v>
      </c>
      <c r="DN115" s="4">
        <f>RANK(DG115,DG$21:DG$189)</f>
        <v>20</v>
      </c>
      <c r="DO115" s="4">
        <f>RANK(DH115,DH$21:DH$189)</f>
        <v>83</v>
      </c>
      <c r="DP115" t="s">
        <v>317</v>
      </c>
    </row>
    <row r="116" spans="1:121" x14ac:dyDescent="0.3">
      <c r="A116" s="1" t="s">
        <v>119</v>
      </c>
      <c r="B116" s="1" t="s">
        <v>297</v>
      </c>
      <c r="C116" s="1" t="s">
        <v>309</v>
      </c>
      <c r="D116" s="4">
        <v>32</v>
      </c>
      <c r="E116" s="4">
        <v>6</v>
      </c>
      <c r="F116" s="4">
        <v>41</v>
      </c>
      <c r="G116" s="2">
        <v>401</v>
      </c>
      <c r="H116" s="4">
        <f>RANK(D116,$D$21:$D$189)</f>
        <v>85</v>
      </c>
      <c r="I116" s="4">
        <f>RANK(G116,$G$21:$G$189)</f>
        <v>129</v>
      </c>
      <c r="J116" s="2">
        <v>77</v>
      </c>
      <c r="K116" s="5">
        <f>J116/$D116</f>
        <v>2.40625</v>
      </c>
      <c r="L116" s="4">
        <f>RANK(J116,J$21:J$189)</f>
        <v>100</v>
      </c>
      <c r="M116" s="4">
        <f>RANK(K116,K$21:K$189)</f>
        <v>112</v>
      </c>
      <c r="N116" s="2">
        <v>79</v>
      </c>
      <c r="O116" s="4">
        <v>25</v>
      </c>
      <c r="P116" s="5">
        <f>N116/$D116</f>
        <v>2.46875</v>
      </c>
      <c r="Q116" s="5">
        <f>O116/$D116</f>
        <v>0.78125</v>
      </c>
      <c r="R116" s="7">
        <v>0.3165</v>
      </c>
      <c r="S116" s="4">
        <f>RANK(P116,P$21:P$189)</f>
        <v>109</v>
      </c>
      <c r="T116" s="4">
        <f>RANK(Q116,Q$21:Q$189)</f>
        <v>116</v>
      </c>
      <c r="U116" s="4">
        <f>RANK(R116,R$21:R$189)</f>
        <v>137</v>
      </c>
      <c r="V116" s="2">
        <v>30</v>
      </c>
      <c r="W116" s="4">
        <v>15</v>
      </c>
      <c r="X116" s="5">
        <f>V116/$D116</f>
        <v>0.9375</v>
      </c>
      <c r="Y116" s="5">
        <f>W116/$D116</f>
        <v>0.46875</v>
      </c>
      <c r="Z116" s="7">
        <v>0.50029999999999997</v>
      </c>
      <c r="AA116" s="4">
        <f>RANK(X116,X$21:X$189)</f>
        <v>121</v>
      </c>
      <c r="AB116" s="4">
        <f>RANK(Y116,Y$21:Y$189)</f>
        <v>116</v>
      </c>
      <c r="AC116" s="4">
        <f>RANK(Z116,Z$21:Z$189)</f>
        <v>75</v>
      </c>
      <c r="AD116" s="4">
        <v>49</v>
      </c>
      <c r="AE116" s="4">
        <v>10</v>
      </c>
      <c r="AF116" s="5">
        <f>AD116/$D116</f>
        <v>1.53125</v>
      </c>
      <c r="AG116" s="5">
        <f>AE116/$D116</f>
        <v>0.3125</v>
      </c>
      <c r="AH116" s="7">
        <v>0.20399999999999999</v>
      </c>
      <c r="AI116" s="4">
        <f>RANK(AF116,AF$21:AF$189)</f>
        <v>80</v>
      </c>
      <c r="AJ116" s="4">
        <f>RANK(AG116,AG$21:AG$189)</f>
        <v>108</v>
      </c>
      <c r="AK116" s="4">
        <f>RANK(AH116,AH$21:AH$189)</f>
        <v>129</v>
      </c>
      <c r="AL116" s="4">
        <v>21</v>
      </c>
      <c r="AM116" s="4">
        <v>17</v>
      </c>
      <c r="AN116" s="5">
        <f>AL116/$D116</f>
        <v>0.65625</v>
      </c>
      <c r="AO116" s="5">
        <f>AM116/$D116</f>
        <v>0.53125</v>
      </c>
      <c r="AP116" s="7">
        <v>0.8095</v>
      </c>
      <c r="AQ116" s="4">
        <f>RANK(AN116,AN$21:AN$189)</f>
        <v>85</v>
      </c>
      <c r="AR116" s="4">
        <f>RANK(AO116,AO$21:AO$189)</f>
        <v>73</v>
      </c>
      <c r="AS116" s="4">
        <f>RANK(AP116,AP$21:AP$189)</f>
        <v>28</v>
      </c>
      <c r="AT116" s="4">
        <v>22</v>
      </c>
      <c r="AU116" s="5">
        <f>AT116/$D116</f>
        <v>0.6875</v>
      </c>
      <c r="AV116" s="4">
        <f>RANK(AT116,AT$21:AT$189)</f>
        <v>110</v>
      </c>
      <c r="AW116" s="4">
        <f>RANK(AU116,AU$21:AU$189)</f>
        <v>130</v>
      </c>
      <c r="AX116" s="4">
        <v>5</v>
      </c>
      <c r="AY116" s="5">
        <f>AX116/$D116</f>
        <v>0.15625</v>
      </c>
      <c r="AZ116" s="4">
        <f>RANK(AX116,AX$21:AX$189)</f>
        <v>120</v>
      </c>
      <c r="BA116" s="4">
        <f>RANK(AY116,AY$21:AY$189)</f>
        <v>143</v>
      </c>
      <c r="BB116" s="4">
        <v>17</v>
      </c>
      <c r="BC116" s="5">
        <f>BB116/$D116</f>
        <v>0.53125</v>
      </c>
      <c r="BD116" s="4">
        <f>RANK(BB116,BB$21:BB$189)</f>
        <v>107</v>
      </c>
      <c r="BE116" s="4">
        <f>RANK(BC116,BC$21:BC$189)</f>
        <v>126</v>
      </c>
      <c r="BF116" s="4">
        <v>2</v>
      </c>
      <c r="BG116" s="5">
        <f>BF116/$D116</f>
        <v>6.25E-2</v>
      </c>
      <c r="BH116" s="4">
        <f>RANK(BF116,BF$21:BF$189)</f>
        <v>135</v>
      </c>
      <c r="BI116" s="4">
        <f>RANK(BG116,BG$21:BG$189)</f>
        <v>153</v>
      </c>
      <c r="BJ116" s="4">
        <v>6</v>
      </c>
      <c r="BK116" s="5">
        <f>BJ116/$D116</f>
        <v>0.1875</v>
      </c>
      <c r="BL116" s="4">
        <f>RANK(BJ116,BJ$21:BJ$189)</f>
        <v>115</v>
      </c>
      <c r="BM116" s="4">
        <f>RANK(BK116,BK$21:BK$189)</f>
        <v>139</v>
      </c>
      <c r="BN116" s="18">
        <v>4</v>
      </c>
      <c r="BO116" s="5">
        <f>BN116/$D116</f>
        <v>0.125</v>
      </c>
      <c r="BP116" s="4">
        <f>RANK(BN116,BN$21:BN$189)</f>
        <v>56</v>
      </c>
      <c r="BQ116" s="4">
        <f>RANK(BO116,BO$21:BO$189)</f>
        <v>66</v>
      </c>
      <c r="BR116" s="10">
        <v>29</v>
      </c>
      <c r="BS116" s="5">
        <v>0.75</v>
      </c>
      <c r="BT116" s="4">
        <f>RANK(BR116,BR$21:BR$189)</f>
        <v>62</v>
      </c>
      <c r="BU116" s="4">
        <f>RANK(BS116,BS$21:BS$189)</f>
        <v>144</v>
      </c>
      <c r="BV116" s="4">
        <v>51</v>
      </c>
      <c r="BW116" s="5">
        <f>BV116/$D116</f>
        <v>1.59375</v>
      </c>
      <c r="BX116" s="4">
        <f>RANK(BV116,BV$21:BV$189)</f>
        <v>83</v>
      </c>
      <c r="BY116" s="4">
        <f>RANK(BW116,BW$21:BW$189)</f>
        <v>101</v>
      </c>
      <c r="BZ116" s="6">
        <v>-0.35</v>
      </c>
      <c r="CA116" s="6">
        <v>-6.5000000000000002E-2</v>
      </c>
      <c r="CB116" s="6">
        <v>-0.26700000000000002</v>
      </c>
      <c r="CC116" s="6">
        <v>-8.3000000000000004E-2</v>
      </c>
      <c r="CD116" s="4">
        <f>RANK(BZ116,BZ$21:BZ$189)</f>
        <v>160</v>
      </c>
      <c r="CE116" s="4">
        <f>RANK(CA116,CA$21:CA$189)</f>
        <v>139</v>
      </c>
      <c r="CF116" s="4">
        <f>RANK(CB116,CB$21:CB$189)</f>
        <v>155</v>
      </c>
      <c r="CG116" s="4">
        <f>RANK(CC116,CC$21:CC$189)</f>
        <v>153</v>
      </c>
      <c r="CH116" s="6">
        <v>89.957999999999998</v>
      </c>
      <c r="CI116" s="6">
        <v>123.23399999999999</v>
      </c>
      <c r="CJ116" s="6">
        <v>1.506</v>
      </c>
      <c r="CK116" s="6">
        <v>1.2809999999999999</v>
      </c>
      <c r="CL116" s="6">
        <v>7.6680000000000001</v>
      </c>
      <c r="CM116" s="4">
        <f>RANK(CH116,CH$21:CH$189)</f>
        <v>129</v>
      </c>
      <c r="CN116" s="4">
        <f>RANK(CI116,CI$21:CI$189)</f>
        <v>13</v>
      </c>
      <c r="CO116" s="4">
        <f>RANK(CJ116,CJ$21:CJ$189)</f>
        <v>116</v>
      </c>
      <c r="CP116" s="4">
        <f>RANK(CK116,CK$21:CK$189)</f>
        <v>133</v>
      </c>
      <c r="CQ116" s="4">
        <f>RANK(CL116,CL$21:CL$189)</f>
        <v>137</v>
      </c>
      <c r="CR116" s="7">
        <v>0.43630000000000002</v>
      </c>
      <c r="CS116" s="7">
        <v>0.37969999999999998</v>
      </c>
      <c r="CT116" s="6">
        <v>12.25</v>
      </c>
      <c r="CU116" s="7">
        <v>0.62050000000000005</v>
      </c>
      <c r="CV116" s="7">
        <v>0.26579999999999998</v>
      </c>
      <c r="CW116" s="4">
        <f>RANK(CR116,CR$21:CR$189)</f>
        <v>125</v>
      </c>
      <c r="CX116" s="4">
        <f>RANK(CS116,CS$21:CS$189)</f>
        <v>136</v>
      </c>
      <c r="CY116" s="4">
        <f>RANK(CT116,CT$21:CT$189)</f>
        <v>62</v>
      </c>
      <c r="CZ116" s="4">
        <f>RANK(CU116,CU$21:CU$189)</f>
        <v>45</v>
      </c>
      <c r="DA116" s="4">
        <f>RANK(CV116,CV$21:CV$189)</f>
        <v>42</v>
      </c>
      <c r="DB116" s="6">
        <v>1.51</v>
      </c>
      <c r="DC116" s="6">
        <v>5.1280000000000001</v>
      </c>
      <c r="DD116" s="6">
        <v>3.1030000000000002</v>
      </c>
      <c r="DE116" s="6">
        <v>0.78200000000000003</v>
      </c>
      <c r="DF116" s="6">
        <v>0.77500000000000002</v>
      </c>
      <c r="DG116" s="6">
        <v>0.28199999999999997</v>
      </c>
      <c r="DH116" s="6">
        <v>6.367</v>
      </c>
      <c r="DI116" s="4">
        <f>RANK(DB116,DB$21:DB$189)</f>
        <v>106</v>
      </c>
      <c r="DJ116" s="4">
        <f>RANK(DC116,DC$21:DC$189)</f>
        <v>93</v>
      </c>
      <c r="DK116" s="4">
        <f>RANK(DD116,DD$21:DD$189)</f>
        <v>93</v>
      </c>
      <c r="DL116" s="4">
        <f>RANK(DE116,DE$21:DE$189)</f>
        <v>141</v>
      </c>
      <c r="DM116" s="4">
        <f>RANK(DF116,DF$21:DF$189)</f>
        <v>141</v>
      </c>
      <c r="DN116" s="4">
        <f>RANK(DG116,DG$21:DG$189)</f>
        <v>79</v>
      </c>
      <c r="DO116" s="4">
        <f>RANK(DH116,DH$21:DH$189)</f>
        <v>147</v>
      </c>
      <c r="DP116" t="s">
        <v>318</v>
      </c>
      <c r="DQ116" s="19">
        <v>55000</v>
      </c>
    </row>
    <row r="117" spans="1:121" x14ac:dyDescent="0.3">
      <c r="A117" s="1" t="s">
        <v>119</v>
      </c>
      <c r="B117" s="1" t="s">
        <v>297</v>
      </c>
      <c r="C117" s="1" t="s">
        <v>299</v>
      </c>
      <c r="D117" s="4">
        <v>39</v>
      </c>
      <c r="E117" s="4">
        <v>13</v>
      </c>
      <c r="F117" s="4">
        <v>25</v>
      </c>
      <c r="G117" s="2">
        <v>805</v>
      </c>
      <c r="H117" s="4">
        <f>RANK(D117,$D$21:$D$189)</f>
        <v>66</v>
      </c>
      <c r="I117" s="4">
        <f>RANK(G117,$G$21:$G$189)</f>
        <v>83</v>
      </c>
      <c r="J117" s="2">
        <v>209</v>
      </c>
      <c r="K117" s="5">
        <f>J117/$D117</f>
        <v>5.3589743589743586</v>
      </c>
      <c r="L117" s="4">
        <f>RANK(J117,J$21:J$189)</f>
        <v>67</v>
      </c>
      <c r="M117" s="4">
        <f>RANK(K117,K$21:K$189)</f>
        <v>67</v>
      </c>
      <c r="N117" s="2">
        <v>155</v>
      </c>
      <c r="O117" s="4">
        <v>90</v>
      </c>
      <c r="P117" s="5">
        <f>N117/$D117</f>
        <v>3.9743589743589745</v>
      </c>
      <c r="Q117" s="5">
        <f>O117/$D117</f>
        <v>2.3076923076923075</v>
      </c>
      <c r="R117" s="7">
        <v>0.5806</v>
      </c>
      <c r="S117" s="4">
        <f>RANK(P117,P$21:P$189)</f>
        <v>78</v>
      </c>
      <c r="T117" s="4">
        <f>RANK(Q117,Q$21:Q$189)</f>
        <v>60</v>
      </c>
      <c r="U117" s="4">
        <f>RANK(R117,R$21:R$189)</f>
        <v>7</v>
      </c>
      <c r="V117" s="2">
        <v>133</v>
      </c>
      <c r="W117" s="4">
        <v>83</v>
      </c>
      <c r="X117" s="5">
        <f>V117/$D117</f>
        <v>3.4102564102564101</v>
      </c>
      <c r="Y117" s="5">
        <f>W117/$D117</f>
        <v>2.1282051282051282</v>
      </c>
      <c r="Z117" s="7">
        <v>0.62409999999999999</v>
      </c>
      <c r="AA117" s="4">
        <f>RANK(X117,X$21:X$189)</f>
        <v>55</v>
      </c>
      <c r="AB117" s="4">
        <f>RANK(Y117,Y$21:Y$189)</f>
        <v>42</v>
      </c>
      <c r="AC117" s="4">
        <f>RANK(Z117,Z$21:Z$189)</f>
        <v>19</v>
      </c>
      <c r="AD117" s="4">
        <v>22</v>
      </c>
      <c r="AE117" s="4">
        <v>7</v>
      </c>
      <c r="AF117" s="5">
        <f>AD117/$D117</f>
        <v>0.5641025641025641</v>
      </c>
      <c r="AG117" s="5">
        <f>AE117/$D117</f>
        <v>0.17948717948717949</v>
      </c>
      <c r="AH117" s="7">
        <v>0.318</v>
      </c>
      <c r="AI117" s="4">
        <f>RANK(AF117,AF$21:AF$189)</f>
        <v>132</v>
      </c>
      <c r="AJ117" s="4">
        <f>RANK(AG117,AG$21:AG$189)</f>
        <v>127</v>
      </c>
      <c r="AK117" s="4">
        <f>RANK(AH117,AH$21:AH$189)</f>
        <v>75</v>
      </c>
      <c r="AL117" s="4">
        <v>34</v>
      </c>
      <c r="AM117" s="4">
        <v>22</v>
      </c>
      <c r="AN117" s="5">
        <f>AL117/$D117</f>
        <v>0.87179487179487181</v>
      </c>
      <c r="AO117" s="5">
        <f>AM117/$D117</f>
        <v>0.5641025641025641</v>
      </c>
      <c r="AP117" s="7">
        <v>0.64710000000000001</v>
      </c>
      <c r="AQ117" s="4">
        <f>RANK(AN117,AN$21:AN$189)</f>
        <v>68</v>
      </c>
      <c r="AR117" s="4">
        <f>RANK(AO117,AO$21:AO$189)</f>
        <v>69</v>
      </c>
      <c r="AS117" s="4">
        <f>RANK(AP117,AP$21:AP$189)</f>
        <v>93</v>
      </c>
      <c r="AT117" s="4">
        <v>121</v>
      </c>
      <c r="AU117" s="5">
        <f>AT117/$D117</f>
        <v>3.1025641025641026</v>
      </c>
      <c r="AV117" s="4">
        <f>RANK(AT117,AT$21:AT$189)</f>
        <v>46</v>
      </c>
      <c r="AW117" s="4">
        <f>RANK(AU117,AU$21:AU$189)</f>
        <v>45</v>
      </c>
      <c r="AX117" s="4">
        <v>61</v>
      </c>
      <c r="AY117" s="5">
        <f>AX117/$D117</f>
        <v>1.5641025641025641</v>
      </c>
      <c r="AZ117" s="4">
        <f>RANK(AX117,AX$21:AX$189)</f>
        <v>25</v>
      </c>
      <c r="BA117" s="4">
        <f>RANK(AY117,AY$21:AY$189)</f>
        <v>23</v>
      </c>
      <c r="BB117" s="4">
        <v>60</v>
      </c>
      <c r="BC117" s="5">
        <f>BB117/$D117</f>
        <v>1.5384615384615385</v>
      </c>
      <c r="BD117" s="4">
        <f>RANK(BB117,BB$21:BB$189)</f>
        <v>65</v>
      </c>
      <c r="BE117" s="4">
        <f>RANK(BC117,BC$21:BC$189)</f>
        <v>64</v>
      </c>
      <c r="BF117" s="4">
        <v>19</v>
      </c>
      <c r="BG117" s="5">
        <f>BF117/$D117</f>
        <v>0.48717948717948717</v>
      </c>
      <c r="BH117" s="4">
        <f>RANK(BF117,BF$21:BF$189)</f>
        <v>89</v>
      </c>
      <c r="BI117" s="4">
        <f>RANK(BG117,BG$21:BG$189)</f>
        <v>106</v>
      </c>
      <c r="BJ117" s="4">
        <v>15</v>
      </c>
      <c r="BK117" s="5">
        <f>BJ117/$D117</f>
        <v>0.38461538461538464</v>
      </c>
      <c r="BL117" s="4">
        <f>RANK(BJ117,BJ$21:BJ$189)</f>
        <v>87</v>
      </c>
      <c r="BM117" s="4">
        <f>RANK(BK117,BK$21:BK$189)</f>
        <v>113</v>
      </c>
      <c r="BN117" s="18">
        <v>0</v>
      </c>
      <c r="BO117" s="5">
        <f>BN117/$D117</f>
        <v>0</v>
      </c>
      <c r="BP117" s="4">
        <f>RANK(BN117,BN$21:BN$189)</f>
        <v>109</v>
      </c>
      <c r="BQ117" s="4">
        <f>RANK(BO117,BO$21:BO$189)</f>
        <v>109</v>
      </c>
      <c r="BR117" s="11">
        <v>0</v>
      </c>
      <c r="BS117" s="5">
        <v>1.67</v>
      </c>
      <c r="BT117" s="4">
        <f>RANK(BR117,BR$21:BR$189)</f>
        <v>156</v>
      </c>
      <c r="BU117" s="4">
        <f>RANK(BS117,BS$21:BS$189)</f>
        <v>80</v>
      </c>
      <c r="BV117" s="4">
        <v>1</v>
      </c>
      <c r="BW117" s="5">
        <f>BV117/$D117</f>
        <v>2.564102564102564E-2</v>
      </c>
      <c r="BX117" s="4">
        <f>RANK(BV117,BV$21:BV$189)</f>
        <v>156</v>
      </c>
      <c r="BY117" s="4">
        <f>RANK(BW117,BW$21:BW$189)</f>
        <v>159</v>
      </c>
      <c r="BZ117" s="6">
        <v>1.343</v>
      </c>
      <c r="CA117" s="6">
        <v>0.10299999999999999</v>
      </c>
      <c r="CB117" s="6">
        <v>1.1559999999999999</v>
      </c>
      <c r="CC117" s="6">
        <v>0.187</v>
      </c>
      <c r="CD117" s="4">
        <f>RANK(BZ117,BZ$21:BZ$189)</f>
        <v>40</v>
      </c>
      <c r="CE117" s="4">
        <f>RANK(CA117,CA$21:CA$189)</f>
        <v>28</v>
      </c>
      <c r="CF117" s="4">
        <f>RANK(CB117,CB$21:CB$189)</f>
        <v>35</v>
      </c>
      <c r="CG117" s="4">
        <f>RANK(CC117,CC$21:CC$189)</f>
        <v>63</v>
      </c>
      <c r="CH117" s="6">
        <v>125.61199999999999</v>
      </c>
      <c r="CI117" s="6">
        <v>116.26</v>
      </c>
      <c r="CJ117" s="6">
        <v>10.742000000000001</v>
      </c>
      <c r="CK117" s="6">
        <v>7.7690000000000001</v>
      </c>
      <c r="CL117" s="6">
        <v>23.163</v>
      </c>
      <c r="CM117" s="4">
        <f>RANK(CH117,CH$21:CH$189)</f>
        <v>9</v>
      </c>
      <c r="CN117" s="4">
        <f>RANK(CI117,CI$21:CI$189)</f>
        <v>84</v>
      </c>
      <c r="CO117" s="4">
        <f>RANK(CJ117,CJ$21:CJ$189)</f>
        <v>28</v>
      </c>
      <c r="CP117" s="4">
        <f>RANK(CK117,CK$21:CK$189)</f>
        <v>54</v>
      </c>
      <c r="CQ117" s="4">
        <f>RANK(CL117,CL$21:CL$189)</f>
        <v>25</v>
      </c>
      <c r="CR117" s="7">
        <v>0.6149</v>
      </c>
      <c r="CS117" s="7">
        <v>0.60319999999999996</v>
      </c>
      <c r="CT117" s="6">
        <v>11.97</v>
      </c>
      <c r="CU117" s="7">
        <v>0.14199999999999999</v>
      </c>
      <c r="CV117" s="7">
        <v>0.21940000000000001</v>
      </c>
      <c r="CW117" s="4">
        <f>RANK(CR117,CR$21:CR$189)</f>
        <v>16</v>
      </c>
      <c r="CX117" s="4">
        <f>RANK(CS117,CS$21:CS$189)</f>
        <v>15</v>
      </c>
      <c r="CY117" s="4">
        <f>RANK(CT117,CT$21:CT$189)</f>
        <v>64</v>
      </c>
      <c r="CZ117" s="4">
        <f>RANK(CU117,CU$21:CU$189)</f>
        <v>140</v>
      </c>
      <c r="DA117" s="4">
        <f>RANK(CV117,CV$21:CV$189)</f>
        <v>68</v>
      </c>
      <c r="DB117" s="6">
        <v>9.17</v>
      </c>
      <c r="DC117" s="6">
        <v>9.016</v>
      </c>
      <c r="DD117" s="6">
        <v>8.5020000000000007</v>
      </c>
      <c r="DE117" s="6">
        <v>4.0129999999999999</v>
      </c>
      <c r="DF117" s="6">
        <v>2.2160000000000002</v>
      </c>
      <c r="DG117" s="6">
        <v>3.5139999999999998</v>
      </c>
      <c r="DH117" s="6">
        <v>8.11</v>
      </c>
      <c r="DI117" s="4">
        <f>RANK(DB117,DB$21:DB$189)</f>
        <v>16</v>
      </c>
      <c r="DJ117" s="4">
        <f>RANK(DC117,DC$21:DC$189)</f>
        <v>46</v>
      </c>
      <c r="DK117" s="4">
        <f>RANK(DD117,DD$21:DD$189)</f>
        <v>27</v>
      </c>
      <c r="DL117" s="4">
        <f>RANK(DE117,DE$21:DE$189)</f>
        <v>94</v>
      </c>
      <c r="DM117" s="4">
        <f>RANK(DF117,DF$21:DF$189)</f>
        <v>43</v>
      </c>
      <c r="DN117" s="4">
        <f>RANK(DG117,DG$21:DG$189)</f>
        <v>7</v>
      </c>
      <c r="DO117" s="4">
        <f>RANK(DH117,DH$21:DH$189)</f>
        <v>133</v>
      </c>
      <c r="DP117" t="s">
        <v>318</v>
      </c>
      <c r="DQ117" s="19">
        <v>70000</v>
      </c>
    </row>
    <row r="118" spans="1:121" x14ac:dyDescent="0.3">
      <c r="A118" s="1" t="s">
        <v>119</v>
      </c>
      <c r="B118" s="1" t="s">
        <v>297</v>
      </c>
      <c r="C118" s="1" t="s">
        <v>310</v>
      </c>
      <c r="D118" s="4">
        <v>14</v>
      </c>
      <c r="E118" s="4">
        <v>7</v>
      </c>
      <c r="F118" s="4">
        <v>38</v>
      </c>
      <c r="G118" s="2">
        <v>458</v>
      </c>
      <c r="H118" s="4">
        <f>RANK(D118,$D$21:$D$189)</f>
        <v>128</v>
      </c>
      <c r="I118" s="4">
        <f>RANK(G118,$G$21:$G$189)</f>
        <v>120</v>
      </c>
      <c r="J118" s="2">
        <v>24</v>
      </c>
      <c r="K118" s="5">
        <f>J118/$D118</f>
        <v>1.7142857142857142</v>
      </c>
      <c r="L118" s="4">
        <f>RANK(J118,J$21:J$189)</f>
        <v>127</v>
      </c>
      <c r="M118" s="4">
        <f>RANK(K118,K$21:K$189)</f>
        <v>127</v>
      </c>
      <c r="N118" s="2">
        <v>19</v>
      </c>
      <c r="O118" s="4">
        <v>9</v>
      </c>
      <c r="P118" s="5">
        <f>N118/$D118</f>
        <v>1.3571428571428572</v>
      </c>
      <c r="Q118" s="5">
        <f>O118/$D118</f>
        <v>0.6428571428571429</v>
      </c>
      <c r="R118" s="7">
        <v>0.47370000000000001</v>
      </c>
      <c r="S118" s="4">
        <f>RANK(P118,P$21:P$189)</f>
        <v>144</v>
      </c>
      <c r="T118" s="4">
        <f>RANK(Q118,Q$21:Q$189)</f>
        <v>126</v>
      </c>
      <c r="U118" s="4">
        <f>RANK(R118,R$21:R$189)</f>
        <v>44</v>
      </c>
      <c r="V118" s="2">
        <v>8</v>
      </c>
      <c r="W118" s="4">
        <v>4</v>
      </c>
      <c r="X118" s="5">
        <f>V118/$D118</f>
        <v>0.5714285714285714</v>
      </c>
      <c r="Y118" s="5">
        <f>W118/$D118</f>
        <v>0.2857142857142857</v>
      </c>
      <c r="Z118" s="7">
        <v>0.49930000000000002</v>
      </c>
      <c r="AA118" s="4">
        <f>RANK(X118,X$21:X$189)</f>
        <v>140</v>
      </c>
      <c r="AB118" s="4">
        <f>RANK(Y118,Y$21:Y$189)</f>
        <v>135</v>
      </c>
      <c r="AC118" s="4">
        <f>RANK(Z118,Z$21:Z$189)</f>
        <v>81</v>
      </c>
      <c r="AD118" s="4">
        <v>11</v>
      </c>
      <c r="AE118" s="4">
        <v>5</v>
      </c>
      <c r="AF118" s="5">
        <f>AD118/$D118</f>
        <v>0.7857142857142857</v>
      </c>
      <c r="AG118" s="5">
        <f>AE118/$D118</f>
        <v>0.35714285714285715</v>
      </c>
      <c r="AH118" s="7">
        <v>0.45500000000000002</v>
      </c>
      <c r="AI118" s="4">
        <f>RANK(AF118,AF$21:AF$189)</f>
        <v>121</v>
      </c>
      <c r="AJ118" s="4">
        <f>RANK(AG118,AG$21:AG$189)</f>
        <v>99</v>
      </c>
      <c r="AK118" s="4">
        <f>RANK(AH118,AH$21:AH$189)</f>
        <v>13</v>
      </c>
      <c r="AL118" s="4">
        <v>4</v>
      </c>
      <c r="AM118" s="4">
        <v>1</v>
      </c>
      <c r="AN118" s="5">
        <f>AL118/$D118</f>
        <v>0.2857142857142857</v>
      </c>
      <c r="AO118" s="5">
        <f>AM118/$D118</f>
        <v>7.1428571428571425E-2</v>
      </c>
      <c r="AP118" s="7">
        <v>0.25</v>
      </c>
      <c r="AQ118" s="4">
        <f>RANK(AN118,AN$21:AN$189)</f>
        <v>120</v>
      </c>
      <c r="AR118" s="4">
        <f>RANK(AO118,AO$21:AO$189)</f>
        <v>134</v>
      </c>
      <c r="AS118" s="4">
        <f>RANK(AP118,AP$21:AP$189)</f>
        <v>133</v>
      </c>
      <c r="AT118" s="4">
        <v>9</v>
      </c>
      <c r="AU118" s="5">
        <f>AT118/$D118</f>
        <v>0.6428571428571429</v>
      </c>
      <c r="AV118" s="4">
        <f>RANK(AT118,AT$21:AT$189)</f>
        <v>128</v>
      </c>
      <c r="AW118" s="4">
        <f>RANK(AU118,AU$21:AU$189)</f>
        <v>133</v>
      </c>
      <c r="AX118" s="4">
        <v>3</v>
      </c>
      <c r="AY118" s="5">
        <f>AX118/$D118</f>
        <v>0.21428571428571427</v>
      </c>
      <c r="AZ118" s="4">
        <f>RANK(AX118,AX$21:AX$189)</f>
        <v>125</v>
      </c>
      <c r="BA118" s="4">
        <f>RANK(AY118,AY$21:AY$189)</f>
        <v>129</v>
      </c>
      <c r="BB118" s="4">
        <v>6</v>
      </c>
      <c r="BC118" s="5">
        <f>BB118/$D118</f>
        <v>0.42857142857142855</v>
      </c>
      <c r="BD118" s="4">
        <f>RANK(BB118,BB$21:BB$189)</f>
        <v>127</v>
      </c>
      <c r="BE118" s="4">
        <f>RANK(BC118,BC$21:BC$189)</f>
        <v>131</v>
      </c>
      <c r="BF118" s="4">
        <v>6</v>
      </c>
      <c r="BG118" s="5">
        <f>BF118/$D118</f>
        <v>0.42857142857142855</v>
      </c>
      <c r="BH118" s="4">
        <f>RANK(BF118,BF$21:BF$189)</f>
        <v>119</v>
      </c>
      <c r="BI118" s="4">
        <f>RANK(BG118,BG$21:BG$189)</f>
        <v>115</v>
      </c>
      <c r="BJ118" s="4">
        <v>1</v>
      </c>
      <c r="BK118" s="5">
        <f>BJ118/$D118</f>
        <v>7.1428571428571425E-2</v>
      </c>
      <c r="BL118" s="4">
        <f>RANK(BJ118,BJ$21:BJ$189)</f>
        <v>145</v>
      </c>
      <c r="BM118" s="4">
        <f>RANK(BK118,BK$21:BK$189)</f>
        <v>154</v>
      </c>
      <c r="BN118" s="18">
        <v>2</v>
      </c>
      <c r="BO118" s="5">
        <f>BN118/$D118</f>
        <v>0.14285714285714285</v>
      </c>
      <c r="BP118" s="4">
        <f>RANK(BN118,BN$21:BN$189)</f>
        <v>68</v>
      </c>
      <c r="BQ118" s="4">
        <f>RANK(BO118,BO$21:BO$189)</f>
        <v>60</v>
      </c>
      <c r="BR118" s="10">
        <v>3</v>
      </c>
      <c r="BS118" s="5">
        <v>0.79</v>
      </c>
      <c r="BT118" s="4">
        <f>RANK(BR118,BR$21:BR$189)</f>
        <v>127</v>
      </c>
      <c r="BU118" s="4">
        <f>RANK(BS118,BS$21:BS$189)</f>
        <v>142</v>
      </c>
      <c r="BV118" s="4">
        <v>40</v>
      </c>
      <c r="BW118" s="5">
        <f>BV118/$D118</f>
        <v>2.8571428571428572</v>
      </c>
      <c r="BX118" s="4">
        <f>RANK(BV118,BV$21:BV$189)</f>
        <v>93</v>
      </c>
      <c r="BY118" s="4">
        <f>RANK(BW118,BW$21:BW$189)</f>
        <v>38</v>
      </c>
      <c r="BZ118" s="6">
        <v>6.4000000000000001E-2</v>
      </c>
      <c r="CA118" s="6">
        <v>2.4E-2</v>
      </c>
      <c r="CB118" s="6">
        <v>0.123</v>
      </c>
      <c r="CC118" s="6">
        <v>-5.8000000000000003E-2</v>
      </c>
      <c r="CD118" s="4">
        <f>RANK(BZ118,BZ$21:BZ$189)</f>
        <v>97</v>
      </c>
      <c r="CE118" s="4">
        <f>RANK(CA118,CA$21:CA$189)</f>
        <v>91</v>
      </c>
      <c r="CF118" s="4">
        <f>RANK(CB118,CB$21:CB$189)</f>
        <v>89</v>
      </c>
      <c r="CG118" s="4">
        <f>RANK(CC118,CC$21:CC$189)</f>
        <v>149</v>
      </c>
      <c r="CH118" s="6">
        <v>123.58199999999999</v>
      </c>
      <c r="CI118" s="6">
        <v>124.703</v>
      </c>
      <c r="CJ118" s="6">
        <v>1.4379999999999999</v>
      </c>
      <c r="CK118" s="6">
        <v>1.929</v>
      </c>
      <c r="CL118" s="6">
        <v>10.106</v>
      </c>
      <c r="CM118" s="4">
        <f>RANK(CH118,CH$21:CH$189)</f>
        <v>16</v>
      </c>
      <c r="CN118" s="4">
        <f>RANK(CI118,CI$21:CI$189)</f>
        <v>6</v>
      </c>
      <c r="CO118" s="4">
        <f>RANK(CJ118,CJ$21:CJ$189)</f>
        <v>118</v>
      </c>
      <c r="CP118" s="4">
        <f>RANK(CK118,CK$21:CK$189)</f>
        <v>122</v>
      </c>
      <c r="CQ118" s="4">
        <f>RANK(CL118,CL$21:CL$189)</f>
        <v>119</v>
      </c>
      <c r="CR118" s="7">
        <v>0.57799999999999996</v>
      </c>
      <c r="CS118" s="7">
        <v>0.60529999999999995</v>
      </c>
      <c r="CT118" s="6">
        <v>2.48</v>
      </c>
      <c r="CU118" s="7">
        <v>0.57840000000000003</v>
      </c>
      <c r="CV118" s="7">
        <v>0.21049999999999999</v>
      </c>
      <c r="CW118" s="4">
        <f>RANK(CR118,CR$21:CR$189)</f>
        <v>38</v>
      </c>
      <c r="CX118" s="4">
        <f>RANK(CS118,CS$21:CS$189)</f>
        <v>13</v>
      </c>
      <c r="CY118" s="4">
        <f>RANK(CT118,CT$21:CT$189)</f>
        <v>140</v>
      </c>
      <c r="CZ118" s="4">
        <f>RANK(CU118,CU$21:CU$189)</f>
        <v>54</v>
      </c>
      <c r="DA118" s="4">
        <f>RANK(CV118,CV$21:CV$189)</f>
        <v>73</v>
      </c>
      <c r="DB118" s="6">
        <v>0.79</v>
      </c>
      <c r="DC118" s="6">
        <v>1.585</v>
      </c>
      <c r="DD118" s="6">
        <v>1.1120000000000001</v>
      </c>
      <c r="DE118" s="6">
        <v>1.9259999999999999</v>
      </c>
      <c r="DF118" s="6">
        <v>0.51700000000000002</v>
      </c>
      <c r="DG118" s="6">
        <v>0.247</v>
      </c>
      <c r="DH118" s="6">
        <v>4.5960000000000001</v>
      </c>
      <c r="DI118" s="4">
        <f>RANK(DB118,DB$21:DB$189)</f>
        <v>131</v>
      </c>
      <c r="DJ118" s="4">
        <f>RANK(DC118,DC$21:DC$189)</f>
        <v>133</v>
      </c>
      <c r="DK118" s="4">
        <f>RANK(DD118,DD$21:DD$189)</f>
        <v>137</v>
      </c>
      <c r="DL118" s="4">
        <f>RANK(DE118,DE$21:DE$189)</f>
        <v>118</v>
      </c>
      <c r="DM118" s="4">
        <f>RANK(DF118,DF$21:DF$189)</f>
        <v>150</v>
      </c>
      <c r="DN118" s="4">
        <f>RANK(DG118,DG$21:DG$189)</f>
        <v>85</v>
      </c>
      <c r="DO118" s="4">
        <f>RANK(DH118,DH$21:DH$189)</f>
        <v>154</v>
      </c>
      <c r="DP118" t="s">
        <v>318</v>
      </c>
      <c r="DQ118" s="19">
        <v>150000</v>
      </c>
    </row>
    <row r="119" spans="1:121" x14ac:dyDescent="0.3">
      <c r="A119" s="1" t="s">
        <v>119</v>
      </c>
      <c r="B119" s="1" t="s">
        <v>297</v>
      </c>
      <c r="C119" s="1" t="s">
        <v>306</v>
      </c>
      <c r="D119" s="4">
        <v>22</v>
      </c>
      <c r="E119" s="4">
        <v>8</v>
      </c>
      <c r="F119" s="4">
        <v>16</v>
      </c>
      <c r="G119" s="2">
        <v>496</v>
      </c>
      <c r="H119" s="4">
        <f>RANK(D119,$D$21:$D$189)</f>
        <v>107</v>
      </c>
      <c r="I119" s="4">
        <f>RANK(G119,$G$21:$G$189)</f>
        <v>118</v>
      </c>
      <c r="J119" s="2">
        <v>76</v>
      </c>
      <c r="K119" s="5">
        <f>J119/$D119</f>
        <v>3.4545454545454546</v>
      </c>
      <c r="L119" s="4">
        <f>RANK(J119,J$21:J$189)</f>
        <v>102</v>
      </c>
      <c r="M119" s="4">
        <f>RANK(K119,K$21:K$189)</f>
        <v>96</v>
      </c>
      <c r="N119" s="2">
        <v>53</v>
      </c>
      <c r="O119" s="4">
        <v>27</v>
      </c>
      <c r="P119" s="5">
        <f>N119/$D119</f>
        <v>2.4090909090909092</v>
      </c>
      <c r="Q119" s="5">
        <f>O119/$D119</f>
        <v>1.2272727272727273</v>
      </c>
      <c r="R119" s="7">
        <v>0.50939999999999996</v>
      </c>
      <c r="S119" s="4">
        <f>RANK(P119,P$21:P$189)</f>
        <v>111</v>
      </c>
      <c r="T119" s="4">
        <f>RANK(Q119,Q$21:Q$189)</f>
        <v>97</v>
      </c>
      <c r="U119" s="4">
        <f>RANK(R119,R$21:R$189)</f>
        <v>24</v>
      </c>
      <c r="V119" s="2">
        <v>20</v>
      </c>
      <c r="W119" s="4">
        <v>10</v>
      </c>
      <c r="X119" s="5">
        <f>V119/$D119</f>
        <v>0.90909090909090906</v>
      </c>
      <c r="Y119" s="5">
        <f>W119/$D119</f>
        <v>0.45454545454545453</v>
      </c>
      <c r="Z119" s="7">
        <v>0.50019999999999998</v>
      </c>
      <c r="AA119" s="4">
        <f>RANK(X119,X$21:X$189)</f>
        <v>122</v>
      </c>
      <c r="AB119" s="4">
        <f>RANK(Y119,Y$21:Y$189)</f>
        <v>118</v>
      </c>
      <c r="AC119" s="4">
        <f>RANK(Z119,Z$21:Z$189)</f>
        <v>77</v>
      </c>
      <c r="AD119" s="4">
        <v>33</v>
      </c>
      <c r="AE119" s="4">
        <v>17</v>
      </c>
      <c r="AF119" s="5">
        <f>AD119/$D119</f>
        <v>1.5</v>
      </c>
      <c r="AG119" s="5">
        <f>AE119/$D119</f>
        <v>0.77272727272727271</v>
      </c>
      <c r="AH119" s="7">
        <v>0.51500000000000001</v>
      </c>
      <c r="AI119" s="4">
        <f>RANK(AF119,AF$21:AF$189)</f>
        <v>83</v>
      </c>
      <c r="AJ119" s="4">
        <f>RANK(AG119,AG$21:AG$189)</f>
        <v>55</v>
      </c>
      <c r="AK119" s="4">
        <f>RANK(AH119,AH$21:AH$189)</f>
        <v>5</v>
      </c>
      <c r="AL119" s="4">
        <v>8</v>
      </c>
      <c r="AM119" s="4">
        <v>5</v>
      </c>
      <c r="AN119" s="5">
        <f>AL119/$D119</f>
        <v>0.36363636363636365</v>
      </c>
      <c r="AO119" s="5">
        <f>AM119/$D119</f>
        <v>0.22727272727272727</v>
      </c>
      <c r="AP119" s="7">
        <v>0.625</v>
      </c>
      <c r="AQ119" s="4">
        <f>RANK(AN119,AN$21:AN$189)</f>
        <v>113</v>
      </c>
      <c r="AR119" s="4">
        <f>RANK(AO119,AO$21:AO$189)</f>
        <v>113</v>
      </c>
      <c r="AS119" s="4">
        <f>RANK(AP119,AP$21:AP$189)</f>
        <v>100</v>
      </c>
      <c r="AT119" s="4">
        <v>36</v>
      </c>
      <c r="AU119" s="5">
        <f>AT119/$D119</f>
        <v>1.6363636363636365</v>
      </c>
      <c r="AV119" s="4">
        <f>RANK(AT119,AT$21:AT$189)</f>
        <v>99</v>
      </c>
      <c r="AW119" s="4">
        <f>RANK(AU119,AU$21:AU$189)</f>
        <v>89</v>
      </c>
      <c r="AX119" s="4">
        <v>9</v>
      </c>
      <c r="AY119" s="5">
        <f>AX119/$D119</f>
        <v>0.40909090909090912</v>
      </c>
      <c r="AZ119" s="4">
        <f>RANK(AX119,AX$21:AX$189)</f>
        <v>99</v>
      </c>
      <c r="BA119" s="4">
        <f>RANK(AY119,AY$21:AY$189)</f>
        <v>99</v>
      </c>
      <c r="BB119" s="4">
        <v>27</v>
      </c>
      <c r="BC119" s="5">
        <f>BB119/$D119</f>
        <v>1.2272727272727273</v>
      </c>
      <c r="BD119" s="4">
        <f>RANK(BB119,BB$21:BB$189)</f>
        <v>95</v>
      </c>
      <c r="BE119" s="4">
        <f>RANK(BC119,BC$21:BC$189)</f>
        <v>86</v>
      </c>
      <c r="BF119" s="4">
        <v>8</v>
      </c>
      <c r="BG119" s="5">
        <f>BF119/$D119</f>
        <v>0.36363636363636365</v>
      </c>
      <c r="BH119" s="4">
        <f>RANK(BF119,BF$21:BF$189)</f>
        <v>112</v>
      </c>
      <c r="BI119" s="4">
        <f>RANK(BG119,BG$21:BG$189)</f>
        <v>121</v>
      </c>
      <c r="BJ119" s="4">
        <v>3</v>
      </c>
      <c r="BK119" s="5">
        <f>BJ119/$D119</f>
        <v>0.13636363636363635</v>
      </c>
      <c r="BL119" s="4">
        <f>RANK(BJ119,BJ$21:BJ$189)</f>
        <v>127</v>
      </c>
      <c r="BM119" s="4">
        <f>RANK(BK119,BK$21:BK$189)</f>
        <v>150</v>
      </c>
      <c r="BN119" s="4">
        <v>17</v>
      </c>
      <c r="BO119" s="5">
        <f>BN119/$D119</f>
        <v>0.77272727272727271</v>
      </c>
      <c r="BP119" s="4">
        <f>RANK(BN119,BN$21:BN$189)</f>
        <v>24</v>
      </c>
      <c r="BQ119" s="4">
        <f>RANK(BO119,BO$21:BO$189)</f>
        <v>15</v>
      </c>
      <c r="BR119" s="10">
        <v>64</v>
      </c>
      <c r="BS119" s="5">
        <v>1.82</v>
      </c>
      <c r="BT119" s="4">
        <f>RANK(BR119,BR$21:BR$189)</f>
        <v>26</v>
      </c>
      <c r="BU119" s="4">
        <f>RANK(BS119,BS$21:BS$189)</f>
        <v>67</v>
      </c>
      <c r="BV119" s="4">
        <v>75</v>
      </c>
      <c r="BW119" s="5">
        <f>BV119/$D119</f>
        <v>3.4090909090909092</v>
      </c>
      <c r="BX119" s="4">
        <f>RANK(BV119,BV$21:BV$189)</f>
        <v>61</v>
      </c>
      <c r="BY119" s="4">
        <f>RANK(BW119,BW$21:BW$189)</f>
        <v>28</v>
      </c>
      <c r="BZ119" s="6">
        <v>0.46500000000000002</v>
      </c>
      <c r="CA119" s="6">
        <v>0.10199999999999999</v>
      </c>
      <c r="CB119" s="6">
        <v>0.46800000000000003</v>
      </c>
      <c r="CC119" s="6">
        <v>-2E-3</v>
      </c>
      <c r="CD119" s="4">
        <f>RANK(BZ119,BZ$21:BZ$189)</f>
        <v>71</v>
      </c>
      <c r="CE119" s="4">
        <f>RANK(CA119,CA$21:CA$189)</f>
        <v>31</v>
      </c>
      <c r="CF119" s="4">
        <f>RANK(CB119,CB$21:CB$189)</f>
        <v>59</v>
      </c>
      <c r="CG119" s="4">
        <f>RANK(CC119,CC$21:CC$189)</f>
        <v>129</v>
      </c>
      <c r="CH119" s="6">
        <v>133.91399999999999</v>
      </c>
      <c r="CI119" s="6">
        <v>119.72499999999999</v>
      </c>
      <c r="CJ119" s="6">
        <v>3.9140000000000001</v>
      </c>
      <c r="CK119" s="6">
        <v>4.1820000000000004</v>
      </c>
      <c r="CL119" s="6">
        <v>20.234999999999999</v>
      </c>
      <c r="CM119" s="4">
        <f>RANK(CH119,CH$21:CH$189)</f>
        <v>1</v>
      </c>
      <c r="CN119" s="4">
        <f>RANK(CI119,CI$21:CI$189)</f>
        <v>43</v>
      </c>
      <c r="CO119" s="4">
        <f>RANK(CJ119,CJ$21:CJ$189)</f>
        <v>83</v>
      </c>
      <c r="CP119" s="4">
        <f>RANK(CK119,CK$21:CK$189)</f>
        <v>87</v>
      </c>
      <c r="CQ119" s="4">
        <f>RANK(CL119,CL$21:CL$189)</f>
        <v>33</v>
      </c>
      <c r="CR119" s="7">
        <v>0.67230000000000001</v>
      </c>
      <c r="CS119" s="7">
        <v>0.66979999999999995</v>
      </c>
      <c r="CT119" s="6">
        <v>6.25</v>
      </c>
      <c r="CU119" s="7">
        <v>0.62280000000000002</v>
      </c>
      <c r="CV119" s="7">
        <v>0.15090000000000001</v>
      </c>
      <c r="CW119" s="4">
        <f>RANK(CR119,CR$21:CR$189)</f>
        <v>5</v>
      </c>
      <c r="CX119" s="4">
        <f>RANK(CS119,CS$21:CS$189)</f>
        <v>4</v>
      </c>
      <c r="CY119" s="4">
        <f>RANK(CT119,CT$21:CT$189)</f>
        <v>112</v>
      </c>
      <c r="CZ119" s="4">
        <f>RANK(CU119,CU$21:CU$189)</f>
        <v>44</v>
      </c>
      <c r="DA119" s="4">
        <f>RANK(CV119,CV$21:CV$189)</f>
        <v>107</v>
      </c>
      <c r="DB119" s="6">
        <v>2.19</v>
      </c>
      <c r="DC119" s="6">
        <v>6.585</v>
      </c>
      <c r="DD119" s="6">
        <v>4.1050000000000004</v>
      </c>
      <c r="DE119" s="6">
        <v>2.4980000000000002</v>
      </c>
      <c r="DF119" s="6">
        <v>0.60699999999999998</v>
      </c>
      <c r="DG119" s="6">
        <v>0.45600000000000002</v>
      </c>
      <c r="DH119" s="6">
        <v>5.04</v>
      </c>
      <c r="DI119" s="4">
        <f>RANK(DB119,DB$21:DB$189)</f>
        <v>83</v>
      </c>
      <c r="DJ119" s="4">
        <f>RANK(DC119,DC$21:DC$189)</f>
        <v>69</v>
      </c>
      <c r="DK119" s="4">
        <f>RANK(DD119,DD$21:DD$189)</f>
        <v>76</v>
      </c>
      <c r="DL119" s="4">
        <f>RANK(DE119,DE$21:DE$189)</f>
        <v>112</v>
      </c>
      <c r="DM119" s="4">
        <f>RANK(DF119,DF$21:DF$189)</f>
        <v>148</v>
      </c>
      <c r="DN119" s="4">
        <f>RANK(DG119,DG$21:DG$189)</f>
        <v>61</v>
      </c>
      <c r="DO119" s="4">
        <f>RANK(DH119,DH$21:DH$189)</f>
        <v>152</v>
      </c>
      <c r="DP119" t="s">
        <v>318</v>
      </c>
      <c r="DQ119" s="19">
        <v>60000</v>
      </c>
    </row>
    <row r="120" spans="1:121" x14ac:dyDescent="0.3">
      <c r="A120" s="1" t="s">
        <v>119</v>
      </c>
      <c r="B120" s="1" t="s">
        <v>297</v>
      </c>
      <c r="C120" s="1" t="s">
        <v>311</v>
      </c>
      <c r="D120" s="4">
        <v>14</v>
      </c>
      <c r="E120" s="4">
        <v>4</v>
      </c>
      <c r="F120" s="4">
        <v>13</v>
      </c>
      <c r="G120" s="2">
        <v>253</v>
      </c>
      <c r="H120" s="4">
        <f>RANK(D120,$D$21:$D$189)</f>
        <v>128</v>
      </c>
      <c r="I120" s="4">
        <f>RANK(G120,$G$21:$G$189)</f>
        <v>153</v>
      </c>
      <c r="J120" s="2">
        <v>9</v>
      </c>
      <c r="K120" s="5">
        <f>J120/$D120</f>
        <v>0.6428571428571429</v>
      </c>
      <c r="L120" s="4">
        <f>RANK(J120,J$21:J$189)</f>
        <v>142</v>
      </c>
      <c r="M120" s="4">
        <f>RANK(K120,K$21:K$189)</f>
        <v>154</v>
      </c>
      <c r="N120" s="2">
        <v>14</v>
      </c>
      <c r="O120" s="4">
        <v>4</v>
      </c>
      <c r="P120" s="5">
        <f>N120/$D120</f>
        <v>1</v>
      </c>
      <c r="Q120" s="5">
        <f>O120/$D120</f>
        <v>0.2857142857142857</v>
      </c>
      <c r="R120" s="7">
        <v>0.28570000000000001</v>
      </c>
      <c r="S120" s="4">
        <f>RANK(P120,P$21:P$189)</f>
        <v>155</v>
      </c>
      <c r="T120" s="4">
        <f>RANK(Q120,Q$21:Q$189)</f>
        <v>153</v>
      </c>
      <c r="U120" s="4">
        <f>RANK(R120,R$21:R$189)</f>
        <v>146</v>
      </c>
      <c r="V120" s="2">
        <v>7</v>
      </c>
      <c r="W120" s="4">
        <v>3</v>
      </c>
      <c r="X120" s="5">
        <f>V120/$D120</f>
        <v>0.5</v>
      </c>
      <c r="Y120" s="5">
        <f>W120/$D120</f>
        <v>0.21428571428571427</v>
      </c>
      <c r="Z120" s="7">
        <v>0.42809999999999998</v>
      </c>
      <c r="AA120" s="4">
        <f>RANK(X120,X$21:X$189)</f>
        <v>143</v>
      </c>
      <c r="AB120" s="4">
        <f>RANK(Y120,Y$21:Y$189)</f>
        <v>140</v>
      </c>
      <c r="AC120" s="4">
        <f>RANK(Z120,Z$21:Z$189)</f>
        <v>119</v>
      </c>
      <c r="AD120" s="4">
        <v>7</v>
      </c>
      <c r="AE120" s="4">
        <v>1</v>
      </c>
      <c r="AF120" s="5">
        <f>AD120/$D120</f>
        <v>0.5</v>
      </c>
      <c r="AG120" s="5">
        <f>AE120/$D120</f>
        <v>7.1428571428571425E-2</v>
      </c>
      <c r="AH120" s="7">
        <v>0.14299999999999999</v>
      </c>
      <c r="AI120" s="4">
        <f>RANK(AF120,AF$21:AF$189)</f>
        <v>133</v>
      </c>
      <c r="AJ120" s="4">
        <f>RANK(AG120,AG$21:AG$189)</f>
        <v>136</v>
      </c>
      <c r="AK120" s="4">
        <f>RANK(AH120,AH$21:AH$189)</f>
        <v>140</v>
      </c>
      <c r="AL120" s="4">
        <v>2</v>
      </c>
      <c r="AM120" s="4">
        <v>0</v>
      </c>
      <c r="AN120" s="5">
        <f>AL120/$D120</f>
        <v>0.14285714285714285</v>
      </c>
      <c r="AO120" s="5">
        <f>AM120/$D120</f>
        <v>0</v>
      </c>
      <c r="AP120" s="7">
        <v>0</v>
      </c>
      <c r="AQ120" s="4">
        <f>RANK(AN120,AN$21:AN$189)</f>
        <v>135</v>
      </c>
      <c r="AR120" s="4">
        <f>RANK(AO120,AO$21:AO$189)</f>
        <v>137</v>
      </c>
      <c r="AS120" s="4">
        <f>RANK(AP120,AP$21:AP$189)</f>
        <v>135</v>
      </c>
      <c r="AT120" s="4">
        <v>9</v>
      </c>
      <c r="AU120" s="5">
        <f>AT120/$D120</f>
        <v>0.6428571428571429</v>
      </c>
      <c r="AV120" s="4">
        <f>RANK(AT120,AT$21:AT$189)</f>
        <v>128</v>
      </c>
      <c r="AW120" s="4">
        <f>RANK(AU120,AU$21:AU$189)</f>
        <v>133</v>
      </c>
      <c r="AX120" s="4">
        <v>3</v>
      </c>
      <c r="AY120" s="5">
        <f>AX120/$D120</f>
        <v>0.21428571428571427</v>
      </c>
      <c r="AZ120" s="4">
        <f>RANK(AX120,AX$21:AX$189)</f>
        <v>125</v>
      </c>
      <c r="BA120" s="4">
        <f>RANK(AY120,AY$21:AY$189)</f>
        <v>129</v>
      </c>
      <c r="BB120" s="4">
        <v>6</v>
      </c>
      <c r="BC120" s="5">
        <f>BB120/$D120</f>
        <v>0.42857142857142855</v>
      </c>
      <c r="BD120" s="4">
        <f>RANK(BB120,BB$21:BB$189)</f>
        <v>127</v>
      </c>
      <c r="BE120" s="4">
        <f>RANK(BC120,BC$21:BC$189)</f>
        <v>131</v>
      </c>
      <c r="BF120" s="4">
        <v>0</v>
      </c>
      <c r="BG120" s="5">
        <f>BF120/$D120</f>
        <v>0</v>
      </c>
      <c r="BH120" s="4">
        <f>RANK(BF120,BF$21:BF$189)</f>
        <v>155</v>
      </c>
      <c r="BI120" s="4">
        <f>RANK(BG120,BG$21:BG$189)</f>
        <v>155</v>
      </c>
      <c r="BJ120" s="4">
        <v>2</v>
      </c>
      <c r="BK120" s="5">
        <f>BJ120/$D120</f>
        <v>0.14285714285714285</v>
      </c>
      <c r="BL120" s="4">
        <f>RANK(BJ120,BJ$21:BJ$189)</f>
        <v>137</v>
      </c>
      <c r="BM120" s="4">
        <f>RANK(BK120,BK$21:BK$189)</f>
        <v>147</v>
      </c>
      <c r="BN120" s="4">
        <v>1</v>
      </c>
      <c r="BO120" s="5">
        <f>BN120/$D120</f>
        <v>7.1428571428571425E-2</v>
      </c>
      <c r="BP120" s="4">
        <f>RANK(BN120,BN$21:BN$189)</f>
        <v>83</v>
      </c>
      <c r="BQ120" s="4">
        <f>RANK(BO120,BO$21:BO$189)</f>
        <v>80</v>
      </c>
      <c r="BR120" s="10">
        <v>11</v>
      </c>
      <c r="BS120" s="5">
        <v>1.29</v>
      </c>
      <c r="BT120" s="4">
        <f>RANK(BR120,BR$21:BR$189)</f>
        <v>98</v>
      </c>
      <c r="BU120" s="4">
        <f>RANK(BS120,BS$21:BS$189)</f>
        <v>101</v>
      </c>
      <c r="BV120" s="4">
        <v>30</v>
      </c>
      <c r="BW120" s="5">
        <f>BV120/$D120</f>
        <v>2.1428571428571428</v>
      </c>
      <c r="BX120" s="4">
        <f>RANK(BV120,BV$21:BV$189)</f>
        <v>104</v>
      </c>
      <c r="BY120" s="4">
        <f>RANK(BW120,BW$21:BW$189)</f>
        <v>67</v>
      </c>
      <c r="BZ120" s="6">
        <v>-0.16900000000000001</v>
      </c>
      <c r="CA120" s="6">
        <v>-0.114</v>
      </c>
      <c r="CB120" s="6">
        <v>-0.157</v>
      </c>
      <c r="CC120" s="6">
        <v>-1.2E-2</v>
      </c>
      <c r="CD120" s="4">
        <f>RANK(BZ120,BZ$21:BZ$189)</f>
        <v>147</v>
      </c>
      <c r="CE120" s="4">
        <f>RANK(CA120,CA$21:CA$189)</f>
        <v>151</v>
      </c>
      <c r="CF120" s="4">
        <f>RANK(CB120,CB$21:CB$189)</f>
        <v>143</v>
      </c>
      <c r="CG120" s="4">
        <f>RANK(CC120,CC$21:CC$189)</f>
        <v>136</v>
      </c>
      <c r="CH120" s="6">
        <v>64.945999999999998</v>
      </c>
      <c r="CI120" s="6">
        <v>121.45099999999999</v>
      </c>
      <c r="CJ120" s="6">
        <v>-1.605</v>
      </c>
      <c r="CK120" s="6">
        <v>0.35699999999999998</v>
      </c>
      <c r="CL120" s="6">
        <v>3.3879999999999999</v>
      </c>
      <c r="CM120" s="4">
        <f>RANK(CH120,CH$21:CH$189)</f>
        <v>155</v>
      </c>
      <c r="CN120" s="4">
        <f>RANK(CI120,CI$21:CI$189)</f>
        <v>23</v>
      </c>
      <c r="CO120" s="4">
        <f>RANK(CJ120,CJ$21:CJ$189)</f>
        <v>168</v>
      </c>
      <c r="CP120" s="4">
        <f>RANK(CK120,CK$21:CK$189)</f>
        <v>157</v>
      </c>
      <c r="CQ120" s="4">
        <f>RANK(CL120,CL$21:CL$189)</f>
        <v>155</v>
      </c>
      <c r="CR120" s="7">
        <v>0.3024</v>
      </c>
      <c r="CS120" s="7">
        <v>0.32140000000000002</v>
      </c>
      <c r="CT120" s="6">
        <v>3.48</v>
      </c>
      <c r="CU120" s="7">
        <v>0.4995</v>
      </c>
      <c r="CV120" s="7">
        <v>0.1429</v>
      </c>
      <c r="CW120" s="4">
        <f>RANK(CR120,CR$21:CR$189)</f>
        <v>154</v>
      </c>
      <c r="CX120" s="4">
        <f>RANK(CS120,CS$21:CS$189)</f>
        <v>153</v>
      </c>
      <c r="CY120" s="4">
        <f>RANK(CT120,CT$21:CT$189)</f>
        <v>135</v>
      </c>
      <c r="CZ120" s="4">
        <f>RANK(CU120,CU$21:CU$189)</f>
        <v>76</v>
      </c>
      <c r="DA120" s="4">
        <f>RANK(CV120,CV$21:CV$189)</f>
        <v>111</v>
      </c>
      <c r="DB120" s="6">
        <v>1.43</v>
      </c>
      <c r="DC120" s="6">
        <v>2.8690000000000002</v>
      </c>
      <c r="DD120" s="6">
        <v>2.012</v>
      </c>
      <c r="DE120" s="6">
        <v>0</v>
      </c>
      <c r="DF120" s="6">
        <v>0.93500000000000005</v>
      </c>
      <c r="DG120" s="6">
        <v>0</v>
      </c>
      <c r="DH120" s="6">
        <v>11.848000000000001</v>
      </c>
      <c r="DI120" s="4">
        <f>RANK(DB120,DB$21:DB$189)</f>
        <v>110</v>
      </c>
      <c r="DJ120" s="4">
        <f>RANK(DC120,DC$21:DC$189)</f>
        <v>114</v>
      </c>
      <c r="DK120" s="4">
        <f>RANK(DD120,DD$21:DD$189)</f>
        <v>115</v>
      </c>
      <c r="DL120" s="4">
        <f>RANK(DE120,DE$21:DE$189)</f>
        <v>155</v>
      </c>
      <c r="DM120" s="4">
        <f>RANK(DF120,DF$21:DF$189)</f>
        <v>135</v>
      </c>
      <c r="DN120" s="4">
        <f>RANK(DG120,DG$21:DG$189)</f>
        <v>109</v>
      </c>
      <c r="DO120" s="4">
        <f>RANK(DH120,DH$21:DH$189)</f>
        <v>88</v>
      </c>
      <c r="DP120" t="s">
        <v>318</v>
      </c>
      <c r="DQ120" s="19"/>
    </row>
    <row r="121" spans="1:121" x14ac:dyDescent="0.3">
      <c r="A121" s="1" t="s">
        <v>119</v>
      </c>
      <c r="B121" s="1" t="s">
        <v>297</v>
      </c>
      <c r="C121" s="1" t="s">
        <v>283</v>
      </c>
      <c r="D121" s="4">
        <v>53</v>
      </c>
      <c r="E121" s="4">
        <v>28</v>
      </c>
      <c r="F121" s="4">
        <v>59</v>
      </c>
      <c r="G121" s="2">
        <v>1739</v>
      </c>
      <c r="H121" s="4">
        <f>RANK(D121,$D$21:$D$189)</f>
        <v>14</v>
      </c>
      <c r="I121" s="4">
        <f>RANK(G121,$G$21:$G$189)</f>
        <v>13</v>
      </c>
      <c r="J121" s="2">
        <v>639</v>
      </c>
      <c r="K121" s="5">
        <f>J121/$D121</f>
        <v>12.056603773584905</v>
      </c>
      <c r="L121" s="4">
        <f>RANK(J121,J$21:J$189)</f>
        <v>17</v>
      </c>
      <c r="M121" s="4">
        <f>RANK(K121,K$21:K$189)</f>
        <v>21</v>
      </c>
      <c r="N121" s="2">
        <v>528</v>
      </c>
      <c r="O121" s="4">
        <v>262</v>
      </c>
      <c r="P121" s="5">
        <f>N121/$D121</f>
        <v>9.9622641509433958</v>
      </c>
      <c r="Q121" s="5">
        <f>O121/$D121</f>
        <v>4.9433962264150946</v>
      </c>
      <c r="R121" s="7">
        <v>0.49619999999999997</v>
      </c>
      <c r="S121" s="4">
        <f>RANK(P121,P$21:P$189)</f>
        <v>22</v>
      </c>
      <c r="T121" s="4">
        <f>RANK(Q121,Q$21:Q$189)</f>
        <v>21</v>
      </c>
      <c r="U121" s="4">
        <f>RANK(R121,R$21:R$189)</f>
        <v>33</v>
      </c>
      <c r="V121" s="2">
        <v>357</v>
      </c>
      <c r="W121" s="4">
        <v>209</v>
      </c>
      <c r="X121" s="5">
        <f>V121/$D121</f>
        <v>6.7358490566037732</v>
      </c>
      <c r="Y121" s="5">
        <f>W121/$D121</f>
        <v>3.9433962264150941</v>
      </c>
      <c r="Z121" s="7">
        <v>0.58540000000000003</v>
      </c>
      <c r="AA121" s="4">
        <f>RANK(X121,X$21:X$189)</f>
        <v>21</v>
      </c>
      <c r="AB121" s="4">
        <f>RANK(Y121,Y$21:Y$189)</f>
        <v>18</v>
      </c>
      <c r="AC121" s="4">
        <f>RANK(Z121,Z$21:Z$189)</f>
        <v>30</v>
      </c>
      <c r="AD121" s="4">
        <v>171</v>
      </c>
      <c r="AE121" s="4">
        <v>53</v>
      </c>
      <c r="AF121" s="5">
        <f>AD121/$D121</f>
        <v>3.2264150943396226</v>
      </c>
      <c r="AG121" s="5">
        <f>AE121/$D121</f>
        <v>1</v>
      </c>
      <c r="AH121" s="7">
        <v>0.31</v>
      </c>
      <c r="AI121" s="4">
        <f>RANK(AF121,AF$21:AF$189)</f>
        <v>40</v>
      </c>
      <c r="AJ121" s="4">
        <f>RANK(AG121,AG$21:AG$189)</f>
        <v>41</v>
      </c>
      <c r="AK121" s="4">
        <f>RANK(AH121,AH$21:AH$189)</f>
        <v>83</v>
      </c>
      <c r="AL121" s="4">
        <v>81</v>
      </c>
      <c r="AM121" s="4">
        <v>62</v>
      </c>
      <c r="AN121" s="5">
        <f>AL121/$D121</f>
        <v>1.5283018867924529</v>
      </c>
      <c r="AO121" s="5">
        <f>AM121/$D121</f>
        <v>1.1698113207547169</v>
      </c>
      <c r="AP121" s="7">
        <v>0.76539999999999997</v>
      </c>
      <c r="AQ121" s="4">
        <f>RANK(AN121,AN$21:AN$189)</f>
        <v>45</v>
      </c>
      <c r="AR121" s="4">
        <f>RANK(AO121,AO$21:AO$189)</f>
        <v>41</v>
      </c>
      <c r="AS121" s="4">
        <f>RANK(AP121,AP$21:AP$189)</f>
        <v>48</v>
      </c>
      <c r="AT121" s="4">
        <v>191</v>
      </c>
      <c r="AU121" s="5">
        <f>AT121/$D121</f>
        <v>3.6037735849056602</v>
      </c>
      <c r="AV121" s="4">
        <f>RANK(AT121,AT$21:AT$189)</f>
        <v>28</v>
      </c>
      <c r="AW121" s="4">
        <f>RANK(AU121,AU$21:AU$189)</f>
        <v>36</v>
      </c>
      <c r="AX121" s="4">
        <v>58</v>
      </c>
      <c r="AY121" s="5">
        <f>AX121/$D121</f>
        <v>1.0943396226415094</v>
      </c>
      <c r="AZ121" s="4">
        <f>RANK(AX121,AX$21:AX$189)</f>
        <v>29</v>
      </c>
      <c r="BA121" s="4">
        <f>RANK(AY121,AY$21:AY$189)</f>
        <v>39</v>
      </c>
      <c r="BB121" s="4">
        <v>133</v>
      </c>
      <c r="BC121" s="5">
        <f>BB121/$D121</f>
        <v>2.5094339622641511</v>
      </c>
      <c r="BD121" s="4">
        <f>RANK(BB121,BB$21:BB$189)</f>
        <v>28</v>
      </c>
      <c r="BE121" s="4">
        <f>RANK(BC121,BC$21:BC$189)</f>
        <v>34</v>
      </c>
      <c r="BF121" s="4">
        <v>231</v>
      </c>
      <c r="BG121" s="5">
        <f>BF121/$D121</f>
        <v>4.3584905660377355</v>
      </c>
      <c r="BH121" s="4">
        <f>RANK(BF121,BF$21:BF$189)</f>
        <v>7</v>
      </c>
      <c r="BI121" s="4">
        <f>RANK(BG121,BG$21:BG$189)</f>
        <v>7</v>
      </c>
      <c r="BJ121" s="4">
        <v>95</v>
      </c>
      <c r="BK121" s="5">
        <f>BJ121/$D121</f>
        <v>1.7924528301886793</v>
      </c>
      <c r="BL121" s="4">
        <f>RANK(BJ121,BJ$21:BJ$189)</f>
        <v>10</v>
      </c>
      <c r="BM121" s="4">
        <f>RANK(BK121,BK$21:BK$189)</f>
        <v>16</v>
      </c>
      <c r="BN121" s="4">
        <v>0</v>
      </c>
      <c r="BO121" s="5">
        <f>BN121/$D121</f>
        <v>0</v>
      </c>
      <c r="BP121" s="4">
        <f>RANK(BN121,BN$21:BN$189)</f>
        <v>109</v>
      </c>
      <c r="BQ121" s="4">
        <f>RANK(BO121,BO$21:BO$189)</f>
        <v>109</v>
      </c>
      <c r="BR121" s="10">
        <v>0</v>
      </c>
      <c r="BS121" s="5">
        <v>2.91</v>
      </c>
      <c r="BT121" s="4">
        <f>RANK(BR121,BR$21:BR$189)</f>
        <v>156</v>
      </c>
      <c r="BU121" s="4">
        <f>RANK(BS121,BS$21:BS$189)</f>
        <v>3</v>
      </c>
      <c r="BV121" s="4">
        <v>1</v>
      </c>
      <c r="BW121" s="5">
        <f>BV121/$D121</f>
        <v>1.8867924528301886E-2</v>
      </c>
      <c r="BX121" s="4">
        <f>RANK(BV121,BV$21:BV$189)</f>
        <v>156</v>
      </c>
      <c r="BY121" s="4">
        <f>RANK(BW121,BW$21:BW$189)</f>
        <v>164</v>
      </c>
      <c r="BZ121" s="6">
        <v>2.0790000000000002</v>
      </c>
      <c r="CA121" s="6">
        <v>5.3999999999999999E-2</v>
      </c>
      <c r="CB121" s="6">
        <v>1.9379999999999999</v>
      </c>
      <c r="CC121" s="6">
        <v>0.14099999999999999</v>
      </c>
      <c r="CD121" s="4">
        <f>RANK(BZ121,BZ$21:BZ$189)</f>
        <v>26</v>
      </c>
      <c r="CE121" s="4">
        <f>RANK(CA121,CA$21:CA$189)</f>
        <v>67</v>
      </c>
      <c r="CF121" s="4">
        <f>RANK(CB121,CB$21:CB$189)</f>
        <v>23</v>
      </c>
      <c r="CG121" s="4">
        <f>RANK(CC121,CC$21:CC$189)</f>
        <v>69</v>
      </c>
      <c r="CH121" s="6">
        <v>112.78100000000001</v>
      </c>
      <c r="CI121" s="6">
        <v>118.745</v>
      </c>
      <c r="CJ121" s="6">
        <v>12.037000000000001</v>
      </c>
      <c r="CK121" s="6">
        <v>14.358000000000001</v>
      </c>
      <c r="CL121" s="6">
        <v>19.815999999999999</v>
      </c>
      <c r="CM121" s="4">
        <f>RANK(CH121,CH$21:CH$189)</f>
        <v>57</v>
      </c>
      <c r="CN121" s="4">
        <f>RANK(CI121,CI$21:CI$189)</f>
        <v>56</v>
      </c>
      <c r="CO121" s="4">
        <f>RANK(CJ121,CJ$21:CJ$189)</f>
        <v>24</v>
      </c>
      <c r="CP121" s="4">
        <f>RANK(CK121,CK$21:CK$189)</f>
        <v>19</v>
      </c>
      <c r="CQ121" s="4">
        <f>RANK(CL121,CL$21:CL$189)</f>
        <v>36</v>
      </c>
      <c r="CR121" s="7">
        <v>0.56689999999999996</v>
      </c>
      <c r="CS121" s="7">
        <v>0.5464</v>
      </c>
      <c r="CT121" s="6">
        <v>19.73</v>
      </c>
      <c r="CU121" s="7">
        <v>0.32379999999999998</v>
      </c>
      <c r="CV121" s="7">
        <v>0.15340000000000001</v>
      </c>
      <c r="CW121" s="4">
        <f>RANK(CR121,CR$21:CR$189)</f>
        <v>48</v>
      </c>
      <c r="CX121" s="4">
        <f>RANK(CS121,CS$21:CS$189)</f>
        <v>46</v>
      </c>
      <c r="CY121" s="4">
        <f>RANK(CT121,CT$21:CT$189)</f>
        <v>22</v>
      </c>
      <c r="CZ121" s="4">
        <f>RANK(CU121,CU$21:CU$189)</f>
        <v>119</v>
      </c>
      <c r="DA121" s="4">
        <f>RANK(CV121,CV$21:CV$189)</f>
        <v>105</v>
      </c>
      <c r="DB121" s="6">
        <v>4.03</v>
      </c>
      <c r="DC121" s="6">
        <v>9.2520000000000007</v>
      </c>
      <c r="DD121" s="6">
        <v>6.2130000000000001</v>
      </c>
      <c r="DE121" s="6">
        <v>24.181000000000001</v>
      </c>
      <c r="DF121" s="6">
        <v>2.6960000000000002</v>
      </c>
      <c r="DG121" s="6">
        <v>0.32500000000000001</v>
      </c>
      <c r="DH121" s="6">
        <v>14.423999999999999</v>
      </c>
      <c r="DI121" s="4">
        <f>RANK(DB121,DB$21:DB$189)</f>
        <v>47</v>
      </c>
      <c r="DJ121" s="4">
        <f>RANK(DC121,DC$21:DC$189)</f>
        <v>42</v>
      </c>
      <c r="DK121" s="4">
        <f>RANK(DD121,DD$21:DD$189)</f>
        <v>47</v>
      </c>
      <c r="DL121" s="4">
        <f>RANK(DE121,DE$21:DE$189)</f>
        <v>10</v>
      </c>
      <c r="DM121" s="4">
        <f>RANK(DF121,DF$21:DF$189)</f>
        <v>26</v>
      </c>
      <c r="DN121" s="4">
        <f>RANK(DG121,DG$21:DG$189)</f>
        <v>73</v>
      </c>
      <c r="DO121" s="4">
        <f>RANK(DH121,DH$21:DH$189)</f>
        <v>48</v>
      </c>
      <c r="DP121" t="s">
        <v>318</v>
      </c>
      <c r="DQ121" s="19">
        <v>165000</v>
      </c>
    </row>
    <row r="122" spans="1:121" x14ac:dyDescent="0.3">
      <c r="A122" s="1" t="s">
        <v>119</v>
      </c>
      <c r="B122" s="1" t="s">
        <v>297</v>
      </c>
      <c r="C122" s="1" t="s">
        <v>305</v>
      </c>
      <c r="D122" s="4">
        <v>36</v>
      </c>
      <c r="E122" s="4">
        <v>25</v>
      </c>
      <c r="F122" s="4">
        <v>8</v>
      </c>
      <c r="G122" s="2">
        <v>1508</v>
      </c>
      <c r="H122" s="4">
        <f>RANK(D122,$D$21:$D$189)</f>
        <v>73</v>
      </c>
      <c r="I122" s="4">
        <f>RANK(G122,$G$21:$G$189)</f>
        <v>28</v>
      </c>
      <c r="J122" s="2">
        <v>329</v>
      </c>
      <c r="K122" s="5">
        <f>J122/$D122</f>
        <v>9.1388888888888893</v>
      </c>
      <c r="L122" s="4">
        <f>RANK(J122,J$21:J$189)</f>
        <v>46</v>
      </c>
      <c r="M122" s="4">
        <f>RANK(K122,K$21:K$189)</f>
        <v>37</v>
      </c>
      <c r="N122" s="2">
        <v>304</v>
      </c>
      <c r="O122" s="4">
        <v>121</v>
      </c>
      <c r="P122" s="5">
        <f>N122/$D122</f>
        <v>8.4444444444444446</v>
      </c>
      <c r="Q122" s="5">
        <f>O122/$D122</f>
        <v>3.3611111111111112</v>
      </c>
      <c r="R122" s="7">
        <v>0.39800000000000002</v>
      </c>
      <c r="S122" s="4">
        <f>RANK(P122,P$21:P$189)</f>
        <v>32</v>
      </c>
      <c r="T122" s="4">
        <f>RANK(Q122,Q$21:Q$189)</f>
        <v>39</v>
      </c>
      <c r="U122" s="4">
        <f>RANK(R122,R$21:R$189)</f>
        <v>98</v>
      </c>
      <c r="V122" s="2">
        <v>135</v>
      </c>
      <c r="W122" s="4">
        <v>63</v>
      </c>
      <c r="X122" s="5">
        <f>V122/$D122</f>
        <v>3.75</v>
      </c>
      <c r="Y122" s="5">
        <f>W122/$D122</f>
        <v>1.75</v>
      </c>
      <c r="Z122" s="7">
        <v>0.4667</v>
      </c>
      <c r="AA122" s="4">
        <f>RANK(X122,X$21:X$189)</f>
        <v>50</v>
      </c>
      <c r="AB122" s="4">
        <f>RANK(Y122,Y$21:Y$189)</f>
        <v>52</v>
      </c>
      <c r="AC122" s="4">
        <f>RANK(Z122,Z$21:Z$189)</f>
        <v>103</v>
      </c>
      <c r="AD122" s="4">
        <v>169</v>
      </c>
      <c r="AE122" s="4">
        <v>58</v>
      </c>
      <c r="AF122" s="5">
        <f>AD122/$D122</f>
        <v>4.6944444444444446</v>
      </c>
      <c r="AG122" s="5">
        <f>AE122/$D122</f>
        <v>1.6111111111111112</v>
      </c>
      <c r="AH122" s="7">
        <v>0.34320000000000001</v>
      </c>
      <c r="AI122" s="4">
        <f>RANK(AF122,AF$21:AF$189)</f>
        <v>13</v>
      </c>
      <c r="AJ122" s="4">
        <f>RANK(AG122,AG$21:AG$189)</f>
        <v>15</v>
      </c>
      <c r="AK122" s="4">
        <f>RANK(AH122,AH$21:AH$189)</f>
        <v>57</v>
      </c>
      <c r="AL122" s="4">
        <v>30</v>
      </c>
      <c r="AM122" s="4">
        <v>29</v>
      </c>
      <c r="AN122" s="5">
        <f>AL122/$D122</f>
        <v>0.83333333333333337</v>
      </c>
      <c r="AO122" s="5">
        <f>AM122/$D122</f>
        <v>0.80555555555555558</v>
      </c>
      <c r="AP122" s="7">
        <v>0.9667</v>
      </c>
      <c r="AQ122" s="4">
        <f>RANK(AN122,AN$21:AN$189)</f>
        <v>71</v>
      </c>
      <c r="AR122" s="4">
        <f>RANK(AO122,AO$21:AO$189)</f>
        <v>56</v>
      </c>
      <c r="AS122" s="4">
        <f>RANK(AP122,AP$21:AP$189)</f>
        <v>6</v>
      </c>
      <c r="AT122" s="4">
        <v>66</v>
      </c>
      <c r="AU122" s="5">
        <f>AT122/$D122</f>
        <v>1.8333333333333333</v>
      </c>
      <c r="AV122" s="4">
        <f>RANK(AT122,AT$21:AT$189)</f>
        <v>77</v>
      </c>
      <c r="AW122" s="4">
        <f>RANK(AU122,AU$21:AU$189)</f>
        <v>81</v>
      </c>
      <c r="AX122" s="4">
        <v>12</v>
      </c>
      <c r="AY122" s="5">
        <f>AX122/$D122</f>
        <v>0.33333333333333331</v>
      </c>
      <c r="AZ122" s="4">
        <f>RANK(AX122,AX$21:AX$189)</f>
        <v>92</v>
      </c>
      <c r="BA122" s="4">
        <f>RANK(AY122,AY$21:AY$189)</f>
        <v>109</v>
      </c>
      <c r="BB122" s="4">
        <v>54</v>
      </c>
      <c r="BC122" s="5">
        <f>BB122/$D122</f>
        <v>1.5</v>
      </c>
      <c r="BD122" s="4">
        <f>RANK(BB122,BB$21:BB$189)</f>
        <v>73</v>
      </c>
      <c r="BE122" s="4">
        <f>RANK(BC122,BC$21:BC$189)</f>
        <v>69</v>
      </c>
      <c r="BF122" s="4">
        <v>49</v>
      </c>
      <c r="BG122" s="5">
        <f>BF122/$D122</f>
        <v>1.3611111111111112</v>
      </c>
      <c r="BH122" s="4">
        <f>RANK(BF122,BF$21:BF$189)</f>
        <v>58</v>
      </c>
      <c r="BI122" s="4">
        <f>RANK(BG122,BG$21:BG$189)</f>
        <v>54</v>
      </c>
      <c r="BJ122" s="4">
        <v>29</v>
      </c>
      <c r="BK122" s="5">
        <f>BJ122/$D122</f>
        <v>0.80555555555555558</v>
      </c>
      <c r="BL122" s="4">
        <f>RANK(BJ122,BJ$21:BJ$189)</f>
        <v>62</v>
      </c>
      <c r="BM122" s="4">
        <f>RANK(BK122,BK$21:BK$189)</f>
        <v>66</v>
      </c>
      <c r="BN122" s="4">
        <v>31</v>
      </c>
      <c r="BO122" s="5">
        <f>BN122/$D122</f>
        <v>0.86111111111111116</v>
      </c>
      <c r="BP122" s="4">
        <f>RANK(BN122,BN$21:BN$189)</f>
        <v>11</v>
      </c>
      <c r="BQ122" s="4">
        <f>RANK(BO122,BO$21:BO$189)</f>
        <v>11</v>
      </c>
      <c r="BR122" s="10">
        <v>40</v>
      </c>
      <c r="BS122" s="5">
        <v>1.42</v>
      </c>
      <c r="BT122" s="4">
        <f>RANK(BR122,BR$21:BR$189)</f>
        <v>47</v>
      </c>
      <c r="BU122" s="4">
        <f>RANK(BS122,BS$21:BS$189)</f>
        <v>93</v>
      </c>
      <c r="BV122" s="4">
        <v>52</v>
      </c>
      <c r="BW122" s="5">
        <f>BV122/$D122</f>
        <v>1.4444444444444444</v>
      </c>
      <c r="BX122" s="4">
        <f>RANK(BV122,BV$21:BV$189)</f>
        <v>82</v>
      </c>
      <c r="BY122" s="4">
        <f>RANK(BW122,BW$21:BW$189)</f>
        <v>111</v>
      </c>
      <c r="BZ122" s="6">
        <v>-0.223</v>
      </c>
      <c r="CA122" s="6">
        <v>-0.01</v>
      </c>
      <c r="CB122" s="6">
        <v>0.14099999999999999</v>
      </c>
      <c r="CC122" s="6">
        <v>-0.36399999999999999</v>
      </c>
      <c r="CD122" s="4">
        <f>RANK(BZ122,BZ$21:BZ$189)</f>
        <v>151</v>
      </c>
      <c r="CE122" s="4">
        <f>RANK(CA122,CA$21:CA$189)</f>
        <v>119</v>
      </c>
      <c r="CF122" s="4">
        <f>RANK(CB122,CB$21:CB$189)</f>
        <v>85</v>
      </c>
      <c r="CG122" s="4">
        <f>RANK(CC122,CC$21:CC$189)</f>
        <v>167</v>
      </c>
      <c r="CH122" s="6">
        <v>103.557</v>
      </c>
      <c r="CI122" s="6">
        <v>123.363</v>
      </c>
      <c r="CJ122" s="6">
        <v>4.84</v>
      </c>
      <c r="CK122" s="6">
        <v>7.0830000000000002</v>
      </c>
      <c r="CL122" s="6">
        <v>11.273</v>
      </c>
      <c r="CM122" s="4">
        <f>RANK(CH122,CH$21:CH$189)</f>
        <v>98</v>
      </c>
      <c r="CN122" s="4">
        <f>RANK(CI122,CI$21:CI$189)</f>
        <v>12</v>
      </c>
      <c r="CO122" s="4">
        <f>RANK(CJ122,CJ$21:CJ$189)</f>
        <v>70</v>
      </c>
      <c r="CP122" s="4">
        <f>RANK(CK122,CK$21:CK$189)</f>
        <v>59</v>
      </c>
      <c r="CQ122" s="4">
        <f>RANK(CL122,CL$21:CL$189)</f>
        <v>110</v>
      </c>
      <c r="CR122" s="7">
        <v>0.51859999999999995</v>
      </c>
      <c r="CS122" s="7">
        <v>0.49340000000000001</v>
      </c>
      <c r="CT122" s="6">
        <v>11.96</v>
      </c>
      <c r="CU122" s="7">
        <v>0.55589999999999995</v>
      </c>
      <c r="CV122" s="7">
        <v>9.8699999999999996E-2</v>
      </c>
      <c r="CW122" s="4">
        <f>RANK(CR122,CR$21:CR$189)</f>
        <v>84</v>
      </c>
      <c r="CX122" s="4">
        <f>RANK(CS122,CS$21:CS$189)</f>
        <v>86</v>
      </c>
      <c r="CY122" s="4">
        <f>RANK(CT122,CT$21:CT$189)</f>
        <v>65</v>
      </c>
      <c r="CZ122" s="4">
        <f>RANK(CU122,CU$21:CU$189)</f>
        <v>60</v>
      </c>
      <c r="DA122" s="4">
        <f>RANK(CV122,CV$21:CV$189)</f>
        <v>130</v>
      </c>
      <c r="DB122" s="6">
        <v>0.96</v>
      </c>
      <c r="DC122" s="6">
        <v>4.3319999999999999</v>
      </c>
      <c r="DD122" s="6">
        <v>2.476</v>
      </c>
      <c r="DE122" s="6">
        <v>5.2430000000000003</v>
      </c>
      <c r="DF122" s="6">
        <v>1.2210000000000001</v>
      </c>
      <c r="DG122" s="6">
        <v>0.3</v>
      </c>
      <c r="DH122" s="6">
        <v>8.3770000000000007</v>
      </c>
      <c r="DI122" s="4">
        <f>RANK(DB122,DB$21:DB$189)</f>
        <v>125</v>
      </c>
      <c r="DJ122" s="4">
        <f>RANK(DC122,DC$21:DC$189)</f>
        <v>101</v>
      </c>
      <c r="DK122" s="4">
        <f>RANK(DD122,DD$21:DD$189)</f>
        <v>104</v>
      </c>
      <c r="DL122" s="4">
        <f>RANK(DE122,DE$21:DE$189)</f>
        <v>81</v>
      </c>
      <c r="DM122" s="4">
        <f>RANK(DF122,DF$21:DF$189)</f>
        <v>112</v>
      </c>
      <c r="DN122" s="4">
        <f>RANK(DG122,DG$21:DG$189)</f>
        <v>78</v>
      </c>
      <c r="DO122" s="4">
        <f>RANK(DH122,DH$21:DH$189)</f>
        <v>132</v>
      </c>
      <c r="DP122" t="s">
        <v>318</v>
      </c>
      <c r="DQ122" s="19">
        <v>200000</v>
      </c>
    </row>
    <row r="123" spans="1:121" x14ac:dyDescent="0.3">
      <c r="A123" s="1" t="s">
        <v>119</v>
      </c>
      <c r="B123" s="1" t="s">
        <v>297</v>
      </c>
      <c r="C123" s="1" t="s">
        <v>313</v>
      </c>
      <c r="D123" s="4">
        <v>1</v>
      </c>
      <c r="E123" s="4">
        <v>2</v>
      </c>
      <c r="F123" s="4">
        <v>31</v>
      </c>
      <c r="G123" s="2">
        <v>151</v>
      </c>
      <c r="H123" s="4">
        <f>RANK(D123,$D$21:$D$189)</f>
        <v>165</v>
      </c>
      <c r="I123" s="4">
        <f>RANK(G123,$G$21:$G$189)</f>
        <v>164</v>
      </c>
      <c r="J123" s="2">
        <v>0</v>
      </c>
      <c r="K123" s="5">
        <f>J123/$D123</f>
        <v>0</v>
      </c>
      <c r="L123" s="4">
        <f>RANK(J123,J$21:J$189)</f>
        <v>163</v>
      </c>
      <c r="M123" s="4">
        <f>RANK(K123,K$21:K$189)</f>
        <v>163</v>
      </c>
      <c r="N123" s="2">
        <v>2</v>
      </c>
      <c r="O123" s="4">
        <v>0</v>
      </c>
      <c r="P123" s="5">
        <f>N123/$D123</f>
        <v>2</v>
      </c>
      <c r="Q123" s="5">
        <f>O123/$D123</f>
        <v>0</v>
      </c>
      <c r="R123" s="7">
        <v>0</v>
      </c>
      <c r="S123" s="4">
        <f>RANK(P123,P$21:P$189)</f>
        <v>124</v>
      </c>
      <c r="T123" s="4">
        <f>RANK(Q123,Q$21:Q$189)</f>
        <v>162</v>
      </c>
      <c r="U123" s="4">
        <f>RANK(R123,R$21:R$189)</f>
        <v>162</v>
      </c>
      <c r="V123" s="2">
        <v>1</v>
      </c>
      <c r="W123" s="4">
        <v>0</v>
      </c>
      <c r="X123" s="5">
        <f>V123/$D123</f>
        <v>1</v>
      </c>
      <c r="Y123" s="5">
        <f>W123/$D123</f>
        <v>0</v>
      </c>
      <c r="Z123" s="7">
        <v>0</v>
      </c>
      <c r="AA123" s="4">
        <f>RANK(X123,X$21:X$189)</f>
        <v>116</v>
      </c>
      <c r="AB123" s="4">
        <f>RANK(Y123,Y$21:Y$189)</f>
        <v>157</v>
      </c>
      <c r="AC123" s="4">
        <f>RANK(Z123,Z$21:Z$189)</f>
        <v>157</v>
      </c>
      <c r="AD123" s="4">
        <v>1</v>
      </c>
      <c r="AE123" s="4">
        <v>0</v>
      </c>
      <c r="AF123" s="5">
        <f>AD123/$D123</f>
        <v>1</v>
      </c>
      <c r="AG123" s="5">
        <f>AE123/$D123</f>
        <v>0</v>
      </c>
      <c r="AH123" s="7">
        <v>0</v>
      </c>
      <c r="AI123" s="4">
        <f>RANK(AF123,AF$21:AF$189)</f>
        <v>112</v>
      </c>
      <c r="AJ123" s="4">
        <f>RANK(AG123,AG$21:AG$189)</f>
        <v>143</v>
      </c>
      <c r="AK123" s="4">
        <f>RANK(AH123,AH$21:AH$189)</f>
        <v>143</v>
      </c>
      <c r="AL123" s="4">
        <v>0</v>
      </c>
      <c r="AM123" s="4">
        <v>0</v>
      </c>
      <c r="AN123" s="5">
        <f>AL123/$D123</f>
        <v>0</v>
      </c>
      <c r="AO123" s="5">
        <f>AM123/$D123</f>
        <v>0</v>
      </c>
      <c r="AP123" s="7">
        <v>0</v>
      </c>
      <c r="AQ123" s="4">
        <f>RANK(AN123,AN$21:AN$189)</f>
        <v>141</v>
      </c>
      <c r="AR123" s="4">
        <f>RANK(AO123,AO$21:AO$189)</f>
        <v>137</v>
      </c>
      <c r="AS123" s="4">
        <f>RANK(AP123,AP$21:AP$189)</f>
        <v>135</v>
      </c>
      <c r="AT123" s="4">
        <v>0</v>
      </c>
      <c r="AU123" s="5">
        <f>AT123/$D123</f>
        <v>0</v>
      </c>
      <c r="AV123" s="4">
        <f>RANK(AT123,AT$21:AT$189)</f>
        <v>163</v>
      </c>
      <c r="AW123" s="4">
        <f>RANK(AU123,AU$21:AU$189)</f>
        <v>163</v>
      </c>
      <c r="AX123" s="4">
        <v>0</v>
      </c>
      <c r="AY123" s="5">
        <f>AX123/$D123</f>
        <v>0</v>
      </c>
      <c r="AZ123" s="4">
        <f>RANK(AX123,AX$21:AX$189)</f>
        <v>156</v>
      </c>
      <c r="BA123" s="4">
        <f>RANK(AY123,AY$21:AY$189)</f>
        <v>156</v>
      </c>
      <c r="BB123" s="4">
        <v>0</v>
      </c>
      <c r="BC123" s="5">
        <f>BB123/$D123</f>
        <v>0</v>
      </c>
      <c r="BD123" s="4">
        <f>RANK(BB123,BB$21:BB$189)</f>
        <v>158</v>
      </c>
      <c r="BE123" s="4">
        <f>RANK(BC123,BC$21:BC$189)</f>
        <v>158</v>
      </c>
      <c r="BF123" s="4">
        <v>0</v>
      </c>
      <c r="BG123" s="5">
        <f>BF123/$D123</f>
        <v>0</v>
      </c>
      <c r="BH123" s="4">
        <f>RANK(BF123,BF$21:BF$189)</f>
        <v>155</v>
      </c>
      <c r="BI123" s="4">
        <f>RANK(BG123,BG$21:BG$189)</f>
        <v>155</v>
      </c>
      <c r="BJ123" s="4">
        <v>0</v>
      </c>
      <c r="BK123" s="5">
        <f>BJ123/$D123</f>
        <v>0</v>
      </c>
      <c r="BL123" s="4">
        <f>RANK(BJ123,BJ$21:BJ$189)</f>
        <v>156</v>
      </c>
      <c r="BM123" s="4">
        <f>RANK(BK123,BK$21:BK$189)</f>
        <v>156</v>
      </c>
      <c r="BN123" s="4">
        <v>1</v>
      </c>
      <c r="BO123" s="5">
        <f>BN123/$D123</f>
        <v>1</v>
      </c>
      <c r="BP123" s="4">
        <f>RANK(BN123,BN$21:BN$189)</f>
        <v>83</v>
      </c>
      <c r="BQ123" s="4">
        <f>RANK(BO123,BO$21:BO$189)</f>
        <v>8</v>
      </c>
      <c r="BR123" s="10">
        <v>6</v>
      </c>
      <c r="BS123" s="5">
        <v>0</v>
      </c>
      <c r="BT123" s="4">
        <f>RANK(BR123,BR$21:BR$189)</f>
        <v>115</v>
      </c>
      <c r="BU123" s="4">
        <f>RANK(BS123,BS$21:BS$189)</f>
        <v>165</v>
      </c>
      <c r="BV123" s="4">
        <v>24</v>
      </c>
      <c r="BW123" s="5">
        <f>BV123/$D123</f>
        <v>24</v>
      </c>
      <c r="BX123" s="4">
        <f>RANK(BV123,BV$21:BV$189)</f>
        <v>111</v>
      </c>
      <c r="BY123" s="4">
        <f>RANK(BW123,BW$21:BW$189)</f>
        <v>1</v>
      </c>
      <c r="BZ123" s="6">
        <v>-4.7E-2</v>
      </c>
      <c r="CA123" s="6">
        <v>-0.749</v>
      </c>
      <c r="CB123" s="6">
        <v>-4.4999999999999998E-2</v>
      </c>
      <c r="CC123" s="6">
        <v>-3.0000000000000001E-3</v>
      </c>
      <c r="CD123" s="4">
        <f>RANK(BZ123,BZ$21:BZ$189)</f>
        <v>123</v>
      </c>
      <c r="CE123" s="4">
        <f>RANK(CA123,CA$21:CA$189)</f>
        <v>169</v>
      </c>
      <c r="CF123" s="4">
        <f>RANK(CB123,CB$21:CB$189)</f>
        <v>117</v>
      </c>
      <c r="CG123" s="4">
        <f>RANK(CC123,CC$21:CC$189)</f>
        <v>132</v>
      </c>
      <c r="CH123" s="6">
        <v>0</v>
      </c>
      <c r="CI123" s="6">
        <v>129.261</v>
      </c>
      <c r="CJ123" s="6">
        <v>-0.50600000000000001</v>
      </c>
      <c r="CK123" s="6">
        <v>-2</v>
      </c>
      <c r="CL123" s="6">
        <v>-31.788</v>
      </c>
      <c r="CM123" s="4">
        <f>RANK(CH123,CH$21:CH$189)</f>
        <v>165</v>
      </c>
      <c r="CN123" s="4">
        <f>RANK(CI123,CI$21:CI$189)</f>
        <v>1</v>
      </c>
      <c r="CO123" s="4">
        <f>RANK(CJ123,CJ$21:CJ$189)</f>
        <v>160</v>
      </c>
      <c r="CP123" s="4">
        <f>RANK(CK123,CK$21:CK$189)</f>
        <v>168</v>
      </c>
      <c r="CQ123" s="4">
        <f>RANK(CL123,CL$21:CL$189)</f>
        <v>169</v>
      </c>
      <c r="CR123" s="7">
        <v>0</v>
      </c>
      <c r="CS123" s="7">
        <v>0</v>
      </c>
      <c r="CT123" s="6">
        <v>0.69</v>
      </c>
      <c r="CU123" s="7">
        <v>0.5</v>
      </c>
      <c r="CV123" s="7">
        <v>0</v>
      </c>
      <c r="CW123" s="4">
        <f>RANK(CR123,CR$21:CR$189)</f>
        <v>163</v>
      </c>
      <c r="CX123" s="4">
        <f>RANK(CS123,CS$21:CS$189)</f>
        <v>162</v>
      </c>
      <c r="CY123" s="4">
        <f>RANK(CT123,CT$21:CT$189)</f>
        <v>164</v>
      </c>
      <c r="CZ123" s="4">
        <f>RANK(CU123,CU$21:CU$189)</f>
        <v>72</v>
      </c>
      <c r="DA123" s="4">
        <f>RANK(CV123,CV$21:CV$189)</f>
        <v>141</v>
      </c>
      <c r="DB123" s="6">
        <v>0</v>
      </c>
      <c r="DC123" s="6">
        <v>0</v>
      </c>
      <c r="DD123" s="6">
        <v>0</v>
      </c>
      <c r="DE123" s="6">
        <v>0</v>
      </c>
      <c r="DF123" s="6">
        <v>0</v>
      </c>
      <c r="DG123" s="6">
        <v>0</v>
      </c>
      <c r="DH123" s="6">
        <v>0</v>
      </c>
      <c r="DI123" s="4">
        <f>RANK(DB123,DB$21:DB$189)</f>
        <v>156</v>
      </c>
      <c r="DJ123" s="4">
        <f>RANK(DC123,DC$21:DC$189)</f>
        <v>158</v>
      </c>
      <c r="DK123" s="4">
        <f>RANK(DD123,DD$21:DD$189)</f>
        <v>163</v>
      </c>
      <c r="DL123" s="4">
        <f>RANK(DE123,DE$21:DE$189)</f>
        <v>155</v>
      </c>
      <c r="DM123" s="4">
        <f>RANK(DF123,DF$21:DF$189)</f>
        <v>152</v>
      </c>
      <c r="DN123" s="4">
        <f>RANK(DG123,DG$21:DG$189)</f>
        <v>109</v>
      </c>
      <c r="DO123" s="4">
        <f>RANK(DH123,DH$21:DH$189)</f>
        <v>156</v>
      </c>
      <c r="DP123" t="s">
        <v>318</v>
      </c>
      <c r="DQ123" s="19">
        <v>45000</v>
      </c>
    </row>
    <row r="124" spans="1:121" x14ac:dyDescent="0.3">
      <c r="A124" s="1" t="s">
        <v>119</v>
      </c>
      <c r="B124" s="1" t="s">
        <v>297</v>
      </c>
      <c r="C124" s="1" t="s">
        <v>307</v>
      </c>
      <c r="D124" s="4">
        <v>27</v>
      </c>
      <c r="E124" s="4">
        <v>7</v>
      </c>
      <c r="F124" s="4">
        <v>13</v>
      </c>
      <c r="G124" s="2">
        <v>433</v>
      </c>
      <c r="H124" s="4">
        <f>RANK(D124,$D$21:$D$189)</f>
        <v>93</v>
      </c>
      <c r="I124" s="4">
        <f>RANK(G124,$G$21:$G$189)</f>
        <v>122</v>
      </c>
      <c r="J124" s="2">
        <v>55</v>
      </c>
      <c r="K124" s="5">
        <f>J124/$D124</f>
        <v>2.0370370370370372</v>
      </c>
      <c r="L124" s="4">
        <f>RANK(J124,J$21:J$189)</f>
        <v>111</v>
      </c>
      <c r="M124" s="4">
        <f>RANK(K124,K$21:K$189)</f>
        <v>119</v>
      </c>
      <c r="N124" s="2">
        <v>55</v>
      </c>
      <c r="O124" s="4">
        <v>17</v>
      </c>
      <c r="P124" s="5">
        <f>N124/$D124</f>
        <v>2.0370370370370372</v>
      </c>
      <c r="Q124" s="5">
        <f>O124/$D124</f>
        <v>0.62962962962962965</v>
      </c>
      <c r="R124" s="7">
        <v>0.30909999999999999</v>
      </c>
      <c r="S124" s="4">
        <f>RANK(P124,P$21:P$189)</f>
        <v>123</v>
      </c>
      <c r="T124" s="4">
        <f>RANK(Q124,Q$21:Q$189)</f>
        <v>128</v>
      </c>
      <c r="U124" s="4">
        <f>RANK(R124,R$21:R$189)</f>
        <v>141</v>
      </c>
      <c r="V124" s="2">
        <v>22</v>
      </c>
      <c r="W124" s="4">
        <v>5</v>
      </c>
      <c r="X124" s="5">
        <f>V124/$D124</f>
        <v>0.81481481481481477</v>
      </c>
      <c r="Y124" s="5">
        <f>W124/$D124</f>
        <v>0.18518518518518517</v>
      </c>
      <c r="Z124" s="7">
        <v>0.22689999999999999</v>
      </c>
      <c r="AA124" s="4">
        <f>RANK(X124,X$21:X$189)</f>
        <v>130</v>
      </c>
      <c r="AB124" s="4">
        <f>RANK(Y124,Y$21:Y$189)</f>
        <v>144</v>
      </c>
      <c r="AC124" s="4">
        <f>RANK(Z124,Z$21:Z$189)</f>
        <v>150</v>
      </c>
      <c r="AD124" s="4">
        <v>33</v>
      </c>
      <c r="AE124" s="4">
        <v>12</v>
      </c>
      <c r="AF124" s="5">
        <f>AD124/$D124</f>
        <v>1.2222222222222223</v>
      </c>
      <c r="AG124" s="5">
        <f>AE124/$D124</f>
        <v>0.44444444444444442</v>
      </c>
      <c r="AH124" s="7">
        <v>0.36399999999999999</v>
      </c>
      <c r="AI124" s="4">
        <f>RANK(AF124,AF$21:AF$189)</f>
        <v>98</v>
      </c>
      <c r="AJ124" s="4">
        <f>RANK(AG124,AG$21:AG$189)</f>
        <v>83</v>
      </c>
      <c r="AK124" s="4">
        <f>RANK(AH124,AH$21:AH$189)</f>
        <v>43</v>
      </c>
      <c r="AL124" s="4">
        <v>12</v>
      </c>
      <c r="AM124" s="4">
        <v>9</v>
      </c>
      <c r="AN124" s="5">
        <f>AL124/$D124</f>
        <v>0.44444444444444442</v>
      </c>
      <c r="AO124" s="5">
        <f>AM124/$D124</f>
        <v>0.33333333333333331</v>
      </c>
      <c r="AP124" s="7">
        <v>0.75</v>
      </c>
      <c r="AQ124" s="4">
        <f>RANK(AN124,AN$21:AN$189)</f>
        <v>104</v>
      </c>
      <c r="AR124" s="4">
        <f>RANK(AO124,AO$21:AO$189)</f>
        <v>97</v>
      </c>
      <c r="AS124" s="4">
        <f>RANK(AP124,AP$21:AP$189)</f>
        <v>51</v>
      </c>
      <c r="AT124" s="4">
        <v>24</v>
      </c>
      <c r="AU124" s="5">
        <f>AT124/$D124</f>
        <v>0.88888888888888884</v>
      </c>
      <c r="AV124" s="4">
        <f>RANK(AT124,AT$21:AT$189)</f>
        <v>108</v>
      </c>
      <c r="AW124" s="4">
        <f>RANK(AU124,AU$21:AU$189)</f>
        <v>119</v>
      </c>
      <c r="AX124" s="4">
        <v>7</v>
      </c>
      <c r="AY124" s="5">
        <f>AX124/$D124</f>
        <v>0.25925925925925924</v>
      </c>
      <c r="AZ124" s="4">
        <f>RANK(AX124,AX$21:AX$189)</f>
        <v>106</v>
      </c>
      <c r="BA124" s="4">
        <f>RANK(AY124,AY$21:AY$189)</f>
        <v>123</v>
      </c>
      <c r="BB124" s="4">
        <v>17</v>
      </c>
      <c r="BC124" s="5">
        <f>BB124/$D124</f>
        <v>0.62962962962962965</v>
      </c>
      <c r="BD124" s="4">
        <f>RANK(BB124,BB$21:BB$189)</f>
        <v>107</v>
      </c>
      <c r="BE124" s="4">
        <f>RANK(BC124,BC$21:BC$189)</f>
        <v>120</v>
      </c>
      <c r="BF124" s="4">
        <v>25</v>
      </c>
      <c r="BG124" s="5">
        <f>BF124/$D124</f>
        <v>0.92592592592592593</v>
      </c>
      <c r="BH124" s="4">
        <f>RANK(BF124,BF$21:BF$189)</f>
        <v>81</v>
      </c>
      <c r="BI124" s="4">
        <f>RANK(BG124,BG$21:BG$189)</f>
        <v>77</v>
      </c>
      <c r="BJ124" s="4">
        <v>11</v>
      </c>
      <c r="BK124" s="5">
        <f>BJ124/$D124</f>
        <v>0.40740740740740738</v>
      </c>
      <c r="BL124" s="4">
        <f>RANK(BJ124,BJ$21:BJ$189)</f>
        <v>98</v>
      </c>
      <c r="BM124" s="4">
        <f>RANK(BK124,BK$21:BK$189)</f>
        <v>109</v>
      </c>
      <c r="BN124" s="4">
        <v>6</v>
      </c>
      <c r="BO124" s="5">
        <f>BN124/$D124</f>
        <v>0.22222222222222221</v>
      </c>
      <c r="BP124" s="4">
        <f>RANK(BN124,BN$21:BN$189)</f>
        <v>47</v>
      </c>
      <c r="BQ124" s="4">
        <f>RANK(BO124,BO$21:BO$189)</f>
        <v>47</v>
      </c>
      <c r="BR124" s="10">
        <v>19</v>
      </c>
      <c r="BS124" s="5">
        <v>1.1100000000000001</v>
      </c>
      <c r="BT124" s="4">
        <f>RANK(BR124,BR$21:BR$189)</f>
        <v>80</v>
      </c>
      <c r="BU124" s="4">
        <f>RANK(BS124,BS$21:BS$189)</f>
        <v>114</v>
      </c>
      <c r="BV124" s="4">
        <v>61</v>
      </c>
      <c r="BW124" s="5">
        <f>BV124/$D124</f>
        <v>2.2592592592592591</v>
      </c>
      <c r="BX124" s="4">
        <f>RANK(BV124,BV$21:BV$189)</f>
        <v>74</v>
      </c>
      <c r="BY124" s="4">
        <f>RANK(BW124,BW$21:BW$189)</f>
        <v>65</v>
      </c>
      <c r="BZ124" s="6">
        <v>-5.6000000000000001E-2</v>
      </c>
      <c r="CA124" s="6">
        <v>-1.0999999999999999E-2</v>
      </c>
      <c r="CB124" s="6">
        <v>-7.2999999999999995E-2</v>
      </c>
      <c r="CC124" s="6">
        <v>1.7000000000000001E-2</v>
      </c>
      <c r="CD124" s="4">
        <f>RANK(BZ124,BZ$21:BZ$189)</f>
        <v>128</v>
      </c>
      <c r="CE124" s="4">
        <f>RANK(CA124,CA$21:CA$189)</f>
        <v>120</v>
      </c>
      <c r="CF124" s="4">
        <f>RANK(CB124,CB$21:CB$189)</f>
        <v>128</v>
      </c>
      <c r="CG124" s="4">
        <f>RANK(CC124,CC$21:CC$189)</f>
        <v>107</v>
      </c>
      <c r="CH124" s="6">
        <v>98.114000000000004</v>
      </c>
      <c r="CI124" s="6">
        <v>118.774</v>
      </c>
      <c r="CJ124" s="6">
        <v>2.56</v>
      </c>
      <c r="CK124" s="6">
        <v>2.2959999999999998</v>
      </c>
      <c r="CL124" s="6">
        <v>12.728</v>
      </c>
      <c r="CM124" s="4">
        <f>RANK(CH124,CH$21:CH$189)</f>
        <v>114</v>
      </c>
      <c r="CN124" s="4">
        <f>RANK(CI124,CI$21:CI$189)</f>
        <v>54</v>
      </c>
      <c r="CO124" s="4">
        <f>RANK(CJ124,CJ$21:CJ$189)</f>
        <v>102</v>
      </c>
      <c r="CP124" s="4">
        <f>RANK(CK124,CK$21:CK$189)</f>
        <v>115</v>
      </c>
      <c r="CQ124" s="4">
        <f>RANK(CL124,CL$21:CL$189)</f>
        <v>97</v>
      </c>
      <c r="CR124" s="7">
        <v>0.45619999999999999</v>
      </c>
      <c r="CS124" s="7">
        <v>0.41820000000000002</v>
      </c>
      <c r="CT124" s="6">
        <v>8.58</v>
      </c>
      <c r="CU124" s="7">
        <v>0.59940000000000004</v>
      </c>
      <c r="CV124" s="7">
        <v>0.21820000000000001</v>
      </c>
      <c r="CW124" s="4">
        <f>RANK(CR124,CR$21:CR$189)</f>
        <v>121</v>
      </c>
      <c r="CX124" s="4">
        <f>RANK(CS124,CS$21:CS$189)</f>
        <v>124</v>
      </c>
      <c r="CY124" s="4">
        <f>RANK(CT124,CT$21:CT$189)</f>
        <v>94</v>
      </c>
      <c r="CZ124" s="4">
        <f>RANK(CU124,CU$21:CU$189)</f>
        <v>50</v>
      </c>
      <c r="DA124" s="4">
        <f>RANK(CV124,CV$21:CV$189)</f>
        <v>69</v>
      </c>
      <c r="DB124" s="6">
        <v>1.96</v>
      </c>
      <c r="DC124" s="6">
        <v>4.7489999999999997</v>
      </c>
      <c r="DD124" s="6">
        <v>3.1349999999999998</v>
      </c>
      <c r="DE124" s="6">
        <v>8.7379999999999995</v>
      </c>
      <c r="DF124" s="6">
        <v>2.5510000000000002</v>
      </c>
      <c r="DG124" s="6">
        <v>0.26100000000000001</v>
      </c>
      <c r="DH124" s="6">
        <v>15.432</v>
      </c>
      <c r="DI124" s="4">
        <f>RANK(DB124,DB$21:DB$189)</f>
        <v>90</v>
      </c>
      <c r="DJ124" s="4">
        <f>RANK(DC124,DC$21:DC$189)</f>
        <v>95</v>
      </c>
      <c r="DK124" s="4">
        <f>RANK(DD124,DD$21:DD$189)</f>
        <v>92</v>
      </c>
      <c r="DL124" s="4">
        <f>RANK(DE124,DE$21:DE$189)</f>
        <v>53</v>
      </c>
      <c r="DM124" s="4">
        <f>RANK(DF124,DF$21:DF$189)</f>
        <v>31</v>
      </c>
      <c r="DN124" s="4">
        <f>RANK(DG124,DG$21:DG$189)</f>
        <v>84</v>
      </c>
      <c r="DO124" s="4">
        <f>RANK(DH124,DH$21:DH$189)</f>
        <v>38</v>
      </c>
      <c r="DP124" t="s">
        <v>318</v>
      </c>
      <c r="DQ124" s="19">
        <v>48000</v>
      </c>
    </row>
    <row r="125" spans="1:121" x14ac:dyDescent="0.3">
      <c r="A125" s="1" t="s">
        <v>119</v>
      </c>
      <c r="B125" s="1" t="s">
        <v>297</v>
      </c>
      <c r="C125" s="1" t="s">
        <v>298</v>
      </c>
      <c r="D125" s="4">
        <v>52</v>
      </c>
      <c r="E125" s="4">
        <v>22</v>
      </c>
      <c r="F125" s="4">
        <v>4</v>
      </c>
      <c r="G125" s="2">
        <v>1324</v>
      </c>
      <c r="H125" s="4">
        <f>RANK(D125,$D$21:$D$189)</f>
        <v>23</v>
      </c>
      <c r="I125" s="4">
        <f>RANK(G125,$G$21:$G$189)</f>
        <v>46</v>
      </c>
      <c r="J125" s="2">
        <v>379</v>
      </c>
      <c r="K125" s="5">
        <f>J125/$D125</f>
        <v>7.2884615384615383</v>
      </c>
      <c r="L125" s="4">
        <f>RANK(J125,J$21:J$189)</f>
        <v>41</v>
      </c>
      <c r="M125" s="4">
        <f>RANK(K125,K$21:K$189)</f>
        <v>50</v>
      </c>
      <c r="N125" s="2">
        <v>285</v>
      </c>
      <c r="O125" s="4">
        <v>152</v>
      </c>
      <c r="P125" s="5">
        <f>N125/$D125</f>
        <v>5.4807692307692308</v>
      </c>
      <c r="Q125" s="5">
        <f>O125/$D125</f>
        <v>2.9230769230769229</v>
      </c>
      <c r="R125" s="7">
        <v>0.5333</v>
      </c>
      <c r="S125" s="4">
        <f>RANK(P125,P$21:P$189)</f>
        <v>58</v>
      </c>
      <c r="T125" s="4">
        <f>RANK(Q125,Q$21:Q$189)</f>
        <v>51</v>
      </c>
      <c r="U125" s="4">
        <f>RANK(R125,R$21:R$189)</f>
        <v>19</v>
      </c>
      <c r="V125" s="2">
        <v>234</v>
      </c>
      <c r="W125" s="4">
        <v>136</v>
      </c>
      <c r="X125" s="5">
        <f>V125/$D125</f>
        <v>4.5</v>
      </c>
      <c r="Y125" s="5">
        <f>W125/$D125</f>
        <v>2.6153846153846154</v>
      </c>
      <c r="Z125" s="7">
        <v>0.58109999999999995</v>
      </c>
      <c r="AA125" s="4">
        <f>RANK(X125,X$21:X$189)</f>
        <v>39</v>
      </c>
      <c r="AB125" s="4">
        <f>RANK(Y125,Y$21:Y$189)</f>
        <v>33</v>
      </c>
      <c r="AC125" s="4">
        <f>RANK(Z125,Z$21:Z$189)</f>
        <v>32</v>
      </c>
      <c r="AD125" s="4">
        <v>51</v>
      </c>
      <c r="AE125" s="4">
        <v>16</v>
      </c>
      <c r="AF125" s="5">
        <f>AD125/$D125</f>
        <v>0.98076923076923073</v>
      </c>
      <c r="AG125" s="5">
        <f>AE125/$D125</f>
        <v>0.30769230769230771</v>
      </c>
      <c r="AH125" s="7">
        <v>0.314</v>
      </c>
      <c r="AI125" s="4">
        <f>RANK(AF125,AF$21:AF$189)</f>
        <v>116</v>
      </c>
      <c r="AJ125" s="4">
        <f>RANK(AG125,AG$21:AG$189)</f>
        <v>109</v>
      </c>
      <c r="AK125" s="4">
        <f>RANK(AH125,AH$21:AH$189)</f>
        <v>78</v>
      </c>
      <c r="AL125" s="4">
        <v>75</v>
      </c>
      <c r="AM125" s="4">
        <v>59</v>
      </c>
      <c r="AN125" s="5">
        <f>AL125/$D125</f>
        <v>1.4423076923076923</v>
      </c>
      <c r="AO125" s="5">
        <f>AM125/$D125</f>
        <v>1.1346153846153846</v>
      </c>
      <c r="AP125" s="7">
        <v>0.78669999999999995</v>
      </c>
      <c r="AQ125" s="4">
        <f>RANK(AN125,AN$21:AN$189)</f>
        <v>48</v>
      </c>
      <c r="AR125" s="4">
        <f>RANK(AO125,AO$21:AO$189)</f>
        <v>42</v>
      </c>
      <c r="AS125" s="4">
        <f>RANK(AP125,AP$21:AP$189)</f>
        <v>37</v>
      </c>
      <c r="AT125" s="4">
        <v>271</v>
      </c>
      <c r="AU125" s="5">
        <f>AT125/$D125</f>
        <v>5.2115384615384617</v>
      </c>
      <c r="AV125" s="4">
        <f>RANK(AT125,AT$21:AT$189)</f>
        <v>15</v>
      </c>
      <c r="AW125" s="4">
        <f>RANK(AU125,AU$21:AU$189)</f>
        <v>20</v>
      </c>
      <c r="AX125" s="4">
        <v>83</v>
      </c>
      <c r="AY125" s="5">
        <f>AX125/$D125</f>
        <v>1.5961538461538463</v>
      </c>
      <c r="AZ125" s="4">
        <f>RANK(AX125,AX$21:AX$189)</f>
        <v>15</v>
      </c>
      <c r="BA125" s="4">
        <f>RANK(AY125,AY$21:AY$189)</f>
        <v>22</v>
      </c>
      <c r="BB125" s="4">
        <v>188</v>
      </c>
      <c r="BC125" s="5">
        <f>BB125/$D125</f>
        <v>3.6153846153846154</v>
      </c>
      <c r="BD125" s="4">
        <f>RANK(BB125,BB$21:BB$189)</f>
        <v>13</v>
      </c>
      <c r="BE125" s="4">
        <f>RANK(BC125,BC$21:BC$189)</f>
        <v>19</v>
      </c>
      <c r="BF125" s="4">
        <v>54</v>
      </c>
      <c r="BG125" s="5">
        <f>BF125/$D125</f>
        <v>1.0384615384615385</v>
      </c>
      <c r="BH125" s="4">
        <f>RANK(BF125,BF$21:BF$189)</f>
        <v>55</v>
      </c>
      <c r="BI125" s="4">
        <f>RANK(BG125,BG$21:BG$189)</f>
        <v>70</v>
      </c>
      <c r="BJ125" s="4">
        <v>52</v>
      </c>
      <c r="BK125" s="5">
        <f>BJ125/$D125</f>
        <v>1</v>
      </c>
      <c r="BL125" s="4">
        <f>RANK(BJ125,BJ$21:BJ$189)</f>
        <v>34</v>
      </c>
      <c r="BM125" s="4">
        <f>RANK(BK125,BK$21:BK$189)</f>
        <v>49</v>
      </c>
      <c r="BN125" s="4">
        <v>0</v>
      </c>
      <c r="BO125" s="5">
        <f>BN125/$D125</f>
        <v>0</v>
      </c>
      <c r="BP125" s="4">
        <f>RANK(BN125,BN$21:BN$189)</f>
        <v>109</v>
      </c>
      <c r="BQ125" s="4">
        <f>RANK(BO125,BO$21:BO$189)</f>
        <v>109</v>
      </c>
      <c r="BR125" s="10">
        <v>3</v>
      </c>
      <c r="BS125" s="5">
        <v>1.71</v>
      </c>
      <c r="BT125" s="4">
        <f>RANK(BR125,BR$21:BR$189)</f>
        <v>127</v>
      </c>
      <c r="BU125" s="4">
        <f>RANK(BS125,BS$21:BS$189)</f>
        <v>76</v>
      </c>
      <c r="BV125" s="4">
        <v>6</v>
      </c>
      <c r="BW125" s="5">
        <f>BV125/$D125</f>
        <v>0.11538461538461539</v>
      </c>
      <c r="BX125" s="4">
        <f>RANK(BV125,BV$21:BV$189)</f>
        <v>141</v>
      </c>
      <c r="BY125" s="4">
        <f>RANK(BW125,BW$21:BW$189)</f>
        <v>154</v>
      </c>
      <c r="BZ125" s="6">
        <v>1.748</v>
      </c>
      <c r="CA125" s="6">
        <v>6.0999999999999999E-2</v>
      </c>
      <c r="CB125" s="6">
        <v>1.256</v>
      </c>
      <c r="CC125" s="6">
        <v>0.49199999999999999</v>
      </c>
      <c r="CD125" s="4">
        <f>RANK(BZ125,BZ$21:BZ$189)</f>
        <v>31</v>
      </c>
      <c r="CE125" s="4">
        <f>RANK(CA125,CA$21:CA$189)</f>
        <v>56</v>
      </c>
      <c r="CF125" s="4">
        <f>RANK(CB125,CB$21:CB$189)</f>
        <v>32</v>
      </c>
      <c r="CG125" s="4">
        <f>RANK(CC125,CC$21:CC$189)</f>
        <v>38</v>
      </c>
      <c r="CH125" s="6">
        <v>114.70399999999999</v>
      </c>
      <c r="CI125" s="6">
        <v>115.595</v>
      </c>
      <c r="CJ125" s="6">
        <v>11.523999999999999</v>
      </c>
      <c r="CK125" s="6">
        <v>11.231</v>
      </c>
      <c r="CL125" s="6">
        <v>20.358000000000001</v>
      </c>
      <c r="CM125" s="4">
        <f>RANK(CH125,CH$21:CH$189)</f>
        <v>46</v>
      </c>
      <c r="CN125" s="4">
        <f>RANK(CI125,CI$21:CI$189)</f>
        <v>94</v>
      </c>
      <c r="CO125" s="4">
        <f>RANK(CJ125,CJ$21:CJ$189)</f>
        <v>25</v>
      </c>
      <c r="CP125" s="4">
        <f>RANK(CK125,CK$21:CK$189)</f>
        <v>29</v>
      </c>
      <c r="CQ125" s="4">
        <f>RANK(CL125,CL$21:CL$189)</f>
        <v>32</v>
      </c>
      <c r="CR125" s="7">
        <v>0.59589999999999999</v>
      </c>
      <c r="CS125" s="7">
        <v>0.56140000000000001</v>
      </c>
      <c r="CT125" s="6">
        <v>14.56</v>
      </c>
      <c r="CU125" s="7">
        <v>0.17879999999999999</v>
      </c>
      <c r="CV125" s="7">
        <v>0.26319999999999999</v>
      </c>
      <c r="CW125" s="4">
        <f>RANK(CR125,CR$21:CR$189)</f>
        <v>29</v>
      </c>
      <c r="CX125" s="4">
        <f>RANK(CS125,CS$21:CS$189)</f>
        <v>34</v>
      </c>
      <c r="CY125" s="4">
        <f>RANK(CT125,CT$21:CT$189)</f>
        <v>44</v>
      </c>
      <c r="CZ125" s="4">
        <f>RANK(CU125,CU$21:CU$189)</f>
        <v>133</v>
      </c>
      <c r="DA125" s="4">
        <f>RANK(CV125,CV$21:CV$189)</f>
        <v>45</v>
      </c>
      <c r="DB125" s="6">
        <v>7.58</v>
      </c>
      <c r="DC125" s="6">
        <v>17.177</v>
      </c>
      <c r="DD125" s="6">
        <v>11.577999999999999</v>
      </c>
      <c r="DE125" s="6">
        <v>6.97</v>
      </c>
      <c r="DF125" s="6">
        <v>1.7330000000000001</v>
      </c>
      <c r="DG125" s="6">
        <v>3.8460000000000001</v>
      </c>
      <c r="DH125" s="6">
        <v>14.054</v>
      </c>
      <c r="DI125" s="4">
        <f>RANK(DB125,DB$21:DB$189)</f>
        <v>22</v>
      </c>
      <c r="DJ125" s="4">
        <f>RANK(DC125,DC$21:DC$189)</f>
        <v>15</v>
      </c>
      <c r="DK125" s="4">
        <f>RANK(DD125,DD$21:DD$189)</f>
        <v>15</v>
      </c>
      <c r="DL125" s="4">
        <f>RANK(DE125,DE$21:DE$189)</f>
        <v>64</v>
      </c>
      <c r="DM125" s="4">
        <f>RANK(DF125,DF$21:DF$189)</f>
        <v>76</v>
      </c>
      <c r="DN125" s="4">
        <f>RANK(DG125,DG$21:DG$189)</f>
        <v>4</v>
      </c>
      <c r="DO125" s="4">
        <f>RANK(DH125,DH$21:DH$189)</f>
        <v>55</v>
      </c>
      <c r="DP125" t="s">
        <v>318</v>
      </c>
      <c r="DQ125" s="19">
        <v>150000</v>
      </c>
    </row>
    <row r="126" spans="1:121" x14ac:dyDescent="0.3">
      <c r="A126" s="1" t="s">
        <v>119</v>
      </c>
      <c r="B126" s="1" t="s">
        <v>297</v>
      </c>
      <c r="C126" s="1" t="s">
        <v>314</v>
      </c>
      <c r="D126" s="4">
        <v>11</v>
      </c>
      <c r="E126" s="4">
        <v>3</v>
      </c>
      <c r="F126" s="4">
        <v>43</v>
      </c>
      <c r="G126" s="2">
        <v>223</v>
      </c>
      <c r="H126" s="4">
        <f>RANK(D126,$D$21:$D$189)</f>
        <v>134</v>
      </c>
      <c r="I126" s="4">
        <f>RANK(G126,$G$21:$G$189)</f>
        <v>154</v>
      </c>
      <c r="J126" s="2">
        <v>14</v>
      </c>
      <c r="K126" s="5">
        <f>J126/$D126</f>
        <v>1.2727272727272727</v>
      </c>
      <c r="L126" s="4">
        <f>RANK(J126,J$21:J$189)</f>
        <v>139</v>
      </c>
      <c r="M126" s="4">
        <f>RANK(K126,K$21:K$189)</f>
        <v>138</v>
      </c>
      <c r="N126" s="2">
        <v>12</v>
      </c>
      <c r="O126" s="4">
        <v>6</v>
      </c>
      <c r="P126" s="5">
        <f>N126/$D126</f>
        <v>1.0909090909090908</v>
      </c>
      <c r="Q126" s="5">
        <f>O126/$D126</f>
        <v>0.54545454545454541</v>
      </c>
      <c r="R126" s="7">
        <v>0.5</v>
      </c>
      <c r="S126" s="4">
        <f>RANK(P126,P$21:P$189)</f>
        <v>153</v>
      </c>
      <c r="T126" s="4">
        <f>RANK(Q126,Q$21:Q$189)</f>
        <v>135</v>
      </c>
      <c r="U126" s="4">
        <f>RANK(R126,R$21:R$189)</f>
        <v>26</v>
      </c>
      <c r="V126" s="2">
        <v>8</v>
      </c>
      <c r="W126" s="4">
        <v>5</v>
      </c>
      <c r="X126" s="5">
        <f>V126/$D126</f>
        <v>0.72727272727272729</v>
      </c>
      <c r="Y126" s="5">
        <f>W126/$D126</f>
        <v>0.45454545454545453</v>
      </c>
      <c r="Z126" s="7">
        <v>0.625</v>
      </c>
      <c r="AA126" s="4">
        <f>RANK(X126,X$21:X$189)</f>
        <v>134</v>
      </c>
      <c r="AB126" s="4">
        <f>RANK(Y126,Y$21:Y$189)</f>
        <v>118</v>
      </c>
      <c r="AC126" s="4">
        <f>RANK(Z126,Z$21:Z$189)</f>
        <v>17</v>
      </c>
      <c r="AD126" s="4">
        <v>4</v>
      </c>
      <c r="AE126" s="4">
        <v>1</v>
      </c>
      <c r="AF126" s="5">
        <f>AD126/$D126</f>
        <v>0.36363636363636365</v>
      </c>
      <c r="AG126" s="5">
        <f>AE126/$D126</f>
        <v>9.0909090909090912E-2</v>
      </c>
      <c r="AH126" s="7">
        <v>0.25</v>
      </c>
      <c r="AI126" s="4">
        <f>RANK(AF126,AF$21:AF$189)</f>
        <v>141</v>
      </c>
      <c r="AJ126" s="4">
        <f>RANK(AG126,AG$21:AG$189)</f>
        <v>134</v>
      </c>
      <c r="AK126" s="4">
        <f>RANK(AH126,AH$21:AH$189)</f>
        <v>118</v>
      </c>
      <c r="AL126" s="4">
        <v>2</v>
      </c>
      <c r="AM126" s="4">
        <v>1</v>
      </c>
      <c r="AN126" s="5">
        <f>AL126/$D126</f>
        <v>0.18181818181818182</v>
      </c>
      <c r="AO126" s="5">
        <f>AM126/$D126</f>
        <v>9.0909090909090912E-2</v>
      </c>
      <c r="AP126" s="7">
        <v>0.5</v>
      </c>
      <c r="AQ126" s="4">
        <f>RANK(AN126,AN$21:AN$189)</f>
        <v>133</v>
      </c>
      <c r="AR126" s="4">
        <f>RANK(AO126,AO$21:AO$189)</f>
        <v>133</v>
      </c>
      <c r="AS126" s="4">
        <f>RANK(AP126,AP$21:AP$189)</f>
        <v>120</v>
      </c>
      <c r="AT126" s="4">
        <v>4</v>
      </c>
      <c r="AU126" s="5">
        <f>AT126/$D126</f>
        <v>0.36363636363636365</v>
      </c>
      <c r="AV126" s="4">
        <f>RANK(AT126,AT$21:AT$189)</f>
        <v>145</v>
      </c>
      <c r="AW126" s="4">
        <f>RANK(AU126,AU$21:AU$189)</f>
        <v>153</v>
      </c>
      <c r="AX126" s="4">
        <v>0</v>
      </c>
      <c r="AY126" s="5">
        <f>AX126/$D126</f>
        <v>0</v>
      </c>
      <c r="AZ126" s="4">
        <f>RANK(AX126,AX$21:AX$189)</f>
        <v>156</v>
      </c>
      <c r="BA126" s="4">
        <f>RANK(AY126,AY$21:AY$189)</f>
        <v>156</v>
      </c>
      <c r="BB126" s="4">
        <v>4</v>
      </c>
      <c r="BC126" s="5">
        <f>BB126/$D126</f>
        <v>0.36363636363636365</v>
      </c>
      <c r="BD126" s="4">
        <f>RANK(BB126,BB$21:BB$189)</f>
        <v>139</v>
      </c>
      <c r="BE126" s="4">
        <f>RANK(BC126,BC$21:BC$189)</f>
        <v>135</v>
      </c>
      <c r="BF126" s="4">
        <v>4</v>
      </c>
      <c r="BG126" s="5">
        <f>BF126/$D126</f>
        <v>0.36363636363636365</v>
      </c>
      <c r="BH126" s="4">
        <f>RANK(BF126,BF$21:BF$189)</f>
        <v>125</v>
      </c>
      <c r="BI126" s="4">
        <f>RANK(BG126,BG$21:BG$189)</f>
        <v>121</v>
      </c>
      <c r="BJ126" s="4">
        <v>2</v>
      </c>
      <c r="BK126" s="5">
        <f>BJ126/$D126</f>
        <v>0.18181818181818182</v>
      </c>
      <c r="BL126" s="4">
        <f>RANK(BJ126,BJ$21:BJ$189)</f>
        <v>137</v>
      </c>
      <c r="BM126" s="4">
        <f>RANK(BK126,BK$21:BK$189)</f>
        <v>140</v>
      </c>
      <c r="BN126" s="4">
        <v>1</v>
      </c>
      <c r="BO126" s="5">
        <f>BN126/$D126</f>
        <v>9.0909090909090912E-2</v>
      </c>
      <c r="BP126" s="4">
        <f>RANK(BN126,BN$21:BN$189)</f>
        <v>83</v>
      </c>
      <c r="BQ126" s="4">
        <f>RANK(BO126,BO$21:BO$189)</f>
        <v>73</v>
      </c>
      <c r="BR126" s="10">
        <v>1</v>
      </c>
      <c r="BS126" s="5">
        <v>0.91</v>
      </c>
      <c r="BT126" s="4">
        <f>RANK(BR126,BR$21:BR$189)</f>
        <v>143</v>
      </c>
      <c r="BU126" s="4">
        <f>RANK(BS126,BS$21:BS$189)</f>
        <v>131</v>
      </c>
      <c r="BV126" s="4">
        <v>11</v>
      </c>
      <c r="BW126" s="5">
        <f>BV126/$D126</f>
        <v>1</v>
      </c>
      <c r="BX126" s="4">
        <f>RANK(BV126,BV$21:BV$189)</f>
        <v>134</v>
      </c>
      <c r="BY126" s="4">
        <f>RANK(BW126,BW$21:BW$189)</f>
        <v>127</v>
      </c>
      <c r="BZ126" s="6">
        <v>1.2999999999999999E-2</v>
      </c>
      <c r="CA126" s="6">
        <v>1.2999999999999999E-2</v>
      </c>
      <c r="CB126" s="6">
        <v>6.0000000000000001E-3</v>
      </c>
      <c r="CC126" s="6">
        <v>7.0000000000000001E-3</v>
      </c>
      <c r="CD126" s="4">
        <f>RANK(BZ126,BZ$21:BZ$189)</f>
        <v>108</v>
      </c>
      <c r="CE126" s="4">
        <f>RANK(CA126,CA$21:CA$189)</f>
        <v>100</v>
      </c>
      <c r="CF126" s="4">
        <f>RANK(CB126,CB$21:CB$189)</f>
        <v>101</v>
      </c>
      <c r="CG126" s="4">
        <f>RANK(CC126,CC$21:CC$189)</f>
        <v>119</v>
      </c>
      <c r="CH126" s="6">
        <v>103.476</v>
      </c>
      <c r="CI126" s="6">
        <v>117.90300000000001</v>
      </c>
      <c r="CJ126" s="6">
        <v>0.94499999999999995</v>
      </c>
      <c r="CK126" s="6">
        <v>1.3640000000000001</v>
      </c>
      <c r="CL126" s="6">
        <v>14.676</v>
      </c>
      <c r="CM126" s="4">
        <f>RANK(CH126,CH$21:CH$189)</f>
        <v>99</v>
      </c>
      <c r="CN126" s="4">
        <f>RANK(CI126,CI$21:CI$189)</f>
        <v>65</v>
      </c>
      <c r="CO126" s="4">
        <f>RANK(CJ126,CJ$21:CJ$189)</f>
        <v>124</v>
      </c>
      <c r="CP126" s="4">
        <f>RANK(CK126,CK$21:CK$189)</f>
        <v>131</v>
      </c>
      <c r="CQ126" s="4">
        <f>RANK(CL126,CL$21:CL$189)</f>
        <v>69</v>
      </c>
      <c r="CR126" s="7">
        <v>0.54349999999999998</v>
      </c>
      <c r="CS126" s="7">
        <v>0.54169999999999996</v>
      </c>
      <c r="CT126" s="6">
        <v>3.48</v>
      </c>
      <c r="CU126" s="7">
        <v>0.33329999999999999</v>
      </c>
      <c r="CV126" s="7">
        <v>0.16669999999999999</v>
      </c>
      <c r="CW126" s="4">
        <f>RANK(CR126,CR$21:CR$189)</f>
        <v>63</v>
      </c>
      <c r="CX126" s="4">
        <f>RANK(CS126,CS$21:CS$189)</f>
        <v>48</v>
      </c>
      <c r="CY126" s="4">
        <f>RANK(CT126,CT$21:CT$189)</f>
        <v>135</v>
      </c>
      <c r="CZ126" s="4">
        <f>RANK(CU126,CU$21:CU$189)</f>
        <v>116</v>
      </c>
      <c r="DA126" s="4">
        <f>RANK(CV126,CV$21:CV$189)</f>
        <v>93</v>
      </c>
      <c r="DB126" s="6">
        <v>0</v>
      </c>
      <c r="DC126" s="6">
        <v>2.17</v>
      </c>
      <c r="DD126" s="6">
        <v>1.0149999999999999</v>
      </c>
      <c r="DE126" s="6">
        <v>2.665</v>
      </c>
      <c r="DF126" s="6">
        <v>2.7010000000000001</v>
      </c>
      <c r="DG126" s="6">
        <v>0</v>
      </c>
      <c r="DH126" s="6">
        <v>13.441000000000001</v>
      </c>
      <c r="DI126" s="4">
        <f>RANK(DB126,DB$21:DB$189)</f>
        <v>156</v>
      </c>
      <c r="DJ126" s="4">
        <f>RANK(DC126,DC$21:DC$189)</f>
        <v>127</v>
      </c>
      <c r="DK126" s="4">
        <f>RANK(DD126,DD$21:DD$189)</f>
        <v>140</v>
      </c>
      <c r="DL126" s="4">
        <f>RANK(DE126,DE$21:DE$189)</f>
        <v>109</v>
      </c>
      <c r="DM126" s="4">
        <f>RANK(DF126,DF$21:DF$189)</f>
        <v>25</v>
      </c>
      <c r="DN126" s="4">
        <f>RANK(DG126,DG$21:DG$189)</f>
        <v>109</v>
      </c>
      <c r="DO126" s="4">
        <f>RANK(DH126,DH$21:DH$189)</f>
        <v>62</v>
      </c>
      <c r="DP126" t="s">
        <v>318</v>
      </c>
      <c r="DQ126" s="19">
        <v>40000</v>
      </c>
    </row>
    <row r="127" spans="1:121" x14ac:dyDescent="0.3">
      <c r="A127" s="1" t="s">
        <v>119</v>
      </c>
      <c r="B127" s="1" t="s">
        <v>297</v>
      </c>
      <c r="C127" s="1" t="s">
        <v>303</v>
      </c>
      <c r="D127" s="4">
        <v>45</v>
      </c>
      <c r="E127" s="4">
        <v>12</v>
      </c>
      <c r="F127" s="4">
        <v>12</v>
      </c>
      <c r="G127" s="2">
        <v>732</v>
      </c>
      <c r="H127" s="4">
        <f>RANK(D127,$D$21:$D$189)</f>
        <v>49</v>
      </c>
      <c r="I127" s="4">
        <f>RANK(G127,$G$21:$G$189)</f>
        <v>89</v>
      </c>
      <c r="J127" s="2">
        <v>165</v>
      </c>
      <c r="K127" s="5">
        <f>J127/$D127</f>
        <v>3.6666666666666665</v>
      </c>
      <c r="L127" s="4">
        <f>RANK(J127,J$21:J$189)</f>
        <v>77</v>
      </c>
      <c r="M127" s="4">
        <f>RANK(K127,K$21:K$189)</f>
        <v>93</v>
      </c>
      <c r="N127" s="2">
        <v>159</v>
      </c>
      <c r="O127" s="4">
        <v>65</v>
      </c>
      <c r="P127" s="5">
        <f>N127/$D127</f>
        <v>3.5333333333333332</v>
      </c>
      <c r="Q127" s="5">
        <f>O127/$D127</f>
        <v>1.4444444444444444</v>
      </c>
      <c r="R127" s="7">
        <v>0.4088</v>
      </c>
      <c r="S127" s="4">
        <f>RANK(P127,P$21:P$189)</f>
        <v>85</v>
      </c>
      <c r="T127" s="4">
        <f>RANK(Q127,Q$21:Q$189)</f>
        <v>90</v>
      </c>
      <c r="U127" s="4">
        <f>RANK(R127,R$21:R$189)</f>
        <v>87</v>
      </c>
      <c r="V127" s="2">
        <v>97</v>
      </c>
      <c r="W127" s="4">
        <v>48</v>
      </c>
      <c r="X127" s="5">
        <f>V127/$D127</f>
        <v>2.1555555555555554</v>
      </c>
      <c r="Y127" s="5">
        <f>W127/$D127</f>
        <v>1.0666666666666667</v>
      </c>
      <c r="Z127" s="7">
        <v>0.49509999999999998</v>
      </c>
      <c r="AA127" s="4">
        <f>RANK(X127,X$21:X$189)</f>
        <v>77</v>
      </c>
      <c r="AB127" s="4">
        <f>RANK(Y127,Y$21:Y$189)</f>
        <v>70</v>
      </c>
      <c r="AC127" s="4">
        <f>RANK(Z127,Z$21:Z$189)</f>
        <v>84</v>
      </c>
      <c r="AD127" s="4">
        <v>62</v>
      </c>
      <c r="AE127" s="4">
        <v>17</v>
      </c>
      <c r="AF127" s="5">
        <f>AD127/$D127</f>
        <v>1.3777777777777778</v>
      </c>
      <c r="AG127" s="5">
        <f>AE127/$D127</f>
        <v>0.37777777777777777</v>
      </c>
      <c r="AH127" s="7">
        <v>0.27400000000000002</v>
      </c>
      <c r="AI127" s="4">
        <f>RANK(AF127,AF$21:AF$189)</f>
        <v>88</v>
      </c>
      <c r="AJ127" s="4">
        <f>RANK(AG127,AG$21:AG$189)</f>
        <v>92</v>
      </c>
      <c r="AK127" s="4">
        <f>RANK(AH127,AH$21:AH$189)</f>
        <v>114</v>
      </c>
      <c r="AL127" s="4">
        <v>27</v>
      </c>
      <c r="AM127" s="4">
        <v>18</v>
      </c>
      <c r="AN127" s="5">
        <f>AL127/$D127</f>
        <v>0.6</v>
      </c>
      <c r="AO127" s="5">
        <f>AM127/$D127</f>
        <v>0.4</v>
      </c>
      <c r="AP127" s="7">
        <v>0.66669999999999996</v>
      </c>
      <c r="AQ127" s="4">
        <f>RANK(AN127,AN$21:AN$189)</f>
        <v>89</v>
      </c>
      <c r="AR127" s="4">
        <f>RANK(AO127,AO$21:AO$189)</f>
        <v>90</v>
      </c>
      <c r="AS127" s="4">
        <f>RANK(AP127,AP$21:AP$189)</f>
        <v>85</v>
      </c>
      <c r="AT127" s="4">
        <v>66</v>
      </c>
      <c r="AU127" s="5">
        <f>AT127/$D127</f>
        <v>1.4666666666666666</v>
      </c>
      <c r="AV127" s="4">
        <f>RANK(AT127,AT$21:AT$189)</f>
        <v>77</v>
      </c>
      <c r="AW127" s="4">
        <f>RANK(AU127,AU$21:AU$189)</f>
        <v>96</v>
      </c>
      <c r="AX127" s="4">
        <v>30</v>
      </c>
      <c r="AY127" s="5">
        <f>AX127/$D127</f>
        <v>0.66666666666666663</v>
      </c>
      <c r="AZ127" s="4">
        <f>RANK(AX127,AX$21:AX$189)</f>
        <v>55</v>
      </c>
      <c r="BA127" s="4">
        <f>RANK(AY127,AY$21:AY$189)</f>
        <v>63</v>
      </c>
      <c r="BB127" s="4">
        <v>36</v>
      </c>
      <c r="BC127" s="5">
        <f>BB127/$D127</f>
        <v>0.8</v>
      </c>
      <c r="BD127" s="4">
        <f>RANK(BB127,BB$21:BB$189)</f>
        <v>84</v>
      </c>
      <c r="BE127" s="4">
        <f>RANK(BC127,BC$21:BC$189)</f>
        <v>110</v>
      </c>
      <c r="BF127" s="4">
        <v>12</v>
      </c>
      <c r="BG127" s="5">
        <f>BF127/$D127</f>
        <v>0.26666666666666666</v>
      </c>
      <c r="BH127" s="4">
        <f>RANK(BF127,BF$21:BF$189)</f>
        <v>105</v>
      </c>
      <c r="BI127" s="4">
        <f>RANK(BG127,BG$21:BG$189)</f>
        <v>132</v>
      </c>
      <c r="BJ127" s="4">
        <v>19</v>
      </c>
      <c r="BK127" s="5">
        <f>BJ127/$D127</f>
        <v>0.42222222222222222</v>
      </c>
      <c r="BL127" s="4">
        <f>RANK(BJ127,BJ$21:BJ$189)</f>
        <v>80</v>
      </c>
      <c r="BM127" s="4">
        <f>RANK(BK127,BK$21:BK$189)</f>
        <v>106</v>
      </c>
      <c r="BN127" s="4">
        <v>5</v>
      </c>
      <c r="BO127" s="5">
        <f>BN127/$D127</f>
        <v>0.1111111111111111</v>
      </c>
      <c r="BP127" s="4">
        <f>RANK(BN127,BN$21:BN$189)</f>
        <v>54</v>
      </c>
      <c r="BQ127" s="4">
        <f>RANK(BO127,BO$21:BO$189)</f>
        <v>70</v>
      </c>
      <c r="BR127" s="10">
        <v>95</v>
      </c>
      <c r="BS127" s="5">
        <v>1.36</v>
      </c>
      <c r="BT127" s="4">
        <f>RANK(BR127,BR$21:BR$189)</f>
        <v>10</v>
      </c>
      <c r="BU127" s="4">
        <f>RANK(BS127,BS$21:BS$189)</f>
        <v>98</v>
      </c>
      <c r="BV127" s="4">
        <v>154</v>
      </c>
      <c r="BW127" s="5">
        <f>BV127/$D127</f>
        <v>3.4222222222222221</v>
      </c>
      <c r="BX127" s="4">
        <f>RANK(BV127,BV$21:BV$189)</f>
        <v>3</v>
      </c>
      <c r="BY127" s="4">
        <f>RANK(BW127,BW$21:BW$189)</f>
        <v>26</v>
      </c>
      <c r="BZ127" s="6">
        <v>-0.35799999999999998</v>
      </c>
      <c r="CA127" s="6">
        <v>-2.5999999999999999E-2</v>
      </c>
      <c r="CB127" s="6">
        <v>-0.20599999999999999</v>
      </c>
      <c r="CC127" s="6">
        <v>-0.151</v>
      </c>
      <c r="CD127" s="4">
        <f>RANK(BZ127,BZ$21:BZ$189)</f>
        <v>162</v>
      </c>
      <c r="CE127" s="4">
        <f>RANK(CA127,CA$21:CA$189)</f>
        <v>129</v>
      </c>
      <c r="CF127" s="4">
        <f>RANK(CB127,CB$21:CB$189)</f>
        <v>149</v>
      </c>
      <c r="CG127" s="4">
        <f>RANK(CC127,CC$21:CC$189)</f>
        <v>160</v>
      </c>
      <c r="CH127" s="6">
        <v>97.552999999999997</v>
      </c>
      <c r="CI127" s="6">
        <v>122.18</v>
      </c>
      <c r="CJ127" s="6">
        <v>4.2089999999999996</v>
      </c>
      <c r="CK127" s="6">
        <v>3.133</v>
      </c>
      <c r="CL127" s="6">
        <v>10.273</v>
      </c>
      <c r="CM127" s="4">
        <f>RANK(CH127,CH$21:CH$189)</f>
        <v>117</v>
      </c>
      <c r="CN127" s="4">
        <f>RANK(CI127,CI$21:CI$189)</f>
        <v>19</v>
      </c>
      <c r="CO127" s="4">
        <f>RANK(CJ127,CJ$21:CJ$189)</f>
        <v>77</v>
      </c>
      <c r="CP127" s="4">
        <f>RANK(CK127,CK$21:CK$189)</f>
        <v>100</v>
      </c>
      <c r="CQ127" s="4">
        <f>RANK(CL127,CL$21:CL$189)</f>
        <v>116</v>
      </c>
      <c r="CR127" s="7">
        <v>0.48280000000000001</v>
      </c>
      <c r="CS127" s="7">
        <v>0.46229999999999999</v>
      </c>
      <c r="CT127" s="6">
        <v>13.52</v>
      </c>
      <c r="CU127" s="7">
        <v>0.39019999999999999</v>
      </c>
      <c r="CV127" s="7">
        <v>0.16980000000000001</v>
      </c>
      <c r="CW127" s="4">
        <f>RANK(CR127,CR$21:CR$189)</f>
        <v>107</v>
      </c>
      <c r="CX127" s="4">
        <f>RANK(CS127,CS$21:CS$189)</f>
        <v>107</v>
      </c>
      <c r="CY127" s="4">
        <f>RANK(CT127,CT$21:CT$189)</f>
        <v>55</v>
      </c>
      <c r="CZ127" s="4">
        <f>RANK(CU127,CU$21:CU$189)</f>
        <v>103</v>
      </c>
      <c r="DA127" s="4">
        <f>RANK(CV127,CV$21:CV$189)</f>
        <v>92</v>
      </c>
      <c r="DB127" s="6">
        <v>4.96</v>
      </c>
      <c r="DC127" s="6">
        <v>5.9489999999999998</v>
      </c>
      <c r="DD127" s="6">
        <v>5.0999999999999996</v>
      </c>
      <c r="DE127" s="6">
        <v>2.6819999999999999</v>
      </c>
      <c r="DF127" s="6">
        <v>1.4079999999999999</v>
      </c>
      <c r="DG127" s="6">
        <v>0.92700000000000005</v>
      </c>
      <c r="DH127" s="6">
        <v>10.006</v>
      </c>
      <c r="DI127" s="4">
        <f>RANK(DB127,DB$21:DB$189)</f>
        <v>34</v>
      </c>
      <c r="DJ127" s="4">
        <f>RANK(DC127,DC$21:DC$189)</f>
        <v>79</v>
      </c>
      <c r="DK127" s="4">
        <f>RANK(DD127,DD$21:DD$189)</f>
        <v>55</v>
      </c>
      <c r="DL127" s="4">
        <f>RANK(DE127,DE$21:DE$189)</f>
        <v>108</v>
      </c>
      <c r="DM127" s="4">
        <f>RANK(DF127,DF$21:DF$189)</f>
        <v>95</v>
      </c>
      <c r="DN127" s="4">
        <f>RANK(DG127,DG$21:DG$189)</f>
        <v>40</v>
      </c>
      <c r="DO127" s="4">
        <f>RANK(DH127,DH$21:DH$189)</f>
        <v>113</v>
      </c>
      <c r="DP127" t="s">
        <v>318</v>
      </c>
      <c r="DQ127" s="19">
        <v>110000</v>
      </c>
    </row>
    <row r="128" spans="1:121" x14ac:dyDescent="0.3">
      <c r="A128" s="1" t="s">
        <v>119</v>
      </c>
      <c r="B128" s="1" t="s">
        <v>297</v>
      </c>
      <c r="C128" s="1" t="s">
        <v>300</v>
      </c>
      <c r="D128" s="4">
        <v>49</v>
      </c>
      <c r="E128" s="4">
        <v>23</v>
      </c>
      <c r="F128" s="4">
        <v>16</v>
      </c>
      <c r="G128" s="2">
        <v>1396</v>
      </c>
      <c r="H128" s="4">
        <f>RANK(D128,$D$21:$D$189)</f>
        <v>36</v>
      </c>
      <c r="I128" s="4">
        <f>RANK(G128,$G$21:$G$189)</f>
        <v>41</v>
      </c>
      <c r="J128" s="2">
        <v>428</v>
      </c>
      <c r="K128" s="5">
        <f>J128/$D128</f>
        <v>8.7346938775510203</v>
      </c>
      <c r="L128" s="4">
        <f>RANK(J128,J$21:J$189)</f>
        <v>34</v>
      </c>
      <c r="M128" s="4">
        <f>RANK(K128,K$21:K$189)</f>
        <v>40</v>
      </c>
      <c r="N128" s="2">
        <v>383</v>
      </c>
      <c r="O128" s="4">
        <v>150</v>
      </c>
      <c r="P128" s="5">
        <f>N128/$D128</f>
        <v>7.8163265306122449</v>
      </c>
      <c r="Q128" s="5">
        <f>O128/$D128</f>
        <v>3.0612244897959182</v>
      </c>
      <c r="R128" s="7">
        <v>0.3916</v>
      </c>
      <c r="S128" s="4">
        <f>RANK(P128,P$21:P$189)</f>
        <v>39</v>
      </c>
      <c r="T128" s="4">
        <f>RANK(Q128,Q$21:Q$189)</f>
        <v>44</v>
      </c>
      <c r="U128" s="4">
        <f>RANK(R128,R$21:R$189)</f>
        <v>103</v>
      </c>
      <c r="V128" s="2">
        <v>214</v>
      </c>
      <c r="W128" s="4">
        <v>100</v>
      </c>
      <c r="X128" s="5">
        <f>V128/$D128</f>
        <v>4.3673469387755102</v>
      </c>
      <c r="Y128" s="5">
        <f>W128/$D128</f>
        <v>2.0408163265306123</v>
      </c>
      <c r="Z128" s="7">
        <v>0.46729999999999999</v>
      </c>
      <c r="AA128" s="4">
        <f>RANK(X128,X$21:X$189)</f>
        <v>41</v>
      </c>
      <c r="AB128" s="4">
        <f>RANK(Y128,Y$21:Y$189)</f>
        <v>45</v>
      </c>
      <c r="AC128" s="4">
        <f>RANK(Z128,Z$21:Z$189)</f>
        <v>102</v>
      </c>
      <c r="AD128" s="4">
        <v>169</v>
      </c>
      <c r="AE128" s="4">
        <v>50</v>
      </c>
      <c r="AF128" s="5">
        <f>AD128/$D128</f>
        <v>3.4489795918367347</v>
      </c>
      <c r="AG128" s="5">
        <f>AE128/$D128</f>
        <v>1.0204081632653061</v>
      </c>
      <c r="AH128" s="7">
        <v>0.2959</v>
      </c>
      <c r="AI128" s="4">
        <f>RANK(AF128,AF$21:AF$189)</f>
        <v>34</v>
      </c>
      <c r="AJ128" s="4">
        <f>RANK(AG128,AG$21:AG$189)</f>
        <v>40</v>
      </c>
      <c r="AK128" s="4">
        <f>RANK(AH128,AH$21:AH$189)</f>
        <v>95</v>
      </c>
      <c r="AL128" s="4">
        <v>112</v>
      </c>
      <c r="AM128" s="4">
        <v>78</v>
      </c>
      <c r="AN128" s="5">
        <f>AL128/$D128</f>
        <v>2.2857142857142856</v>
      </c>
      <c r="AO128" s="5">
        <f>AM128/$D128</f>
        <v>1.5918367346938775</v>
      </c>
      <c r="AP128" s="7">
        <v>0.69640000000000002</v>
      </c>
      <c r="AQ128" s="4">
        <f>RANK(AN128,AN$21:AN$189)</f>
        <v>24</v>
      </c>
      <c r="AR128" s="4">
        <f>RANK(AO128,AO$21:AO$189)</f>
        <v>25</v>
      </c>
      <c r="AS128" s="4">
        <f>RANK(AP128,AP$21:AP$189)</f>
        <v>78</v>
      </c>
      <c r="AT128" s="4">
        <v>204</v>
      </c>
      <c r="AU128" s="5">
        <f>AT128/$D128</f>
        <v>4.1632653061224492</v>
      </c>
      <c r="AV128" s="4">
        <f>RANK(AT128,AT$21:AT$189)</f>
        <v>24</v>
      </c>
      <c r="AW128" s="4">
        <f>RANK(AU128,AU$21:AU$189)</f>
        <v>30</v>
      </c>
      <c r="AX128" s="4">
        <v>50</v>
      </c>
      <c r="AY128" s="5">
        <f>AX128/$D128</f>
        <v>1.0204081632653061</v>
      </c>
      <c r="AZ128" s="4">
        <f>RANK(AX128,AX$21:AX$189)</f>
        <v>34</v>
      </c>
      <c r="BA128" s="4">
        <f>RANK(AY128,AY$21:AY$189)</f>
        <v>45</v>
      </c>
      <c r="BB128" s="4">
        <v>154</v>
      </c>
      <c r="BC128" s="5">
        <f>BB128/$D128</f>
        <v>3.1428571428571428</v>
      </c>
      <c r="BD128" s="4">
        <f>RANK(BB128,BB$21:BB$189)</f>
        <v>23</v>
      </c>
      <c r="BE128" s="4">
        <f>RANK(BC128,BC$21:BC$189)</f>
        <v>27</v>
      </c>
      <c r="BF128" s="4">
        <v>81</v>
      </c>
      <c r="BG128" s="5">
        <f>BF128/$D128</f>
        <v>1.653061224489796</v>
      </c>
      <c r="BH128" s="4">
        <f>RANK(BF128,BF$21:BF$189)</f>
        <v>38</v>
      </c>
      <c r="BI128" s="4">
        <f>RANK(BG128,BG$21:BG$189)</f>
        <v>43</v>
      </c>
      <c r="BJ128" s="4">
        <v>46</v>
      </c>
      <c r="BK128" s="5">
        <f>BJ128/$D128</f>
        <v>0.93877551020408168</v>
      </c>
      <c r="BL128" s="4">
        <f>RANK(BJ128,BJ$21:BJ$189)</f>
        <v>39</v>
      </c>
      <c r="BM128" s="4">
        <f>RANK(BK128,BK$21:BK$189)</f>
        <v>55</v>
      </c>
      <c r="BN128" s="4">
        <v>0</v>
      </c>
      <c r="BO128" s="5">
        <f>BN128/$D128</f>
        <v>0</v>
      </c>
      <c r="BP128" s="4">
        <f>RANK(BN128,BN$21:BN$189)</f>
        <v>109</v>
      </c>
      <c r="BQ128" s="4">
        <f>RANK(BO128,BO$21:BO$189)</f>
        <v>109</v>
      </c>
      <c r="BR128" s="10">
        <v>0</v>
      </c>
      <c r="BS128" s="5">
        <v>2.41</v>
      </c>
      <c r="BT128" s="4">
        <f>RANK(BR128,BR$21:BR$189)</f>
        <v>156</v>
      </c>
      <c r="BU128" s="4">
        <f>RANK(BS128,BS$21:BS$189)</f>
        <v>22</v>
      </c>
      <c r="BV128" s="4">
        <v>1</v>
      </c>
      <c r="BW128" s="5">
        <f>BV128/$D128</f>
        <v>2.0408163265306121E-2</v>
      </c>
      <c r="BX128" s="4">
        <f>RANK(BV128,BV$21:BV$189)</f>
        <v>156</v>
      </c>
      <c r="BY128" s="4">
        <f>RANK(BW128,BW$21:BW$189)</f>
        <v>162</v>
      </c>
      <c r="BZ128" s="6">
        <v>0.29199999999999998</v>
      </c>
      <c r="CA128" s="6">
        <v>0.01</v>
      </c>
      <c r="CB128" s="6">
        <v>0.153</v>
      </c>
      <c r="CC128" s="6">
        <v>0.13900000000000001</v>
      </c>
      <c r="CD128" s="4">
        <f>RANK(BZ128,BZ$21:BZ$189)</f>
        <v>79</v>
      </c>
      <c r="CE128" s="4">
        <f>RANK(CA128,CA$21:CA$189)</f>
        <v>103</v>
      </c>
      <c r="CF128" s="4">
        <f>RANK(CB128,CB$21:CB$189)</f>
        <v>84</v>
      </c>
      <c r="CG128" s="4">
        <f>RANK(CC128,CC$21:CC$189)</f>
        <v>70</v>
      </c>
      <c r="CH128" s="6">
        <v>103.13800000000001</v>
      </c>
      <c r="CI128" s="6">
        <v>118.462</v>
      </c>
      <c r="CJ128" s="6">
        <v>7.5449999999999999</v>
      </c>
      <c r="CK128" s="6">
        <v>9.1219999999999999</v>
      </c>
      <c r="CL128" s="6">
        <v>15.683</v>
      </c>
      <c r="CM128" s="4">
        <f>RANK(CH128,CH$21:CH$189)</f>
        <v>100</v>
      </c>
      <c r="CN128" s="4">
        <f>RANK(CI128,CI$21:CI$189)</f>
        <v>58</v>
      </c>
      <c r="CO128" s="4">
        <f>RANK(CJ128,CJ$21:CJ$189)</f>
        <v>45</v>
      </c>
      <c r="CP128" s="4">
        <f>RANK(CK128,CK$21:CK$189)</f>
        <v>44</v>
      </c>
      <c r="CQ128" s="4">
        <f>RANK(CL128,CL$21:CL$189)</f>
        <v>55</v>
      </c>
      <c r="CR128" s="7">
        <v>0.495</v>
      </c>
      <c r="CS128" s="7">
        <v>0.45689999999999997</v>
      </c>
      <c r="CT128" s="6">
        <v>17.850000000000001</v>
      </c>
      <c r="CU128" s="7">
        <v>0.44130000000000003</v>
      </c>
      <c r="CV128" s="7">
        <v>0.29239999999999999</v>
      </c>
      <c r="CW128" s="4">
        <f>RANK(CR128,CR$21:CR$189)</f>
        <v>101</v>
      </c>
      <c r="CX128" s="4">
        <f>RANK(CS128,CS$21:CS$189)</f>
        <v>113</v>
      </c>
      <c r="CY128" s="4">
        <f>RANK(CT128,CT$21:CT$189)</f>
        <v>27</v>
      </c>
      <c r="CZ128" s="4">
        <f>RANK(CU128,CU$21:CU$189)</f>
        <v>89</v>
      </c>
      <c r="DA128" s="4">
        <f>RANK(CV128,CV$21:CV$189)</f>
        <v>34</v>
      </c>
      <c r="DB128" s="6">
        <v>4.33</v>
      </c>
      <c r="DC128" s="6">
        <v>13.345000000000001</v>
      </c>
      <c r="DD128" s="6">
        <v>8.266</v>
      </c>
      <c r="DE128" s="6">
        <v>9.7919999999999998</v>
      </c>
      <c r="DF128" s="6">
        <v>1.5980000000000001</v>
      </c>
      <c r="DG128" s="6">
        <v>1.135</v>
      </c>
      <c r="DH128" s="6">
        <v>9.6180000000000003</v>
      </c>
      <c r="DI128" s="4">
        <f>RANK(DB128,DB$21:DB$189)</f>
        <v>44</v>
      </c>
      <c r="DJ128" s="4">
        <f>RANK(DC128,DC$21:DC$189)</f>
        <v>24</v>
      </c>
      <c r="DK128" s="4">
        <f>RANK(DD128,DD$21:DD$189)</f>
        <v>29</v>
      </c>
      <c r="DL128" s="4">
        <f>RANK(DE128,DE$21:DE$189)</f>
        <v>45</v>
      </c>
      <c r="DM128" s="4">
        <f>RANK(DF128,DF$21:DF$189)</f>
        <v>84</v>
      </c>
      <c r="DN128" s="4">
        <f>RANK(DG128,DG$21:DG$189)</f>
        <v>30</v>
      </c>
      <c r="DO128" s="4">
        <f>RANK(DH128,DH$21:DH$189)</f>
        <v>117</v>
      </c>
      <c r="DP128" t="s">
        <v>318</v>
      </c>
      <c r="DQ128" s="19">
        <v>500000</v>
      </c>
    </row>
    <row r="129" spans="1:121" x14ac:dyDescent="0.3">
      <c r="A129" s="1" t="s">
        <v>119</v>
      </c>
      <c r="B129" s="1" t="s">
        <v>297</v>
      </c>
      <c r="C129" s="1" t="s">
        <v>304</v>
      </c>
      <c r="D129" s="4">
        <v>49</v>
      </c>
      <c r="E129" s="4">
        <v>28</v>
      </c>
      <c r="F129" s="4">
        <v>51</v>
      </c>
      <c r="G129" s="2">
        <v>1731</v>
      </c>
      <c r="H129" s="4">
        <f>RANK(D129,$D$21:$D$189)</f>
        <v>36</v>
      </c>
      <c r="I129" s="4">
        <f>RANK(G129,$G$21:$G$189)</f>
        <v>16</v>
      </c>
      <c r="J129" s="2">
        <v>564</v>
      </c>
      <c r="K129" s="5">
        <f>J129/$D129</f>
        <v>11.510204081632653</v>
      </c>
      <c r="L129" s="4">
        <f>RANK(J129,J$21:J$189)</f>
        <v>23</v>
      </c>
      <c r="M129" s="4">
        <f>RANK(K129,K$21:K$189)</f>
        <v>25</v>
      </c>
      <c r="N129" s="2">
        <v>449</v>
      </c>
      <c r="O129" s="4">
        <v>186</v>
      </c>
      <c r="P129" s="5">
        <f>N129/$D129</f>
        <v>9.1632653061224492</v>
      </c>
      <c r="Q129" s="5">
        <f>O129/$D129</f>
        <v>3.795918367346939</v>
      </c>
      <c r="R129" s="7">
        <v>0.4143</v>
      </c>
      <c r="S129" s="4">
        <f>RANK(P129,P$21:P$189)</f>
        <v>27</v>
      </c>
      <c r="T129" s="4">
        <f>RANK(Q129,Q$21:Q$189)</f>
        <v>32</v>
      </c>
      <c r="U129" s="4">
        <f>RANK(R129,R$21:R$189)</f>
        <v>83</v>
      </c>
      <c r="V129" s="2">
        <v>186</v>
      </c>
      <c r="W129" s="4">
        <v>84</v>
      </c>
      <c r="X129" s="5">
        <f>V129/$D129</f>
        <v>3.795918367346939</v>
      </c>
      <c r="Y129" s="5">
        <f>W129/$D129</f>
        <v>1.7142857142857142</v>
      </c>
      <c r="Z129" s="7">
        <v>0.4516</v>
      </c>
      <c r="AA129" s="4">
        <f>RANK(X129,X$21:X$189)</f>
        <v>49</v>
      </c>
      <c r="AB129" s="4">
        <f>RANK(Y129,Y$21:Y$189)</f>
        <v>53</v>
      </c>
      <c r="AC129" s="4">
        <f>RANK(Z129,Z$21:Z$189)</f>
        <v>110</v>
      </c>
      <c r="AD129" s="4">
        <v>263</v>
      </c>
      <c r="AE129" s="4">
        <v>102</v>
      </c>
      <c r="AF129" s="5">
        <f>AD129/$D129</f>
        <v>5.3673469387755102</v>
      </c>
      <c r="AG129" s="5">
        <f>AE129/$D129</f>
        <v>2.0816326530612246</v>
      </c>
      <c r="AH129" s="7">
        <v>0.38779999999999998</v>
      </c>
      <c r="AI129" s="4">
        <f>RANK(AF129,AF$21:AF$189)</f>
        <v>9</v>
      </c>
      <c r="AJ129" s="4">
        <f>RANK(AG129,AG$21:AG$189)</f>
        <v>8</v>
      </c>
      <c r="AK129" s="4">
        <f>RANK(AH129,AH$21:AH$189)</f>
        <v>31</v>
      </c>
      <c r="AL129" s="4">
        <v>101</v>
      </c>
      <c r="AM129" s="4">
        <v>90</v>
      </c>
      <c r="AN129" s="5">
        <f>AL129/$D129</f>
        <v>2.0612244897959182</v>
      </c>
      <c r="AO129" s="5">
        <f>AM129/$D129</f>
        <v>1.8367346938775511</v>
      </c>
      <c r="AP129" s="7">
        <v>0.8911</v>
      </c>
      <c r="AQ129" s="4">
        <f>RANK(AN129,AN$21:AN$189)</f>
        <v>30</v>
      </c>
      <c r="AR129" s="4">
        <f>RANK(AO129,AO$21:AO$189)</f>
        <v>19</v>
      </c>
      <c r="AS129" s="4">
        <f>RANK(AP129,AP$21:AP$189)</f>
        <v>8</v>
      </c>
      <c r="AT129" s="4">
        <v>80</v>
      </c>
      <c r="AU129" s="5">
        <f>AT129/$D129</f>
        <v>1.6326530612244898</v>
      </c>
      <c r="AV129" s="4">
        <f>RANK(AT129,AT$21:AT$189)</f>
        <v>68</v>
      </c>
      <c r="AW129" s="4">
        <f>RANK(AU129,AU$21:AU$189)</f>
        <v>90</v>
      </c>
      <c r="AX129" s="4">
        <v>16</v>
      </c>
      <c r="AY129" s="5">
        <f>AX129/$D129</f>
        <v>0.32653061224489793</v>
      </c>
      <c r="AZ129" s="4">
        <f>RANK(AX129,AX$21:AX$189)</f>
        <v>81</v>
      </c>
      <c r="BA129" s="4">
        <f>RANK(AY129,AY$21:AY$189)</f>
        <v>114</v>
      </c>
      <c r="BB129" s="4">
        <v>64</v>
      </c>
      <c r="BC129" s="5">
        <f>BB129/$D129</f>
        <v>1.3061224489795917</v>
      </c>
      <c r="BD129" s="4">
        <f>RANK(BB129,BB$21:BB$189)</f>
        <v>60</v>
      </c>
      <c r="BE129" s="4">
        <f>RANK(BC129,BC$21:BC$189)</f>
        <v>82</v>
      </c>
      <c r="BF129" s="4">
        <v>199</v>
      </c>
      <c r="BG129" s="5">
        <f>BF129/$D129</f>
        <v>4.0612244897959187</v>
      </c>
      <c r="BH129" s="4">
        <f>RANK(BF129,BF$21:BF$189)</f>
        <v>10</v>
      </c>
      <c r="BI129" s="4">
        <f>RANK(BG129,BG$21:BG$189)</f>
        <v>12</v>
      </c>
      <c r="BJ129" s="4">
        <v>69</v>
      </c>
      <c r="BK129" s="5">
        <f>BJ129/$D129</f>
        <v>1.4081632653061225</v>
      </c>
      <c r="BL129" s="4">
        <f>RANK(BJ129,BJ$21:BJ$189)</f>
        <v>20</v>
      </c>
      <c r="BM129" s="4">
        <f>RANK(BK129,BK$21:BK$189)</f>
        <v>25</v>
      </c>
      <c r="BN129" s="4">
        <v>14</v>
      </c>
      <c r="BO129" s="5">
        <f>BN129/$D129</f>
        <v>0.2857142857142857</v>
      </c>
      <c r="BP129" s="4">
        <f>RANK(BN129,BN$21:BN$189)</f>
        <v>28</v>
      </c>
      <c r="BQ129" s="4">
        <f>RANK(BO129,BO$21:BO$189)</f>
        <v>41</v>
      </c>
      <c r="BR129" s="10">
        <v>46</v>
      </c>
      <c r="BS129" s="5">
        <v>1.78</v>
      </c>
      <c r="BT129" s="4">
        <f>RANK(BR129,BR$21:BR$189)</f>
        <v>39</v>
      </c>
      <c r="BU129" s="4">
        <f>RANK(BS129,BS$21:BS$189)</f>
        <v>70</v>
      </c>
      <c r="BV129" s="4">
        <v>118</v>
      </c>
      <c r="BW129" s="5">
        <f>BV129/$D129</f>
        <v>2.4081632653061225</v>
      </c>
      <c r="BX129" s="4">
        <f>RANK(BV129,BV$21:BV$189)</f>
        <v>18</v>
      </c>
      <c r="BY129" s="4">
        <f>RANK(BW129,BW$21:BW$189)</f>
        <v>57</v>
      </c>
      <c r="BZ129" s="6">
        <v>1.298</v>
      </c>
      <c r="CA129" s="6">
        <v>3.6999999999999998E-2</v>
      </c>
      <c r="CB129" s="6">
        <v>1.9890000000000001</v>
      </c>
      <c r="CC129" s="6">
        <v>-0.69</v>
      </c>
      <c r="CD129" s="4">
        <f>RANK(BZ129,BZ$21:BZ$189)</f>
        <v>42</v>
      </c>
      <c r="CE129" s="4">
        <f>RANK(CA129,CA$21:CA$189)</f>
        <v>81</v>
      </c>
      <c r="CF129" s="4">
        <f>RANK(CB129,CB$21:CB$189)</f>
        <v>21</v>
      </c>
      <c r="CG129" s="4">
        <f>RANK(CC129,CC$21:CC$189)</f>
        <v>169</v>
      </c>
      <c r="CH129" s="6">
        <v>115.32299999999999</v>
      </c>
      <c r="CI129" s="6">
        <v>124.17</v>
      </c>
      <c r="CJ129" s="6">
        <v>9.077</v>
      </c>
      <c r="CK129" s="6">
        <v>10.856999999999999</v>
      </c>
      <c r="CL129" s="6">
        <v>15.053000000000001</v>
      </c>
      <c r="CM129" s="4">
        <f>RANK(CH129,CH$21:CH$189)</f>
        <v>43</v>
      </c>
      <c r="CN129" s="4">
        <f>RANK(CI129,CI$21:CI$189)</f>
        <v>9</v>
      </c>
      <c r="CO129" s="4">
        <f>RANK(CJ129,CJ$21:CJ$189)</f>
        <v>35</v>
      </c>
      <c r="CP129" s="4">
        <f>RANK(CK129,CK$21:CK$189)</f>
        <v>32</v>
      </c>
      <c r="CQ129" s="4">
        <f>RANK(CL129,CL$21:CL$189)</f>
        <v>63</v>
      </c>
      <c r="CR129" s="7">
        <v>0.57150000000000001</v>
      </c>
      <c r="CS129" s="7">
        <v>0.52780000000000005</v>
      </c>
      <c r="CT129" s="6">
        <v>16.93</v>
      </c>
      <c r="CU129" s="7">
        <v>0.5857</v>
      </c>
      <c r="CV129" s="7">
        <v>0.22489999999999999</v>
      </c>
      <c r="CW129" s="4">
        <f>RANK(CR129,CR$21:CR$189)</f>
        <v>44</v>
      </c>
      <c r="CX129" s="4">
        <f>RANK(CS129,CS$21:CS$189)</f>
        <v>64</v>
      </c>
      <c r="CY129" s="4">
        <f>RANK(CT129,CT$21:CT$189)</f>
        <v>33</v>
      </c>
      <c r="CZ129" s="4">
        <f>RANK(CU129,CU$21:CU$189)</f>
        <v>53</v>
      </c>
      <c r="DA129" s="4">
        <f>RANK(CV129,CV$21:CV$189)</f>
        <v>62</v>
      </c>
      <c r="DB129" s="6">
        <v>1.1200000000000001</v>
      </c>
      <c r="DC129" s="6">
        <v>4.4729999999999999</v>
      </c>
      <c r="DD129" s="6">
        <v>2.6139999999999999</v>
      </c>
      <c r="DE129" s="6">
        <v>19.401</v>
      </c>
      <c r="DF129" s="6">
        <v>1.25</v>
      </c>
      <c r="DG129" s="6">
        <v>0</v>
      </c>
      <c r="DH129" s="6">
        <v>12.268000000000001</v>
      </c>
      <c r="DI129" s="4">
        <f>RANK(DB129,DB$21:DB$189)</f>
        <v>122</v>
      </c>
      <c r="DJ129" s="4">
        <f>RANK(DC129,DC$21:DC$189)</f>
        <v>98</v>
      </c>
      <c r="DK129" s="4">
        <f>RANK(DD129,DD$21:DD$189)</f>
        <v>102</v>
      </c>
      <c r="DL129" s="4">
        <f>RANK(DE129,DE$21:DE$189)</f>
        <v>16</v>
      </c>
      <c r="DM129" s="4">
        <f>RANK(DF129,DF$21:DF$189)</f>
        <v>108</v>
      </c>
      <c r="DN129" s="4">
        <f>RANK(DG129,DG$21:DG$189)</f>
        <v>109</v>
      </c>
      <c r="DO129" s="4">
        <f>RANK(DH129,DH$21:DH$189)</f>
        <v>81</v>
      </c>
      <c r="DP129" t="s">
        <v>318</v>
      </c>
      <c r="DQ129" s="19">
        <v>400000</v>
      </c>
    </row>
    <row r="130" spans="1:121" x14ac:dyDescent="0.3">
      <c r="A130" s="1" t="s">
        <v>119</v>
      </c>
      <c r="B130" s="1" t="s">
        <v>297</v>
      </c>
      <c r="C130" s="1" t="s">
        <v>312</v>
      </c>
      <c r="D130" s="4">
        <v>5</v>
      </c>
      <c r="E130" s="4">
        <v>2</v>
      </c>
      <c r="F130" s="4">
        <v>58</v>
      </c>
      <c r="G130" s="2">
        <v>178</v>
      </c>
      <c r="H130" s="4">
        <f>RANK(D130,$D$21:$D$189)</f>
        <v>150</v>
      </c>
      <c r="I130" s="4">
        <f>RANK(G130,$G$21:$G$189)</f>
        <v>161</v>
      </c>
      <c r="J130" s="2">
        <v>4</v>
      </c>
      <c r="K130" s="5">
        <f>J130/$D130</f>
        <v>0.8</v>
      </c>
      <c r="L130" s="4">
        <f>RANK(J130,J$21:J$189)</f>
        <v>149</v>
      </c>
      <c r="M130" s="4">
        <f>RANK(K130,K$21:K$189)</f>
        <v>150</v>
      </c>
      <c r="N130" s="2">
        <v>9</v>
      </c>
      <c r="O130" s="4">
        <v>2</v>
      </c>
      <c r="P130" s="5">
        <f>N130/$D130</f>
        <v>1.8</v>
      </c>
      <c r="Q130" s="5">
        <f>O130/$D130</f>
        <v>0.4</v>
      </c>
      <c r="R130" s="7">
        <v>0.22220000000000001</v>
      </c>
      <c r="S130" s="4">
        <f>RANK(P130,P$21:P$189)</f>
        <v>128</v>
      </c>
      <c r="T130" s="4">
        <f>RANK(Q130,Q$21:Q$189)</f>
        <v>145</v>
      </c>
      <c r="U130" s="4">
        <f>RANK(R130,R$21:R$189)</f>
        <v>155</v>
      </c>
      <c r="V130" s="2">
        <v>7</v>
      </c>
      <c r="W130" s="4">
        <v>2</v>
      </c>
      <c r="X130" s="5">
        <f>V130/$D130</f>
        <v>1.4</v>
      </c>
      <c r="Y130" s="5">
        <f>W130/$D130</f>
        <v>0.4</v>
      </c>
      <c r="Z130" s="7">
        <v>0.28570000000000001</v>
      </c>
      <c r="AA130" s="4">
        <f>RANK(X130,X$21:X$189)</f>
        <v>98</v>
      </c>
      <c r="AB130" s="4">
        <f>RANK(Y130,Y$21:Y$189)</f>
        <v>123</v>
      </c>
      <c r="AC130" s="4">
        <f>RANK(Z130,Z$21:Z$189)</f>
        <v>148</v>
      </c>
      <c r="AD130" s="4">
        <v>2</v>
      </c>
      <c r="AE130" s="4">
        <v>0</v>
      </c>
      <c r="AF130" s="5">
        <f>AD130/$D130</f>
        <v>0.4</v>
      </c>
      <c r="AG130" s="5">
        <f>AE130/$D130</f>
        <v>0</v>
      </c>
      <c r="AH130" s="7">
        <v>0</v>
      </c>
      <c r="AI130" s="4">
        <f>RANK(AF130,AF$21:AF$189)</f>
        <v>138</v>
      </c>
      <c r="AJ130" s="4">
        <f>RANK(AG130,AG$21:AG$189)</f>
        <v>143</v>
      </c>
      <c r="AK130" s="4">
        <f>RANK(AH130,AH$21:AH$189)</f>
        <v>143</v>
      </c>
      <c r="AL130" s="4">
        <v>0</v>
      </c>
      <c r="AM130" s="4">
        <v>0</v>
      </c>
      <c r="AN130" s="5">
        <f>AL130/$D130</f>
        <v>0</v>
      </c>
      <c r="AO130" s="5">
        <f>AM130/$D130</f>
        <v>0</v>
      </c>
      <c r="AP130" s="7">
        <v>0</v>
      </c>
      <c r="AQ130" s="4">
        <f>RANK(AN130,AN$21:AN$189)</f>
        <v>141</v>
      </c>
      <c r="AR130" s="4">
        <f>RANK(AO130,AO$21:AO$189)</f>
        <v>137</v>
      </c>
      <c r="AS130" s="4">
        <f>RANK(AP130,AP$21:AP$189)</f>
        <v>135</v>
      </c>
      <c r="AT130" s="4">
        <v>4</v>
      </c>
      <c r="AU130" s="5">
        <f>AT130/$D130</f>
        <v>0.8</v>
      </c>
      <c r="AV130" s="4">
        <f>RANK(AT130,AT$21:AT$189)</f>
        <v>145</v>
      </c>
      <c r="AW130" s="4">
        <f>RANK(AU130,AU$21:AU$189)</f>
        <v>126</v>
      </c>
      <c r="AX130" s="4">
        <v>3</v>
      </c>
      <c r="AY130" s="5">
        <f>AX130/$D130</f>
        <v>0.6</v>
      </c>
      <c r="AZ130" s="4">
        <f>RANK(AX130,AX$21:AX$189)</f>
        <v>125</v>
      </c>
      <c r="BA130" s="4">
        <f>RANK(AY130,AY$21:AY$189)</f>
        <v>72</v>
      </c>
      <c r="BB130" s="4">
        <v>1</v>
      </c>
      <c r="BC130" s="5">
        <f>BB130/$D130</f>
        <v>0.2</v>
      </c>
      <c r="BD130" s="4">
        <f>RANK(BB130,BB$21:BB$189)</f>
        <v>150</v>
      </c>
      <c r="BE130" s="4">
        <f>RANK(BC130,BC$21:BC$189)</f>
        <v>150</v>
      </c>
      <c r="BF130" s="4">
        <v>0</v>
      </c>
      <c r="BG130" s="5">
        <f>BF130/$D130</f>
        <v>0</v>
      </c>
      <c r="BH130" s="4">
        <f>RANK(BF130,BF$21:BF$189)</f>
        <v>155</v>
      </c>
      <c r="BI130" s="4">
        <f>RANK(BG130,BG$21:BG$189)</f>
        <v>155</v>
      </c>
      <c r="BJ130" s="4">
        <v>0</v>
      </c>
      <c r="BK130" s="5">
        <f>BJ130/$D130</f>
        <v>0</v>
      </c>
      <c r="BL130" s="4">
        <f>RANK(BJ130,BJ$21:BJ$189)</f>
        <v>156</v>
      </c>
      <c r="BM130" s="4">
        <f>RANK(BK130,BK$21:BK$189)</f>
        <v>156</v>
      </c>
      <c r="BN130" s="4">
        <v>10</v>
      </c>
      <c r="BO130" s="5">
        <f>BN130/$D130</f>
        <v>2</v>
      </c>
      <c r="BP130" s="4">
        <f>RANK(BN130,BN$21:BN$189)</f>
        <v>36</v>
      </c>
      <c r="BQ130" s="4">
        <f>RANK(BO130,BO$21:BO$189)</f>
        <v>1</v>
      </c>
      <c r="BR130" s="10">
        <v>21</v>
      </c>
      <c r="BS130" s="5">
        <v>0</v>
      </c>
      <c r="BT130" s="4">
        <f>RANK(BR130,BR$21:BR$189)</f>
        <v>75</v>
      </c>
      <c r="BU130" s="4">
        <f>RANK(BS130,BS$21:BS$189)</f>
        <v>165</v>
      </c>
      <c r="BV130" s="4">
        <v>39</v>
      </c>
      <c r="BW130" s="5">
        <f>BV130/$D130</f>
        <v>7.8</v>
      </c>
      <c r="BX130" s="4">
        <f>RANK(BV130,BV$21:BV$189)</f>
        <v>94</v>
      </c>
      <c r="BY130" s="4">
        <f>RANK(BW130,BW$21:BW$189)</f>
        <v>5</v>
      </c>
      <c r="BZ130" s="6">
        <v>-6.2E-2</v>
      </c>
      <c r="CA130" s="6">
        <v>-0.16600000000000001</v>
      </c>
      <c r="CB130" s="6">
        <v>-7.8E-2</v>
      </c>
      <c r="CC130" s="6">
        <v>1.6E-2</v>
      </c>
      <c r="CD130" s="4">
        <f>RANK(BZ130,BZ$21:BZ$189)</f>
        <v>131</v>
      </c>
      <c r="CE130" s="4">
        <f>RANK(CA130,CA$21:CA$189)</f>
        <v>161</v>
      </c>
      <c r="CF130" s="4">
        <f>RANK(CB130,CB$21:CB$189)</f>
        <v>130</v>
      </c>
      <c r="CG130" s="4">
        <f>RANK(CC130,CC$21:CC$189)</f>
        <v>110</v>
      </c>
      <c r="CH130" s="6">
        <v>68.137</v>
      </c>
      <c r="CI130" s="6">
        <v>109.58</v>
      </c>
      <c r="CJ130" s="6">
        <v>0.69199999999999995</v>
      </c>
      <c r="CK130" s="6">
        <v>0.6</v>
      </c>
      <c r="CL130" s="6">
        <v>8.09</v>
      </c>
      <c r="CM130" s="4">
        <f>RANK(CH130,CH$21:CH$189)</f>
        <v>154</v>
      </c>
      <c r="CN130" s="4">
        <f>RANK(CI130,CI$21:CI$189)</f>
        <v>142</v>
      </c>
      <c r="CO130" s="4">
        <f>RANK(CJ130,CJ$21:CJ$189)</f>
        <v>130</v>
      </c>
      <c r="CP130" s="4">
        <f>RANK(CK130,CK$21:CK$189)</f>
        <v>150</v>
      </c>
      <c r="CQ130" s="4">
        <f>RANK(CL130,CL$21:CL$189)</f>
        <v>134</v>
      </c>
      <c r="CR130" s="7">
        <v>0.22220000000000001</v>
      </c>
      <c r="CS130" s="7">
        <v>0.22220000000000001</v>
      </c>
      <c r="CT130" s="6">
        <v>2.63</v>
      </c>
      <c r="CU130" s="7">
        <v>0.22220000000000001</v>
      </c>
      <c r="CV130" s="7">
        <v>0</v>
      </c>
      <c r="CW130" s="4">
        <f>RANK(CR130,CR$21:CR$189)</f>
        <v>157</v>
      </c>
      <c r="CX130" s="4">
        <f>RANK(CS130,CS$21:CS$189)</f>
        <v>156</v>
      </c>
      <c r="CY130" s="4">
        <f>RANK(CT130,CT$21:CT$189)</f>
        <v>138</v>
      </c>
      <c r="CZ130" s="4">
        <f>RANK(CU130,CU$21:CU$189)</f>
        <v>128</v>
      </c>
      <c r="DA130" s="4">
        <f>RANK(CV130,CV$21:CV$189)</f>
        <v>141</v>
      </c>
      <c r="DB130" s="6">
        <v>2.04</v>
      </c>
      <c r="DC130" s="6">
        <v>0.68</v>
      </c>
      <c r="DD130" s="6">
        <v>1.2709999999999999</v>
      </c>
      <c r="DE130" s="6">
        <v>0</v>
      </c>
      <c r="DF130" s="6">
        <v>7.4459999999999997</v>
      </c>
      <c r="DG130" s="6">
        <v>0</v>
      </c>
      <c r="DH130" s="6">
        <v>0</v>
      </c>
      <c r="DI130" s="4">
        <f>RANK(DB130,DB$21:DB$189)</f>
        <v>88</v>
      </c>
      <c r="DJ130" s="4">
        <f>RANK(DC130,DC$21:DC$189)</f>
        <v>151</v>
      </c>
      <c r="DK130" s="4">
        <f>RANK(DD130,DD$21:DD$189)</f>
        <v>134</v>
      </c>
      <c r="DL130" s="4">
        <f>RANK(DE130,DE$21:DE$189)</f>
        <v>155</v>
      </c>
      <c r="DM130" s="4">
        <f>RANK(DF130,DF$21:DF$189)</f>
        <v>1</v>
      </c>
      <c r="DN130" s="4">
        <f>RANK(DG130,DG$21:DG$189)</f>
        <v>109</v>
      </c>
      <c r="DO130" s="4">
        <f>RANK(DH130,DH$21:DH$189)</f>
        <v>156</v>
      </c>
      <c r="DP130" t="s">
        <v>318</v>
      </c>
      <c r="DQ130" s="19">
        <v>180000</v>
      </c>
    </row>
    <row r="131" spans="1:121" x14ac:dyDescent="0.3">
      <c r="A131" s="1" t="s">
        <v>119</v>
      </c>
      <c r="B131" s="1" t="s">
        <v>297</v>
      </c>
      <c r="C131" s="1" t="s">
        <v>301</v>
      </c>
      <c r="D131" s="4">
        <v>30</v>
      </c>
      <c r="E131" s="4">
        <v>24</v>
      </c>
      <c r="F131" s="4">
        <v>9</v>
      </c>
      <c r="G131" s="2">
        <v>1449</v>
      </c>
      <c r="H131" s="4">
        <f>RANK(D131,$D$21:$D$189)</f>
        <v>89</v>
      </c>
      <c r="I131" s="4">
        <f>RANK(G131,$G$21:$G$189)</f>
        <v>35</v>
      </c>
      <c r="J131" s="2">
        <v>298</v>
      </c>
      <c r="K131" s="5">
        <f>J131/$D131</f>
        <v>9.9333333333333336</v>
      </c>
      <c r="L131" s="4">
        <f>RANK(J131,J$21:J$189)</f>
        <v>50</v>
      </c>
      <c r="M131" s="4">
        <f>RANK(K131,K$21:K$189)</f>
        <v>33</v>
      </c>
      <c r="N131" s="2">
        <v>252</v>
      </c>
      <c r="O131" s="4">
        <v>117</v>
      </c>
      <c r="P131" s="5">
        <f>N131/$D131</f>
        <v>8.4</v>
      </c>
      <c r="Q131" s="5">
        <f>O131/$D131</f>
        <v>3.9</v>
      </c>
      <c r="R131" s="7">
        <v>0.46429999999999999</v>
      </c>
      <c r="S131" s="4">
        <f>RANK(P131,P$21:P$189)</f>
        <v>34</v>
      </c>
      <c r="T131" s="4">
        <f>RANK(Q131,Q$21:Q$189)</f>
        <v>31</v>
      </c>
      <c r="U131" s="4">
        <f>RANK(R131,R$21:R$189)</f>
        <v>49</v>
      </c>
      <c r="V131" s="2">
        <v>187</v>
      </c>
      <c r="W131" s="4">
        <v>104</v>
      </c>
      <c r="X131" s="5">
        <f>V131/$D131</f>
        <v>6.2333333333333334</v>
      </c>
      <c r="Y131" s="5">
        <f>W131/$D131</f>
        <v>3.4666666666666668</v>
      </c>
      <c r="Z131" s="7">
        <v>0.55610000000000004</v>
      </c>
      <c r="AA131" s="4">
        <f>RANK(X131,X$21:X$189)</f>
        <v>23</v>
      </c>
      <c r="AB131" s="4">
        <f>RANK(Y131,Y$21:Y$189)</f>
        <v>24</v>
      </c>
      <c r="AC131" s="4">
        <f>RANK(Z131,Z$21:Z$189)</f>
        <v>47</v>
      </c>
      <c r="AD131" s="4">
        <v>65</v>
      </c>
      <c r="AE131" s="4">
        <v>13</v>
      </c>
      <c r="AF131" s="5">
        <f>AD131/$D131</f>
        <v>2.1666666666666665</v>
      </c>
      <c r="AG131" s="5">
        <f>AE131/$D131</f>
        <v>0.43333333333333335</v>
      </c>
      <c r="AH131" s="7">
        <v>0.2</v>
      </c>
      <c r="AI131" s="4">
        <f>RANK(AF131,AF$21:AF$189)</f>
        <v>58</v>
      </c>
      <c r="AJ131" s="4">
        <f>RANK(AG131,AG$21:AG$189)</f>
        <v>87</v>
      </c>
      <c r="AK131" s="4">
        <f>RANK(AH131,AH$21:AH$189)</f>
        <v>130</v>
      </c>
      <c r="AL131" s="4">
        <v>62</v>
      </c>
      <c r="AM131" s="4">
        <v>51</v>
      </c>
      <c r="AN131" s="5">
        <f>AL131/$D131</f>
        <v>2.0666666666666669</v>
      </c>
      <c r="AO131" s="5">
        <f>AM131/$D131</f>
        <v>1.7</v>
      </c>
      <c r="AP131" s="7">
        <v>0.8226</v>
      </c>
      <c r="AQ131" s="4">
        <f>RANK(AN131,AN$21:AN$189)</f>
        <v>29</v>
      </c>
      <c r="AR131" s="4">
        <f>RANK(AO131,AO$21:AO$189)</f>
        <v>23</v>
      </c>
      <c r="AS131" s="4">
        <f>RANK(AP131,AP$21:AP$189)</f>
        <v>24</v>
      </c>
      <c r="AT131" s="4">
        <v>129</v>
      </c>
      <c r="AU131" s="5">
        <f>AT131/$D131</f>
        <v>4.3</v>
      </c>
      <c r="AV131" s="4">
        <f>RANK(AT131,AT$21:AT$189)</f>
        <v>45</v>
      </c>
      <c r="AW131" s="4">
        <f>RANK(AU131,AU$21:AU$189)</f>
        <v>28</v>
      </c>
      <c r="AX131" s="4">
        <v>48</v>
      </c>
      <c r="AY131" s="5">
        <f>AX131/$D131</f>
        <v>1.6</v>
      </c>
      <c r="AZ131" s="4">
        <f>RANK(AX131,AX$21:AX$189)</f>
        <v>36</v>
      </c>
      <c r="BA131" s="4">
        <f>RANK(AY131,AY$21:AY$189)</f>
        <v>21</v>
      </c>
      <c r="BB131" s="4">
        <v>81</v>
      </c>
      <c r="BC131" s="5">
        <f>BB131/$D131</f>
        <v>2.7</v>
      </c>
      <c r="BD131" s="4">
        <f>RANK(BB131,BB$21:BB$189)</f>
        <v>50</v>
      </c>
      <c r="BE131" s="4">
        <f>RANK(BC131,BC$21:BC$189)</f>
        <v>32</v>
      </c>
      <c r="BF131" s="4">
        <v>34</v>
      </c>
      <c r="BG131" s="5">
        <f>BF131/$D131</f>
        <v>1.1333333333333333</v>
      </c>
      <c r="BH131" s="4">
        <f>RANK(BF131,BF$21:BF$189)</f>
        <v>73</v>
      </c>
      <c r="BI131" s="4">
        <f>RANK(BG131,BG$21:BG$189)</f>
        <v>63</v>
      </c>
      <c r="BJ131" s="4">
        <v>40</v>
      </c>
      <c r="BK131" s="5">
        <f>BJ131/$D131</f>
        <v>1.3333333333333333</v>
      </c>
      <c r="BL131" s="4">
        <f>RANK(BJ131,BJ$21:BJ$189)</f>
        <v>47</v>
      </c>
      <c r="BM131" s="4">
        <f>RANK(BK131,BK$21:BK$189)</f>
        <v>27</v>
      </c>
      <c r="BN131" s="4">
        <v>45</v>
      </c>
      <c r="BO131" s="5">
        <f>BN131/$D131</f>
        <v>1.5</v>
      </c>
      <c r="BP131" s="4">
        <f>RANK(BN131,BN$21:BN$189)</f>
        <v>4</v>
      </c>
      <c r="BQ131" s="4">
        <f>RANK(BO131,BO$21:BO$189)</f>
        <v>4</v>
      </c>
      <c r="BR131" s="10">
        <v>52</v>
      </c>
      <c r="BS131" s="5">
        <v>1.73</v>
      </c>
      <c r="BT131" s="4">
        <f>RANK(BR131,BR$21:BR$189)</f>
        <v>34</v>
      </c>
      <c r="BU131" s="4">
        <f>RANK(BS131,BS$21:BS$189)</f>
        <v>74</v>
      </c>
      <c r="BV131" s="4">
        <v>89</v>
      </c>
      <c r="BW131" s="5">
        <f>BV131/$D131</f>
        <v>2.9666666666666668</v>
      </c>
      <c r="BX131" s="4">
        <f>RANK(BV131,BV$21:BV$189)</f>
        <v>46</v>
      </c>
      <c r="BY131" s="4">
        <f>RANK(BW131,BW$21:BW$189)</f>
        <v>34</v>
      </c>
      <c r="BZ131" s="6">
        <v>0.34499999999999997</v>
      </c>
      <c r="CA131" s="6">
        <v>1.9E-2</v>
      </c>
      <c r="CB131" s="6">
        <v>0.19500000000000001</v>
      </c>
      <c r="CC131" s="6">
        <v>0.15</v>
      </c>
      <c r="CD131" s="4">
        <f>RANK(BZ131,BZ$21:BZ$189)</f>
        <v>77</v>
      </c>
      <c r="CE131" s="4">
        <f>RANK(CA131,CA$21:CA$189)</f>
        <v>94</v>
      </c>
      <c r="CF131" s="4">
        <f>RANK(CB131,CB$21:CB$189)</f>
        <v>75</v>
      </c>
      <c r="CG131" s="4">
        <f>RANK(CC131,CC$21:CC$189)</f>
        <v>68</v>
      </c>
      <c r="CH131" s="6">
        <v>104.276</v>
      </c>
      <c r="CI131" s="6">
        <v>117.66200000000001</v>
      </c>
      <c r="CJ131" s="6">
        <v>6.3</v>
      </c>
      <c r="CK131" s="6">
        <v>11</v>
      </c>
      <c r="CL131" s="6">
        <v>18.219000000000001</v>
      </c>
      <c r="CM131" s="4">
        <f>RANK(CH131,CH$21:CH$189)</f>
        <v>92</v>
      </c>
      <c r="CN131" s="4">
        <f>RANK(CI131,CI$21:CI$189)</f>
        <v>67</v>
      </c>
      <c r="CO131" s="4">
        <f>RANK(CJ131,CJ$21:CJ$189)</f>
        <v>55</v>
      </c>
      <c r="CP131" s="4">
        <f>RANK(CK131,CK$21:CK$189)</f>
        <v>30</v>
      </c>
      <c r="CQ131" s="4">
        <f>RANK(CL131,CL$21:CL$189)</f>
        <v>42</v>
      </c>
      <c r="CR131" s="7">
        <v>0.53349999999999997</v>
      </c>
      <c r="CS131" s="7">
        <v>0.49009999999999998</v>
      </c>
      <c r="CT131" s="6">
        <v>11.48</v>
      </c>
      <c r="CU131" s="7">
        <v>0.25790000000000002</v>
      </c>
      <c r="CV131" s="7">
        <v>0.246</v>
      </c>
      <c r="CW131" s="4">
        <f>RANK(CR131,CR$21:CR$189)</f>
        <v>75</v>
      </c>
      <c r="CX131" s="4">
        <f>RANK(CS131,CS$21:CS$189)</f>
        <v>88</v>
      </c>
      <c r="CY131" s="4">
        <f>RANK(CT131,CT$21:CT$189)</f>
        <v>70</v>
      </c>
      <c r="CZ131" s="4">
        <f>RANK(CU131,CU$21:CU$189)</f>
        <v>124</v>
      </c>
      <c r="DA131" s="4">
        <f>RANK(CV131,CV$21:CV$189)</f>
        <v>53</v>
      </c>
      <c r="DB131" s="6">
        <v>4.01</v>
      </c>
      <c r="DC131" s="6">
        <v>6.7619999999999996</v>
      </c>
      <c r="DD131" s="6">
        <v>5.0359999999999996</v>
      </c>
      <c r="DE131" s="6">
        <v>3.7890000000000001</v>
      </c>
      <c r="DF131" s="6">
        <v>1.829</v>
      </c>
      <c r="DG131" s="6">
        <v>2.4209999999999998</v>
      </c>
      <c r="DH131" s="6">
        <v>12.528</v>
      </c>
      <c r="DI131" s="4">
        <f>RANK(DB131,DB$21:DB$189)</f>
        <v>48</v>
      </c>
      <c r="DJ131" s="4">
        <f>RANK(DC131,DC$21:DC$189)</f>
        <v>63</v>
      </c>
      <c r="DK131" s="4">
        <f>RANK(DD131,DD$21:DD$189)</f>
        <v>58</v>
      </c>
      <c r="DL131" s="4">
        <f>RANK(DE131,DE$21:DE$189)</f>
        <v>97</v>
      </c>
      <c r="DM131" s="4">
        <f>RANK(DF131,DF$21:DF$189)</f>
        <v>70</v>
      </c>
      <c r="DN131" s="4">
        <f>RANK(DG131,DG$21:DG$189)</f>
        <v>14</v>
      </c>
      <c r="DO131" s="4">
        <f>RANK(DH131,DH$21:DH$189)</f>
        <v>74</v>
      </c>
      <c r="DP131" t="s">
        <v>319</v>
      </c>
    </row>
    <row r="132" spans="1:121" x14ac:dyDescent="0.3">
      <c r="A132" s="1" t="s">
        <v>119</v>
      </c>
      <c r="B132" s="1" t="s">
        <v>297</v>
      </c>
      <c r="C132" s="1" t="s">
        <v>302</v>
      </c>
      <c r="D132" s="4">
        <v>32</v>
      </c>
      <c r="E132" s="4">
        <v>27</v>
      </c>
      <c r="F132" s="4">
        <v>29</v>
      </c>
      <c r="G132" s="2">
        <v>1649</v>
      </c>
      <c r="H132" s="4">
        <f>RANK(D132,$D$21:$D$189)</f>
        <v>85</v>
      </c>
      <c r="I132" s="4">
        <f>RANK(G132,$G$21:$G$189)</f>
        <v>20</v>
      </c>
      <c r="J132" s="2">
        <v>526</v>
      </c>
      <c r="K132" s="5">
        <f>J132/$D132</f>
        <v>16.4375</v>
      </c>
      <c r="L132" s="4">
        <f>RANK(J132,J$21:J$189)</f>
        <v>24</v>
      </c>
      <c r="M132" s="4">
        <f>RANK(K132,K$21:K$189)</f>
        <v>8</v>
      </c>
      <c r="N132" s="2">
        <v>465</v>
      </c>
      <c r="O132" s="4">
        <v>210</v>
      </c>
      <c r="P132" s="5">
        <f>N132/$D132</f>
        <v>14.53125</v>
      </c>
      <c r="Q132" s="5">
        <f>O132/$D132</f>
        <v>6.5625</v>
      </c>
      <c r="R132" s="7">
        <v>0.4516</v>
      </c>
      <c r="S132" s="4">
        <f>RANK(P132,P$21:P$189)</f>
        <v>6</v>
      </c>
      <c r="T132" s="4">
        <f>RANK(Q132,Q$21:Q$189)</f>
        <v>8</v>
      </c>
      <c r="U132" s="4">
        <f>RANK(R132,R$21:R$189)</f>
        <v>55</v>
      </c>
      <c r="V132" s="2">
        <v>279</v>
      </c>
      <c r="W132" s="4">
        <v>153</v>
      </c>
      <c r="X132" s="5">
        <f>V132/$D132</f>
        <v>8.71875</v>
      </c>
      <c r="Y132" s="5">
        <f>W132/$D132</f>
        <v>4.78125</v>
      </c>
      <c r="Z132" s="7">
        <v>0.5484</v>
      </c>
      <c r="AA132" s="4">
        <f>RANK(X132,X$21:X$189)</f>
        <v>12</v>
      </c>
      <c r="AB132" s="4">
        <f>RANK(Y132,Y$21:Y$189)</f>
        <v>12</v>
      </c>
      <c r="AC132" s="4">
        <f>RANK(Z132,Z$21:Z$189)</f>
        <v>51</v>
      </c>
      <c r="AD132" s="4">
        <v>186</v>
      </c>
      <c r="AE132" s="4">
        <v>57</v>
      </c>
      <c r="AF132" s="5">
        <f>AD132/$D132</f>
        <v>5.8125</v>
      </c>
      <c r="AG132" s="5">
        <f>AE132/$D132</f>
        <v>1.78125</v>
      </c>
      <c r="AH132" s="7">
        <v>0.30649999999999999</v>
      </c>
      <c r="AI132" s="4">
        <f>RANK(AF132,AF$21:AF$189)</f>
        <v>7</v>
      </c>
      <c r="AJ132" s="4">
        <f>RANK(AG132,AG$21:AG$189)</f>
        <v>11</v>
      </c>
      <c r="AK132" s="4">
        <f>RANK(AH132,AH$21:AH$189)</f>
        <v>86</v>
      </c>
      <c r="AL132" s="4">
        <v>74</v>
      </c>
      <c r="AM132" s="4">
        <v>49</v>
      </c>
      <c r="AN132" s="5">
        <f>AL132/$D132</f>
        <v>2.3125</v>
      </c>
      <c r="AO132" s="5">
        <f>AM132/$D132</f>
        <v>1.53125</v>
      </c>
      <c r="AP132" s="7">
        <v>0.66220000000000001</v>
      </c>
      <c r="AQ132" s="4">
        <f>RANK(AN132,AN$21:AN$189)</f>
        <v>23</v>
      </c>
      <c r="AR132" s="4">
        <f>RANK(AO132,AO$21:AO$189)</f>
        <v>27</v>
      </c>
      <c r="AS132" s="4">
        <f>RANK(AP132,AP$21:AP$189)</f>
        <v>91</v>
      </c>
      <c r="AT132" s="4">
        <v>221</v>
      </c>
      <c r="AU132" s="5">
        <f>AT132/$D132</f>
        <v>6.90625</v>
      </c>
      <c r="AV132" s="4">
        <f>RANK(AT132,AT$21:AT$189)</f>
        <v>21</v>
      </c>
      <c r="AW132" s="4">
        <f>RANK(AU132,AU$21:AU$189)</f>
        <v>10</v>
      </c>
      <c r="AX132" s="4">
        <v>39</v>
      </c>
      <c r="AY132" s="5">
        <f>AX132/$D132</f>
        <v>1.21875</v>
      </c>
      <c r="AZ132" s="4">
        <f>RANK(AX132,AX$21:AX$189)</f>
        <v>43</v>
      </c>
      <c r="BA132" s="4">
        <f>RANK(AY132,AY$21:AY$189)</f>
        <v>32</v>
      </c>
      <c r="BB132" s="4">
        <v>182</v>
      </c>
      <c r="BC132" s="5">
        <f>BB132/$D132</f>
        <v>5.6875</v>
      </c>
      <c r="BD132" s="4">
        <f>RANK(BB132,BB$21:BB$189)</f>
        <v>16</v>
      </c>
      <c r="BE132" s="4">
        <f>RANK(BC132,BC$21:BC$189)</f>
        <v>8</v>
      </c>
      <c r="BF132" s="4">
        <v>71</v>
      </c>
      <c r="BG132" s="5">
        <f>BF132/$D132</f>
        <v>2.21875</v>
      </c>
      <c r="BH132" s="4">
        <f>RANK(BF132,BF$21:BF$189)</f>
        <v>42</v>
      </c>
      <c r="BI132" s="4">
        <f>RANK(BG132,BG$21:BG$189)</f>
        <v>33</v>
      </c>
      <c r="BJ132" s="4">
        <v>64</v>
      </c>
      <c r="BK132" s="5">
        <f>BJ132/$D132</f>
        <v>2</v>
      </c>
      <c r="BL132" s="4">
        <f>RANK(BJ132,BJ$21:BJ$189)</f>
        <v>26</v>
      </c>
      <c r="BM132" s="4">
        <f>RANK(BK132,BK$21:BK$189)</f>
        <v>10</v>
      </c>
      <c r="BN132" s="4">
        <v>25</v>
      </c>
      <c r="BO132" s="5">
        <f>BN132/$D132</f>
        <v>0.78125</v>
      </c>
      <c r="BP132" s="4">
        <f>RANK(BN132,BN$21:BN$189)</f>
        <v>13</v>
      </c>
      <c r="BQ132" s="4">
        <f>RANK(BO132,BO$21:BO$189)</f>
        <v>14</v>
      </c>
      <c r="BR132" s="10">
        <v>15</v>
      </c>
      <c r="BS132" s="5">
        <v>2.34</v>
      </c>
      <c r="BT132" s="4">
        <f>RANK(BR132,BR$21:BR$189)</f>
        <v>87</v>
      </c>
      <c r="BU132" s="4">
        <f>RANK(BS132,BS$21:BS$189)</f>
        <v>25</v>
      </c>
      <c r="BV132" s="4">
        <v>65</v>
      </c>
      <c r="BW132" s="5">
        <f>BV132/$D132</f>
        <v>2.03125</v>
      </c>
      <c r="BX132" s="4">
        <f>RANK(BV132,BV$21:BV$189)</f>
        <v>71</v>
      </c>
      <c r="BY132" s="4">
        <f>RANK(BW132,BW$21:BW$189)</f>
        <v>73</v>
      </c>
      <c r="BZ132" s="6">
        <v>0.40300000000000002</v>
      </c>
      <c r="CA132" s="6">
        <v>1.7999999999999999E-2</v>
      </c>
      <c r="CB132" s="6">
        <v>-0.107</v>
      </c>
      <c r="CC132" s="6">
        <v>0.51</v>
      </c>
      <c r="CD132" s="4">
        <f>RANK(BZ132,BZ$21:BZ$189)</f>
        <v>73</v>
      </c>
      <c r="CE132" s="4">
        <f>RANK(CA132,CA$21:CA$189)</f>
        <v>98</v>
      </c>
      <c r="CF132" s="4">
        <f>RANK(CB132,CB$21:CB$189)</f>
        <v>135</v>
      </c>
      <c r="CG132" s="4">
        <f>RANK(CC132,CC$21:CC$189)</f>
        <v>36</v>
      </c>
      <c r="CH132" s="6">
        <v>101.11</v>
      </c>
      <c r="CI132" s="6">
        <v>114.18</v>
      </c>
      <c r="CJ132" s="6">
        <v>8.3620000000000001</v>
      </c>
      <c r="CK132" s="6">
        <v>16.280999999999999</v>
      </c>
      <c r="CL132" s="6">
        <v>23.696000000000002</v>
      </c>
      <c r="CM132" s="4">
        <f>RANK(CH132,CH$21:CH$189)</f>
        <v>108</v>
      </c>
      <c r="CN132" s="4">
        <f>RANK(CI132,CI$21:CI$189)</f>
        <v>105</v>
      </c>
      <c r="CO132" s="4">
        <f>RANK(CJ132,CJ$21:CJ$189)</f>
        <v>40</v>
      </c>
      <c r="CP132" s="4">
        <f>RANK(CK132,CK$21:CK$189)</f>
        <v>14</v>
      </c>
      <c r="CQ132" s="4">
        <f>RANK(CL132,CL$21:CL$189)</f>
        <v>22</v>
      </c>
      <c r="CR132" s="7">
        <v>0.52859999999999996</v>
      </c>
      <c r="CS132" s="7">
        <v>0.51290000000000002</v>
      </c>
      <c r="CT132" s="6">
        <v>17.739999999999998</v>
      </c>
      <c r="CU132" s="7">
        <v>0.4</v>
      </c>
      <c r="CV132" s="7">
        <v>0.15909999999999999</v>
      </c>
      <c r="CW132" s="4">
        <f>RANK(CR132,CR$21:CR$189)</f>
        <v>77</v>
      </c>
      <c r="CX132" s="4">
        <f>RANK(CS132,CS$21:CS$189)</f>
        <v>71</v>
      </c>
      <c r="CY132" s="4">
        <f>RANK(CT132,CT$21:CT$189)</f>
        <v>30</v>
      </c>
      <c r="CZ132" s="4">
        <f>RANK(CU132,CU$21:CU$189)</f>
        <v>102</v>
      </c>
      <c r="DA132" s="4">
        <f>RANK(CV132,CV$21:CV$189)</f>
        <v>101</v>
      </c>
      <c r="DB132" s="6">
        <v>2.86</v>
      </c>
      <c r="DC132" s="6">
        <v>13.351000000000001</v>
      </c>
      <c r="DD132" s="6">
        <v>7.5810000000000004</v>
      </c>
      <c r="DE132" s="6">
        <v>7.5190000000000001</v>
      </c>
      <c r="DF132" s="6">
        <v>1.8839999999999999</v>
      </c>
      <c r="DG132" s="6">
        <v>1.167</v>
      </c>
      <c r="DH132" s="6">
        <v>11.397</v>
      </c>
      <c r="DI132" s="4">
        <f>RANK(DB132,DB$21:DB$189)</f>
        <v>68</v>
      </c>
      <c r="DJ132" s="4">
        <f>RANK(DC132,DC$21:DC$189)</f>
        <v>23</v>
      </c>
      <c r="DK132" s="4">
        <f>RANK(DD132,DD$21:DD$189)</f>
        <v>33</v>
      </c>
      <c r="DL132" s="4">
        <f>RANK(DE132,DE$21:DE$189)</f>
        <v>60</v>
      </c>
      <c r="DM132" s="4">
        <f>RANK(DF132,DF$21:DF$189)</f>
        <v>65</v>
      </c>
      <c r="DN132" s="4">
        <f>RANK(DG132,DG$21:DG$189)</f>
        <v>29</v>
      </c>
      <c r="DO132" s="4">
        <f>RANK(DH132,DH$21:DH$189)</f>
        <v>96</v>
      </c>
      <c r="DP132" t="s">
        <v>317</v>
      </c>
    </row>
    <row r="133" spans="1:121" x14ac:dyDescent="0.3">
      <c r="A133" s="1" t="s">
        <v>119</v>
      </c>
      <c r="B133" s="1" t="s">
        <v>297</v>
      </c>
      <c r="C133" s="1" t="s">
        <v>308</v>
      </c>
      <c r="D133" s="4">
        <v>17</v>
      </c>
      <c r="E133" s="4">
        <v>18</v>
      </c>
      <c r="F133" s="4">
        <v>54</v>
      </c>
      <c r="G133" s="2">
        <v>1134</v>
      </c>
      <c r="H133" s="4">
        <f>RANK(D133,$D$21:$D$189)</f>
        <v>123</v>
      </c>
      <c r="I133" s="4">
        <f>RANK(G133,$G$21:$G$189)</f>
        <v>58</v>
      </c>
      <c r="J133" s="2">
        <v>183</v>
      </c>
      <c r="K133" s="5">
        <f>J133/$D133</f>
        <v>10.764705882352942</v>
      </c>
      <c r="L133" s="4">
        <f>RANK(J133,J$21:J$189)</f>
        <v>72</v>
      </c>
      <c r="M133" s="4">
        <f>RANK(K133,K$21:K$189)</f>
        <v>31</v>
      </c>
      <c r="N133" s="2">
        <v>135</v>
      </c>
      <c r="O133" s="4">
        <v>68</v>
      </c>
      <c r="P133" s="5">
        <f>N133/$D133</f>
        <v>7.9411764705882355</v>
      </c>
      <c r="Q133" s="5">
        <f>O133/$D133</f>
        <v>4</v>
      </c>
      <c r="R133" s="7">
        <v>0.50370000000000004</v>
      </c>
      <c r="S133" s="4">
        <f>RANK(P133,P$21:P$189)</f>
        <v>36</v>
      </c>
      <c r="T133" s="4">
        <f>RANK(Q133,Q$21:Q$189)</f>
        <v>27</v>
      </c>
      <c r="U133" s="4">
        <f>RANK(R133,R$21:R$189)</f>
        <v>25</v>
      </c>
      <c r="V133" s="2">
        <v>78</v>
      </c>
      <c r="W133" s="4">
        <v>41</v>
      </c>
      <c r="X133" s="5">
        <f>V133/$D133</f>
        <v>4.5882352941176467</v>
      </c>
      <c r="Y133" s="5">
        <f>W133/$D133</f>
        <v>2.4117647058823528</v>
      </c>
      <c r="Z133" s="7">
        <v>0.52539999999999998</v>
      </c>
      <c r="AA133" s="4">
        <f>RANK(X133,X$21:X$189)</f>
        <v>36</v>
      </c>
      <c r="AB133" s="4">
        <f>RANK(Y133,Y$21:Y$189)</f>
        <v>36</v>
      </c>
      <c r="AC133" s="4">
        <f>RANK(Z133,Z$21:Z$189)</f>
        <v>62</v>
      </c>
      <c r="AD133" s="4">
        <v>57</v>
      </c>
      <c r="AE133" s="4">
        <v>27</v>
      </c>
      <c r="AF133" s="5">
        <f>AD133/$D133</f>
        <v>3.3529411764705883</v>
      </c>
      <c r="AG133" s="5">
        <f>AE133/$D133</f>
        <v>1.588235294117647</v>
      </c>
      <c r="AH133" s="7">
        <v>0.47399999999999998</v>
      </c>
      <c r="AI133" s="4">
        <f>RANK(AF133,AF$21:AF$189)</f>
        <v>37</v>
      </c>
      <c r="AJ133" s="4">
        <f>RANK(AG133,AG$21:AG$189)</f>
        <v>17</v>
      </c>
      <c r="AK133" s="4">
        <f>RANK(AH133,AH$21:AH$189)</f>
        <v>11</v>
      </c>
      <c r="AL133" s="4">
        <v>27</v>
      </c>
      <c r="AM133" s="4">
        <v>20</v>
      </c>
      <c r="AN133" s="5">
        <f>AL133/$D133</f>
        <v>1.588235294117647</v>
      </c>
      <c r="AO133" s="5">
        <f>AM133/$D133</f>
        <v>1.1764705882352942</v>
      </c>
      <c r="AP133" s="7">
        <v>0.74070000000000003</v>
      </c>
      <c r="AQ133" s="4">
        <f>RANK(AN133,AN$21:AN$189)</f>
        <v>41</v>
      </c>
      <c r="AR133" s="4">
        <f>RANK(AO133,AO$21:AO$189)</f>
        <v>40</v>
      </c>
      <c r="AS133" s="4">
        <f>RANK(AP133,AP$21:AP$189)</f>
        <v>59</v>
      </c>
      <c r="AT133" s="4">
        <v>62</v>
      </c>
      <c r="AU133" s="5">
        <f>AT133/$D133</f>
        <v>3.6470588235294117</v>
      </c>
      <c r="AV133" s="4">
        <f>RANK(AT133,AT$21:AT$189)</f>
        <v>83</v>
      </c>
      <c r="AW133" s="4">
        <f>RANK(AU133,AU$21:AU$189)</f>
        <v>34</v>
      </c>
      <c r="AX133" s="4">
        <v>7</v>
      </c>
      <c r="AY133" s="5">
        <f>AX133/$D133</f>
        <v>0.41176470588235292</v>
      </c>
      <c r="AZ133" s="4">
        <f>RANK(AX133,AX$21:AX$189)</f>
        <v>106</v>
      </c>
      <c r="BA133" s="4">
        <f>RANK(AY133,AY$21:AY$189)</f>
        <v>98</v>
      </c>
      <c r="BB133" s="4">
        <v>55</v>
      </c>
      <c r="BC133" s="5">
        <f>BB133/$D133</f>
        <v>3.2352941176470589</v>
      </c>
      <c r="BD133" s="4">
        <f>RANK(BB133,BB$21:BB$189)</f>
        <v>71</v>
      </c>
      <c r="BE133" s="4">
        <f>RANK(BC133,BC$21:BC$189)</f>
        <v>26</v>
      </c>
      <c r="BF133" s="4">
        <v>25</v>
      </c>
      <c r="BG133" s="5">
        <f>BF133/$D133</f>
        <v>1.4705882352941178</v>
      </c>
      <c r="BH133" s="4">
        <f>RANK(BF133,BF$21:BF$189)</f>
        <v>81</v>
      </c>
      <c r="BI133" s="4">
        <f>RANK(BG133,BG$21:BG$189)</f>
        <v>50</v>
      </c>
      <c r="BJ133" s="4">
        <v>21</v>
      </c>
      <c r="BK133" s="5">
        <f>BJ133/$D133</f>
        <v>1.2352941176470589</v>
      </c>
      <c r="BL133" s="4">
        <f>RANK(BJ133,BJ$21:BJ$189)</f>
        <v>75</v>
      </c>
      <c r="BM133" s="4">
        <f>RANK(BK133,BK$21:BK$189)</f>
        <v>35</v>
      </c>
      <c r="BN133" s="4">
        <v>0</v>
      </c>
      <c r="BO133" s="5">
        <f>BN133/$D133</f>
        <v>0</v>
      </c>
      <c r="BP133" s="4">
        <f>RANK(BN133,BN$21:BN$189)</f>
        <v>109</v>
      </c>
      <c r="BQ133" s="4">
        <f>RANK(BO133,BO$21:BO$189)</f>
        <v>109</v>
      </c>
      <c r="BR133" s="10">
        <v>69</v>
      </c>
      <c r="BS133" s="5">
        <v>2.29</v>
      </c>
      <c r="BT133" s="4">
        <f>RANK(BR133,BR$21:BR$189)</f>
        <v>20</v>
      </c>
      <c r="BU133" s="4">
        <f>RANK(BS133,BS$21:BS$189)</f>
        <v>31</v>
      </c>
      <c r="BV133" s="4">
        <v>87</v>
      </c>
      <c r="BW133" s="5">
        <f>BV133/$D133</f>
        <v>5.117647058823529</v>
      </c>
      <c r="BX133" s="4">
        <f>RANK(BV133,BV$21:BV$189)</f>
        <v>49</v>
      </c>
      <c r="BY133" s="4">
        <f>RANK(BW133,BW$21:BW$189)</f>
        <v>16</v>
      </c>
      <c r="BZ133" s="6">
        <v>0.59199999999999997</v>
      </c>
      <c r="CA133" s="6">
        <v>7.3999999999999996E-2</v>
      </c>
      <c r="CB133" s="6">
        <v>0.46500000000000002</v>
      </c>
      <c r="CC133" s="6">
        <v>0.127</v>
      </c>
      <c r="CD133" s="4">
        <f>RANK(BZ133,BZ$21:BZ$189)</f>
        <v>66</v>
      </c>
      <c r="CE133" s="4">
        <f>RANK(CA133,CA$21:CA$189)</f>
        <v>43</v>
      </c>
      <c r="CF133" s="4">
        <f>RANK(CB133,CB$21:CB$189)</f>
        <v>60</v>
      </c>
      <c r="CG133" s="4">
        <f>RANK(CC133,CC$21:CC$189)</f>
        <v>74</v>
      </c>
      <c r="CH133" s="6">
        <v>113.21599999999999</v>
      </c>
      <c r="CI133" s="6">
        <v>115.91500000000001</v>
      </c>
      <c r="CJ133" s="6">
        <v>4.516</v>
      </c>
      <c r="CK133" s="6">
        <v>11.412000000000001</v>
      </c>
      <c r="CL133" s="6">
        <v>24.152000000000001</v>
      </c>
      <c r="CM133" s="4">
        <f>RANK(CH133,CH$21:CH$189)</f>
        <v>54</v>
      </c>
      <c r="CN133" s="4">
        <f>RANK(CI133,CI$21:CI$189)</f>
        <v>90</v>
      </c>
      <c r="CO133" s="4">
        <f>RANK(CJ133,CJ$21:CJ$189)</f>
        <v>73</v>
      </c>
      <c r="CP133" s="4">
        <f>RANK(CK133,CK$21:CK$189)</f>
        <v>28</v>
      </c>
      <c r="CQ133" s="4">
        <f>RANK(CL133,CL$21:CL$189)</f>
        <v>21</v>
      </c>
      <c r="CR133" s="7">
        <v>0.623</v>
      </c>
      <c r="CS133" s="7">
        <v>0.60370000000000001</v>
      </c>
      <c r="CT133" s="6">
        <v>7.71</v>
      </c>
      <c r="CU133" s="7">
        <v>0.4219</v>
      </c>
      <c r="CV133" s="7">
        <v>0.2</v>
      </c>
      <c r="CW133" s="4">
        <f>RANK(CR133,CR$21:CR$189)</f>
        <v>13</v>
      </c>
      <c r="CX133" s="4">
        <f>RANK(CS133,CS$21:CS$189)</f>
        <v>14</v>
      </c>
      <c r="CY133" s="4">
        <f>RANK(CT133,CT$21:CT$189)</f>
        <v>100</v>
      </c>
      <c r="CZ133" s="4">
        <f>RANK(CU133,CU$21:CU$189)</f>
        <v>96</v>
      </c>
      <c r="DA133" s="4">
        <f>RANK(CV133,CV$21:CV$189)</f>
        <v>78</v>
      </c>
      <c r="DB133" s="6">
        <v>0.75</v>
      </c>
      <c r="DC133" s="6">
        <v>5.867</v>
      </c>
      <c r="DD133" s="6">
        <v>3.093</v>
      </c>
      <c r="DE133" s="6">
        <v>3.444</v>
      </c>
      <c r="DF133" s="6">
        <v>1.5469999999999999</v>
      </c>
      <c r="DG133" s="6">
        <v>0.998</v>
      </c>
      <c r="DH133" s="6">
        <v>12.509</v>
      </c>
      <c r="DI133" s="4">
        <f>RANK(DB133,DB$21:DB$189)</f>
        <v>132</v>
      </c>
      <c r="DJ133" s="4">
        <f>RANK(DC133,DC$21:DC$189)</f>
        <v>82</v>
      </c>
      <c r="DK133" s="4">
        <f>RANK(DD133,DD$21:DD$189)</f>
        <v>94</v>
      </c>
      <c r="DL133" s="4">
        <f>RANK(DE133,DE$21:DE$189)</f>
        <v>101</v>
      </c>
      <c r="DM133" s="4">
        <f>RANK(DF133,DF$21:DF$189)</f>
        <v>88</v>
      </c>
      <c r="DN133" s="4">
        <f>RANK(DG133,DG$21:DG$189)</f>
        <v>35</v>
      </c>
      <c r="DO133" s="4">
        <f>RANK(DH133,DH$21:DH$189)</f>
        <v>76</v>
      </c>
      <c r="DP133" t="s">
        <v>317</v>
      </c>
    </row>
    <row r="134" spans="1:121" x14ac:dyDescent="0.3">
      <c r="A134" s="1" t="s">
        <v>119</v>
      </c>
      <c r="B134" s="1" t="s">
        <v>179</v>
      </c>
      <c r="C134" s="1" t="s">
        <v>186</v>
      </c>
      <c r="D134" s="4">
        <v>52</v>
      </c>
      <c r="E134" s="4">
        <v>21</v>
      </c>
      <c r="F134" s="4">
        <v>35</v>
      </c>
      <c r="G134" s="2">
        <v>1295</v>
      </c>
      <c r="H134" s="4">
        <f>RANK(D134,$D$21:$D$189)</f>
        <v>23</v>
      </c>
      <c r="I134" s="4">
        <f>RANK(G134,$G$21:$G$189)</f>
        <v>47</v>
      </c>
      <c r="J134" s="2">
        <v>366</v>
      </c>
      <c r="K134" s="5">
        <f>J134/$D134</f>
        <v>7.0384615384615383</v>
      </c>
      <c r="L134" s="4">
        <f>RANK(J134,J$21:J$189)</f>
        <v>42</v>
      </c>
      <c r="M134" s="4">
        <f>RANK(K134,K$21:K$189)</f>
        <v>54</v>
      </c>
      <c r="N134" s="2">
        <v>294</v>
      </c>
      <c r="O134" s="4">
        <v>125</v>
      </c>
      <c r="P134" s="5">
        <f>N134/$D134</f>
        <v>5.6538461538461542</v>
      </c>
      <c r="Q134" s="5">
        <f>O134/$D134</f>
        <v>2.4038461538461537</v>
      </c>
      <c r="R134" s="7">
        <v>0.42520000000000002</v>
      </c>
      <c r="S134" s="4">
        <f>RANK(P134,P$21:P$189)</f>
        <v>57</v>
      </c>
      <c r="T134" s="4">
        <f>RANK(Q134,Q$21:Q$189)</f>
        <v>58</v>
      </c>
      <c r="U134" s="4">
        <f>RANK(R134,R$21:R$189)</f>
        <v>72</v>
      </c>
      <c r="V134" s="2">
        <v>97</v>
      </c>
      <c r="W134" s="4">
        <v>49</v>
      </c>
      <c r="X134" s="5">
        <f>V134/$D134</f>
        <v>1.8653846153846154</v>
      </c>
      <c r="Y134" s="5">
        <f>W134/$D134</f>
        <v>0.94230769230769229</v>
      </c>
      <c r="Z134" s="7">
        <v>0.50519999999999998</v>
      </c>
      <c r="AA134" s="4">
        <f>RANK(X134,X$21:X$189)</f>
        <v>84</v>
      </c>
      <c r="AB134" s="4">
        <f>RANK(Y134,Y$21:Y$189)</f>
        <v>80</v>
      </c>
      <c r="AC134" s="4">
        <f>RANK(Z134,Z$21:Z$189)</f>
        <v>73</v>
      </c>
      <c r="AD134" s="4">
        <v>197</v>
      </c>
      <c r="AE134" s="4">
        <v>76</v>
      </c>
      <c r="AF134" s="5">
        <f>AD134/$D134</f>
        <v>3.7884615384615383</v>
      </c>
      <c r="AG134" s="5">
        <f>AE134/$D134</f>
        <v>1.4615384615384615</v>
      </c>
      <c r="AH134" s="7">
        <v>0.38579999999999998</v>
      </c>
      <c r="AI134" s="4">
        <f>RANK(AF134,AF$21:AF$189)</f>
        <v>28</v>
      </c>
      <c r="AJ134" s="4">
        <f>RANK(AG134,AG$21:AG$189)</f>
        <v>21</v>
      </c>
      <c r="AK134" s="4">
        <f>RANK(AH134,AH$21:AH$189)</f>
        <v>32</v>
      </c>
      <c r="AL134" s="4">
        <v>51</v>
      </c>
      <c r="AM134" s="4">
        <v>40</v>
      </c>
      <c r="AN134" s="5">
        <f>AL134/$D134</f>
        <v>0.98076923076923073</v>
      </c>
      <c r="AO134" s="5">
        <f>AM134/$D134</f>
        <v>0.76923076923076927</v>
      </c>
      <c r="AP134" s="7">
        <v>0.7843</v>
      </c>
      <c r="AQ134" s="4">
        <f>RANK(AN134,AN$21:AN$189)</f>
        <v>63</v>
      </c>
      <c r="AR134" s="4">
        <f>RANK(AO134,AO$21:AO$189)</f>
        <v>59</v>
      </c>
      <c r="AS134" s="4">
        <f>RANK(AP134,AP$21:AP$189)</f>
        <v>39</v>
      </c>
      <c r="AT134" s="4">
        <v>153</v>
      </c>
      <c r="AU134" s="5">
        <f>AT134/$D134</f>
        <v>2.9423076923076925</v>
      </c>
      <c r="AV134" s="4">
        <f>RANK(AT134,AT$21:AT$189)</f>
        <v>39</v>
      </c>
      <c r="AW134" s="4">
        <f>RANK(AU134,AU$21:AU$189)</f>
        <v>51</v>
      </c>
      <c r="AX134" s="4">
        <v>37</v>
      </c>
      <c r="AY134" s="5">
        <f>AX134/$D134</f>
        <v>0.71153846153846156</v>
      </c>
      <c r="AZ134" s="4">
        <f>RANK(AX134,AX$21:AX$189)</f>
        <v>47</v>
      </c>
      <c r="BA134" s="4">
        <f>RANK(AY134,AY$21:AY$189)</f>
        <v>60</v>
      </c>
      <c r="BB134" s="4">
        <v>116</v>
      </c>
      <c r="BC134" s="5">
        <f>BB134/$D134</f>
        <v>2.2307692307692308</v>
      </c>
      <c r="BD134" s="4">
        <f>RANK(BB134,BB$21:BB$189)</f>
        <v>35</v>
      </c>
      <c r="BE134" s="4">
        <f>RANK(BC134,BC$21:BC$189)</f>
        <v>43</v>
      </c>
      <c r="BF134" s="4">
        <v>73</v>
      </c>
      <c r="BG134" s="5">
        <f>BF134/$D134</f>
        <v>1.4038461538461537</v>
      </c>
      <c r="BH134" s="4">
        <f>RANK(BF134,BF$21:BF$189)</f>
        <v>41</v>
      </c>
      <c r="BI134" s="4">
        <f>RANK(BG134,BG$21:BG$189)</f>
        <v>52</v>
      </c>
      <c r="BJ134" s="4">
        <v>59</v>
      </c>
      <c r="BK134" s="5">
        <f>BJ134/$D134</f>
        <v>1.1346153846153846</v>
      </c>
      <c r="BL134" s="4">
        <f>RANK(BJ134,BJ$21:BJ$189)</f>
        <v>30</v>
      </c>
      <c r="BM134" s="4">
        <f>RANK(BK134,BK$21:BK$189)</f>
        <v>41</v>
      </c>
      <c r="BN134" s="18">
        <v>6</v>
      </c>
      <c r="BO134" s="5">
        <f>BN134/$D134</f>
        <v>0.11538461538461539</v>
      </c>
      <c r="BP134" s="4">
        <f>RANK(BN134,BN$21:BN$189)</f>
        <v>47</v>
      </c>
      <c r="BQ134" s="4">
        <f>RANK(BO134,BO$21:BO$189)</f>
        <v>69</v>
      </c>
      <c r="BR134" s="10">
        <v>32</v>
      </c>
      <c r="BS134" s="5">
        <v>2.63</v>
      </c>
      <c r="BT134" s="4">
        <f>RANK(BR134,BR$21:BR$189)</f>
        <v>60</v>
      </c>
      <c r="BU134" s="4">
        <f>RANK(BS134,BS$21:BS$189)</f>
        <v>9</v>
      </c>
      <c r="BV134" s="4">
        <v>76</v>
      </c>
      <c r="BW134" s="5">
        <f>BV134/$D134</f>
        <v>1.4615384615384615</v>
      </c>
      <c r="BX134" s="4">
        <f>RANK(BV134,BV$21:BV$189)</f>
        <v>60</v>
      </c>
      <c r="BY134" s="4">
        <f>RANK(BW134,BW$21:BW$189)</f>
        <v>110</v>
      </c>
      <c r="BZ134" s="6">
        <v>1.107</v>
      </c>
      <c r="CA134" s="6">
        <v>3.9E-2</v>
      </c>
      <c r="CB134" s="6">
        <v>0.61099999999999999</v>
      </c>
      <c r="CC134" s="6">
        <v>0.496</v>
      </c>
      <c r="CD134" s="4">
        <f>RANK(BZ134,BZ$21:BZ$189)</f>
        <v>50</v>
      </c>
      <c r="CE134" s="4">
        <f>RANK(CA134,CA$21:CA$189)</f>
        <v>76</v>
      </c>
      <c r="CF134" s="4">
        <f>RANK(CB134,CB$21:CB$189)</f>
        <v>52</v>
      </c>
      <c r="CG134" s="4">
        <f>RANK(CC134,CC$21:CC$189)</f>
        <v>37</v>
      </c>
      <c r="CH134" s="6">
        <v>108.733</v>
      </c>
      <c r="CI134" s="6">
        <v>115.46299999999999</v>
      </c>
      <c r="CJ134" s="6">
        <v>6.1970000000000001</v>
      </c>
      <c r="CK134" s="6">
        <v>7.5190000000000001</v>
      </c>
      <c r="CL134" s="6">
        <v>13.935</v>
      </c>
      <c r="CM134" s="4">
        <f>RANK(CH134,CH$21:CH$189)</f>
        <v>74</v>
      </c>
      <c r="CN134" s="4">
        <f>RANK(CI134,CI$21:CI$189)</f>
        <v>95</v>
      </c>
      <c r="CO134" s="4">
        <f>RANK(CJ134,CJ$21:CJ$189)</f>
        <v>56</v>
      </c>
      <c r="CP134" s="4">
        <f>RANK(CK134,CK$21:CK$189)</f>
        <v>57</v>
      </c>
      <c r="CQ134" s="4">
        <f>RANK(CL134,CL$21:CL$189)</f>
        <v>77</v>
      </c>
      <c r="CR134" s="7">
        <v>0.57830000000000004</v>
      </c>
      <c r="CS134" s="7">
        <v>0.5544</v>
      </c>
      <c r="CT134" s="6">
        <v>15.11</v>
      </c>
      <c r="CU134" s="7">
        <v>0.67010000000000003</v>
      </c>
      <c r="CV134" s="7">
        <v>0.17349999999999999</v>
      </c>
      <c r="CW134" s="4">
        <f>RANK(CR134,CR$21:CR$189)</f>
        <v>37</v>
      </c>
      <c r="CX134" s="4">
        <f>RANK(CS134,CS$21:CS$189)</f>
        <v>39</v>
      </c>
      <c r="CY134" s="4">
        <f>RANK(CT134,CT$21:CT$189)</f>
        <v>37</v>
      </c>
      <c r="CZ134" s="4">
        <f>RANK(CU134,CU$21:CU$189)</f>
        <v>30</v>
      </c>
      <c r="DA134" s="4">
        <f>RANK(CV134,CV$21:CV$189)</f>
        <v>90</v>
      </c>
      <c r="DB134" s="6">
        <v>3.46</v>
      </c>
      <c r="DC134" s="6">
        <v>10.836</v>
      </c>
      <c r="DD134" s="6">
        <v>6.6829999999999998</v>
      </c>
      <c r="DE134" s="6">
        <v>9.3409999999999993</v>
      </c>
      <c r="DF134" s="6">
        <v>1.7709999999999999</v>
      </c>
      <c r="DG134" s="6">
        <v>0.17499999999999999</v>
      </c>
      <c r="DH134" s="6">
        <v>15.715</v>
      </c>
      <c r="DI134" s="4">
        <f>RANK(DB134,DB$21:DB$189)</f>
        <v>56</v>
      </c>
      <c r="DJ134" s="4">
        <f>RANK(DC134,DC$21:DC$189)</f>
        <v>35</v>
      </c>
      <c r="DK134" s="4">
        <f>RANK(DD134,DD$21:DD$189)</f>
        <v>41</v>
      </c>
      <c r="DL134" s="4">
        <f>RANK(DE134,DE$21:DE$189)</f>
        <v>47</v>
      </c>
      <c r="DM134" s="4">
        <f>RANK(DF134,DF$21:DF$189)</f>
        <v>73</v>
      </c>
      <c r="DN134" s="4">
        <f>RANK(DG134,DG$21:DG$189)</f>
        <v>93</v>
      </c>
      <c r="DO134" s="4">
        <f>RANK(DH134,DH$21:DH$189)</f>
        <v>34</v>
      </c>
      <c r="DP134" t="s">
        <v>318</v>
      </c>
      <c r="DQ134" s="19">
        <v>75000</v>
      </c>
    </row>
    <row r="135" spans="1:121" x14ac:dyDescent="0.3">
      <c r="A135" s="1" t="s">
        <v>119</v>
      </c>
      <c r="B135" s="1" t="s">
        <v>179</v>
      </c>
      <c r="C135" s="1" t="s">
        <v>185</v>
      </c>
      <c r="D135" s="4">
        <v>39</v>
      </c>
      <c r="E135" s="4">
        <v>11</v>
      </c>
      <c r="F135" s="4">
        <v>14</v>
      </c>
      <c r="G135" s="2">
        <v>674</v>
      </c>
      <c r="H135" s="4">
        <f>RANK(D135,$D$21:$D$189)</f>
        <v>66</v>
      </c>
      <c r="I135" s="4">
        <f>RANK(G135,$G$21:$G$189)</f>
        <v>95</v>
      </c>
      <c r="J135" s="2">
        <v>159</v>
      </c>
      <c r="K135" s="5">
        <f>J135/$D135</f>
        <v>4.0769230769230766</v>
      </c>
      <c r="L135" s="4">
        <f>RANK(J135,J$21:J$189)</f>
        <v>79</v>
      </c>
      <c r="M135" s="4">
        <f>RANK(K135,K$21:K$189)</f>
        <v>83</v>
      </c>
      <c r="N135" s="2">
        <v>114</v>
      </c>
      <c r="O135" s="4">
        <v>56</v>
      </c>
      <c r="P135" s="5">
        <f>N135/$D135</f>
        <v>2.9230769230769229</v>
      </c>
      <c r="Q135" s="5">
        <f>O135/$D135</f>
        <v>1.4358974358974359</v>
      </c>
      <c r="R135" s="7">
        <v>0.49120000000000003</v>
      </c>
      <c r="S135" s="4">
        <f>RANK(P135,P$21:P$189)</f>
        <v>103</v>
      </c>
      <c r="T135" s="4">
        <f>RANK(Q135,Q$21:Q$189)</f>
        <v>91</v>
      </c>
      <c r="U135" s="4">
        <f>RANK(R135,R$21:R$189)</f>
        <v>35</v>
      </c>
      <c r="V135" s="2">
        <v>112</v>
      </c>
      <c r="W135" s="4">
        <v>55</v>
      </c>
      <c r="X135" s="5">
        <f>V135/$D135</f>
        <v>2.8717948717948718</v>
      </c>
      <c r="Y135" s="5">
        <f>W135/$D135</f>
        <v>1.4102564102564104</v>
      </c>
      <c r="Z135" s="7">
        <v>0.49109999999999998</v>
      </c>
      <c r="AA135" s="4">
        <f>RANK(X135,X$21:X$189)</f>
        <v>63</v>
      </c>
      <c r="AB135" s="4">
        <f>RANK(Y135,Y$21:Y$189)</f>
        <v>60</v>
      </c>
      <c r="AC135" s="4">
        <f>RANK(Z135,Z$21:Z$189)</f>
        <v>87</v>
      </c>
      <c r="AD135" s="4">
        <v>2</v>
      </c>
      <c r="AE135" s="4">
        <v>1</v>
      </c>
      <c r="AF135" s="5">
        <f>AD135/$D135</f>
        <v>5.128205128205128E-2</v>
      </c>
      <c r="AG135" s="5">
        <f>AE135/$D135</f>
        <v>2.564102564102564E-2</v>
      </c>
      <c r="AH135" s="7">
        <v>0.5</v>
      </c>
      <c r="AI135" s="4">
        <f>RANK(AF135,AF$21:AF$189)</f>
        <v>148</v>
      </c>
      <c r="AJ135" s="4">
        <f>RANK(AG135,AG$21:AG$189)</f>
        <v>139</v>
      </c>
      <c r="AK135" s="4">
        <f>RANK(AH135,AH$21:AH$189)</f>
        <v>6</v>
      </c>
      <c r="AL135" s="4">
        <v>60</v>
      </c>
      <c r="AM135" s="4">
        <v>46</v>
      </c>
      <c r="AN135" s="5">
        <f>AL135/$D135</f>
        <v>1.5384615384615385</v>
      </c>
      <c r="AO135" s="5">
        <f>AM135/$D135</f>
        <v>1.1794871794871795</v>
      </c>
      <c r="AP135" s="7">
        <v>0.76670000000000005</v>
      </c>
      <c r="AQ135" s="4">
        <f>RANK(AN135,AN$21:AN$189)</f>
        <v>44</v>
      </c>
      <c r="AR135" s="4">
        <f>RANK(AO135,AO$21:AO$189)</f>
        <v>39</v>
      </c>
      <c r="AS135" s="4">
        <f>RANK(AP135,AP$21:AP$189)</f>
        <v>46</v>
      </c>
      <c r="AT135" s="4">
        <v>96</v>
      </c>
      <c r="AU135" s="5">
        <f>AT135/$D135</f>
        <v>2.4615384615384617</v>
      </c>
      <c r="AV135" s="4">
        <f>RANK(AT135,AT$21:AT$189)</f>
        <v>59</v>
      </c>
      <c r="AW135" s="4">
        <f>RANK(AU135,AU$21:AU$189)</f>
        <v>57</v>
      </c>
      <c r="AX135" s="4">
        <v>40</v>
      </c>
      <c r="AY135" s="5">
        <f>AX135/$D135</f>
        <v>1.0256410256410255</v>
      </c>
      <c r="AZ135" s="4">
        <f>RANK(AX135,AX$21:AX$189)</f>
        <v>41</v>
      </c>
      <c r="BA135" s="4">
        <f>RANK(AY135,AY$21:AY$189)</f>
        <v>44</v>
      </c>
      <c r="BB135" s="4">
        <v>56</v>
      </c>
      <c r="BC135" s="5">
        <f>BB135/$D135</f>
        <v>1.4358974358974359</v>
      </c>
      <c r="BD135" s="4">
        <f>RANK(BB135,BB$21:BB$189)</f>
        <v>70</v>
      </c>
      <c r="BE135" s="4">
        <f>RANK(BC135,BC$21:BC$189)</f>
        <v>75</v>
      </c>
      <c r="BF135" s="4">
        <v>46</v>
      </c>
      <c r="BG135" s="5">
        <f>BF135/$D135</f>
        <v>1.1794871794871795</v>
      </c>
      <c r="BH135" s="4">
        <f>RANK(BF135,BF$21:BF$189)</f>
        <v>60</v>
      </c>
      <c r="BI135" s="4">
        <f>RANK(BG135,BG$21:BG$189)</f>
        <v>60</v>
      </c>
      <c r="BJ135" s="4">
        <v>32</v>
      </c>
      <c r="BK135" s="5">
        <f>BJ135/$D135</f>
        <v>0.82051282051282048</v>
      </c>
      <c r="BL135" s="4">
        <f>RANK(BJ135,BJ$21:BJ$189)</f>
        <v>60</v>
      </c>
      <c r="BM135" s="4">
        <f>RANK(BK135,BK$21:BK$189)</f>
        <v>64</v>
      </c>
      <c r="BN135" s="4">
        <v>8</v>
      </c>
      <c r="BO135" s="5">
        <f>BN135/$D135</f>
        <v>0.20512820512820512</v>
      </c>
      <c r="BP135" s="4">
        <f>RANK(BN135,BN$21:BN$189)</f>
        <v>40</v>
      </c>
      <c r="BQ135" s="4">
        <f>RANK(BO135,BO$21:BO$189)</f>
        <v>49</v>
      </c>
      <c r="BR135" s="10">
        <v>59</v>
      </c>
      <c r="BS135" s="5">
        <v>1.95</v>
      </c>
      <c r="BT135" s="4">
        <f>RANK(BR135,BR$21:BR$189)</f>
        <v>30</v>
      </c>
      <c r="BU135" s="4">
        <f>RANK(BS135,BS$21:BS$189)</f>
        <v>57</v>
      </c>
      <c r="BV135" s="4">
        <v>100</v>
      </c>
      <c r="BW135" s="5">
        <f>BV135/$D135</f>
        <v>2.5641025641025643</v>
      </c>
      <c r="BX135" s="4">
        <f>RANK(BV135,BV$21:BV$189)</f>
        <v>35</v>
      </c>
      <c r="BY135" s="4">
        <f>RANK(BW135,BW$21:BW$189)</f>
        <v>47</v>
      </c>
      <c r="BZ135" s="6">
        <v>0.72399999999999998</v>
      </c>
      <c r="CA135" s="6">
        <v>6.6000000000000003E-2</v>
      </c>
      <c r="CB135" s="6">
        <v>0.44700000000000001</v>
      </c>
      <c r="CC135" s="6">
        <v>0.27700000000000002</v>
      </c>
      <c r="CD135" s="4">
        <f>RANK(BZ135,BZ$21:BZ$189)</f>
        <v>60</v>
      </c>
      <c r="CE135" s="4">
        <f>RANK(CA135,CA$21:CA$189)</f>
        <v>52</v>
      </c>
      <c r="CF135" s="4">
        <f>RANK(CB135,CB$21:CB$189)</f>
        <v>61</v>
      </c>
      <c r="CG135" s="4">
        <f>RANK(CC135,CC$21:CC$189)</f>
        <v>52</v>
      </c>
      <c r="CH135" s="6">
        <v>111.736</v>
      </c>
      <c r="CI135" s="6">
        <v>113.685</v>
      </c>
      <c r="CJ135" s="6">
        <v>6.181</v>
      </c>
      <c r="CK135" s="6">
        <v>5.5640000000000001</v>
      </c>
      <c r="CL135" s="6">
        <v>19.812999999999999</v>
      </c>
      <c r="CM135" s="4">
        <f>RANK(CH135,CH$21:CH$189)</f>
        <v>60</v>
      </c>
      <c r="CN135" s="4">
        <f>RANK(CI135,CI$21:CI$189)</f>
        <v>111</v>
      </c>
      <c r="CO135" s="4">
        <f>RANK(CJ135,CJ$21:CJ$189)</f>
        <v>57</v>
      </c>
      <c r="CP135" s="4">
        <f>RANK(CK135,CK$21:CK$189)</f>
        <v>73</v>
      </c>
      <c r="CQ135" s="4">
        <f>RANK(CL135,CL$21:CL$189)</f>
        <v>37</v>
      </c>
      <c r="CR135" s="7">
        <v>0.56620000000000004</v>
      </c>
      <c r="CS135" s="7">
        <v>0.49559999999999998</v>
      </c>
      <c r="CT135" s="6">
        <v>13.33</v>
      </c>
      <c r="CU135" s="7">
        <v>1.7500000000000002E-2</v>
      </c>
      <c r="CV135" s="7">
        <v>0.52629999999999999</v>
      </c>
      <c r="CW135" s="4">
        <f>RANK(CR135,CR$21:CR$189)</f>
        <v>50</v>
      </c>
      <c r="CX135" s="4">
        <f>RANK(CS135,CS$21:CS$189)</f>
        <v>85</v>
      </c>
      <c r="CY135" s="4">
        <f>RANK(CT135,CT$21:CT$189)</f>
        <v>57</v>
      </c>
      <c r="CZ135" s="4">
        <f>RANK(CU135,CU$21:CU$189)</f>
        <v>147</v>
      </c>
      <c r="DA135" s="4">
        <f>RANK(CV135,CV$21:CV$189)</f>
        <v>4</v>
      </c>
      <c r="DB135" s="6">
        <v>7.18</v>
      </c>
      <c r="DC135" s="6">
        <v>10.051</v>
      </c>
      <c r="DD135" s="6">
        <v>8.0570000000000004</v>
      </c>
      <c r="DE135" s="6">
        <v>11.063000000000001</v>
      </c>
      <c r="DF135" s="6">
        <v>1.7649999999999999</v>
      </c>
      <c r="DG135" s="6">
        <v>1.0069999999999999</v>
      </c>
      <c r="DH135" s="6">
        <v>18.561</v>
      </c>
      <c r="DI135" s="4">
        <f>RANK(DB135,DB$21:DB$189)</f>
        <v>24</v>
      </c>
      <c r="DJ135" s="4">
        <f>RANK(DC135,DC$21:DC$189)</f>
        <v>37</v>
      </c>
      <c r="DK135" s="4">
        <f>RANK(DD135,DD$21:DD$189)</f>
        <v>31</v>
      </c>
      <c r="DL135" s="4">
        <f>RANK(DE135,DE$21:DE$189)</f>
        <v>38</v>
      </c>
      <c r="DM135" s="4">
        <f>RANK(DF135,DF$21:DF$189)</f>
        <v>74</v>
      </c>
      <c r="DN135" s="4">
        <f>RANK(DG135,DG$21:DG$189)</f>
        <v>33</v>
      </c>
      <c r="DO135" s="4">
        <f>RANK(DH135,DH$21:DH$189)</f>
        <v>21</v>
      </c>
      <c r="DP135" t="s">
        <v>318</v>
      </c>
      <c r="DQ135" s="19">
        <v>450000</v>
      </c>
    </row>
    <row r="136" spans="1:121" x14ac:dyDescent="0.3">
      <c r="A136" s="1" t="s">
        <v>119</v>
      </c>
      <c r="B136" s="1" t="s">
        <v>179</v>
      </c>
      <c r="C136" s="1" t="s">
        <v>190</v>
      </c>
      <c r="D136" s="4">
        <v>43</v>
      </c>
      <c r="E136" s="4">
        <v>22</v>
      </c>
      <c r="F136" s="4">
        <v>18</v>
      </c>
      <c r="G136" s="2">
        <v>1338</v>
      </c>
      <c r="H136" s="4">
        <f>RANK(D136,$D$21:$D$189)</f>
        <v>58</v>
      </c>
      <c r="I136" s="4">
        <f>RANK(G136,$G$21:$G$189)</f>
        <v>45</v>
      </c>
      <c r="J136" s="2">
        <v>221</v>
      </c>
      <c r="K136" s="5">
        <f>J136/$D136</f>
        <v>5.1395348837209305</v>
      </c>
      <c r="L136" s="4">
        <f>RANK(J136,J$21:J$189)</f>
        <v>65</v>
      </c>
      <c r="M136" s="4">
        <f>RANK(K136,K$21:K$189)</f>
        <v>70</v>
      </c>
      <c r="N136" s="2">
        <v>207</v>
      </c>
      <c r="O136" s="4">
        <v>82</v>
      </c>
      <c r="P136" s="5">
        <f>N136/$D136</f>
        <v>4.8139534883720927</v>
      </c>
      <c r="Q136" s="5">
        <f>O136/$D136</f>
        <v>1.9069767441860466</v>
      </c>
      <c r="R136" s="7">
        <v>0.39610000000000001</v>
      </c>
      <c r="S136" s="4">
        <f>RANK(P136,P$21:P$189)</f>
        <v>65</v>
      </c>
      <c r="T136" s="4">
        <f>RANK(Q136,Q$21:Q$189)</f>
        <v>67</v>
      </c>
      <c r="U136" s="4">
        <f>RANK(R136,R$21:R$189)</f>
        <v>99</v>
      </c>
      <c r="V136" s="2">
        <v>82</v>
      </c>
      <c r="W136" s="4">
        <v>42</v>
      </c>
      <c r="X136" s="5">
        <f>V136/$D136</f>
        <v>1.9069767441860466</v>
      </c>
      <c r="Y136" s="5">
        <f>W136/$D136</f>
        <v>0.97674418604651159</v>
      </c>
      <c r="Z136" s="7">
        <v>0.51219999999999999</v>
      </c>
      <c r="AA136" s="4">
        <f>RANK(X136,X$21:X$189)</f>
        <v>82</v>
      </c>
      <c r="AB136" s="4">
        <f>RANK(Y136,Y$21:Y$189)</f>
        <v>76</v>
      </c>
      <c r="AC136" s="4">
        <f>RANK(Z136,Z$21:Z$189)</f>
        <v>67</v>
      </c>
      <c r="AD136" s="4">
        <v>125</v>
      </c>
      <c r="AE136" s="4">
        <v>40</v>
      </c>
      <c r="AF136" s="5">
        <f>AD136/$D136</f>
        <v>2.9069767441860463</v>
      </c>
      <c r="AG136" s="5">
        <f>AE136/$D136</f>
        <v>0.93023255813953487</v>
      </c>
      <c r="AH136" s="7">
        <v>0.32</v>
      </c>
      <c r="AI136" s="4">
        <f>RANK(AF136,AF$21:AF$189)</f>
        <v>47</v>
      </c>
      <c r="AJ136" s="4">
        <f>RANK(AG136,AG$21:AG$189)</f>
        <v>48</v>
      </c>
      <c r="AK136" s="4">
        <f>RANK(AH136,AH$21:AH$189)</f>
        <v>74</v>
      </c>
      <c r="AL136" s="4">
        <v>20</v>
      </c>
      <c r="AM136" s="4">
        <v>17</v>
      </c>
      <c r="AN136" s="5">
        <f>AL136/$D136</f>
        <v>0.46511627906976744</v>
      </c>
      <c r="AO136" s="5">
        <f>AM136/$D136</f>
        <v>0.39534883720930231</v>
      </c>
      <c r="AP136" s="7">
        <v>0.85</v>
      </c>
      <c r="AQ136" s="4">
        <f>RANK(AN136,AN$21:AN$189)</f>
        <v>100</v>
      </c>
      <c r="AR136" s="4">
        <f>RANK(AO136,AO$21:AO$189)</f>
        <v>91</v>
      </c>
      <c r="AS136" s="4">
        <f>RANK(AP136,AP$21:AP$189)</f>
        <v>16</v>
      </c>
      <c r="AT136" s="4">
        <v>77</v>
      </c>
      <c r="AU136" s="5">
        <f>AT136/$D136</f>
        <v>1.7906976744186047</v>
      </c>
      <c r="AV136" s="4">
        <f>RANK(AT136,AT$21:AT$189)</f>
        <v>71</v>
      </c>
      <c r="AW136" s="4">
        <f>RANK(AU136,AU$21:AU$189)</f>
        <v>83</v>
      </c>
      <c r="AX136" s="4">
        <v>18</v>
      </c>
      <c r="AY136" s="5">
        <f>AX136/$D136</f>
        <v>0.41860465116279072</v>
      </c>
      <c r="AZ136" s="4">
        <f>RANK(AX136,AX$21:AX$189)</f>
        <v>77</v>
      </c>
      <c r="BA136" s="4">
        <f>RANK(AY136,AY$21:AY$189)</f>
        <v>96</v>
      </c>
      <c r="BB136" s="4">
        <v>59</v>
      </c>
      <c r="BC136" s="5">
        <f>BB136/$D136</f>
        <v>1.3720930232558139</v>
      </c>
      <c r="BD136" s="4">
        <f>RANK(BB136,BB$21:BB$189)</f>
        <v>66</v>
      </c>
      <c r="BE136" s="4">
        <f>RANK(BC136,BC$21:BC$189)</f>
        <v>79</v>
      </c>
      <c r="BF136" s="4">
        <v>123</v>
      </c>
      <c r="BG136" s="5">
        <f>BF136/$D136</f>
        <v>2.86046511627907</v>
      </c>
      <c r="BH136" s="4">
        <f>RANK(BF136,BF$21:BF$189)</f>
        <v>24</v>
      </c>
      <c r="BI136" s="4">
        <f>RANK(BG136,BG$21:BG$189)</f>
        <v>26</v>
      </c>
      <c r="BJ136" s="4">
        <v>41</v>
      </c>
      <c r="BK136" s="5">
        <f>BJ136/$D136</f>
        <v>0.95348837209302328</v>
      </c>
      <c r="BL136" s="4">
        <f>RANK(BJ136,BJ$21:BJ$189)</f>
        <v>45</v>
      </c>
      <c r="BM136" s="4">
        <f>RANK(BK136,BK$21:BK$189)</f>
        <v>54</v>
      </c>
      <c r="BN136" s="4">
        <v>1</v>
      </c>
      <c r="BO136" s="5">
        <f>BN136/$D136</f>
        <v>2.3255813953488372E-2</v>
      </c>
      <c r="BP136" s="4">
        <f>RANK(BN136,BN$21:BN$189)</f>
        <v>83</v>
      </c>
      <c r="BQ136" s="4">
        <f>RANK(BO136,BO$21:BO$189)</f>
        <v>102</v>
      </c>
      <c r="BR136" s="10">
        <v>10</v>
      </c>
      <c r="BS136" s="5">
        <v>2.16</v>
      </c>
      <c r="BT136" s="4">
        <f>RANK(BR136,BR$21:BR$189)</f>
        <v>102</v>
      </c>
      <c r="BU136" s="4">
        <f>RANK(BS136,BS$21:BS$189)</f>
        <v>42</v>
      </c>
      <c r="BV136" s="4">
        <v>34</v>
      </c>
      <c r="BW136" s="5">
        <f>BV136/$D136</f>
        <v>0.79069767441860461</v>
      </c>
      <c r="BX136" s="4">
        <f>RANK(BV136,BV$21:BV$189)</f>
        <v>98</v>
      </c>
      <c r="BY136" s="4">
        <f>RANK(BW136,BW$21:BW$189)</f>
        <v>136</v>
      </c>
      <c r="BZ136" s="6">
        <v>0.52400000000000002</v>
      </c>
      <c r="CA136" s="6">
        <v>2.1999999999999999E-2</v>
      </c>
      <c r="CB136" s="6">
        <v>0.437</v>
      </c>
      <c r="CC136" s="6">
        <v>8.6999999999999994E-2</v>
      </c>
      <c r="CD136" s="4">
        <f>RANK(BZ136,BZ$21:BZ$189)</f>
        <v>67</v>
      </c>
      <c r="CE136" s="4">
        <f>RANK(CA136,CA$21:CA$189)</f>
        <v>93</v>
      </c>
      <c r="CF136" s="4">
        <f>RANK(CB136,CB$21:CB$189)</f>
        <v>62</v>
      </c>
      <c r="CG136" s="4">
        <f>RANK(CC136,CC$21:CC$189)</f>
        <v>79</v>
      </c>
      <c r="CH136" s="6">
        <v>108.514</v>
      </c>
      <c r="CI136" s="6">
        <v>118.758</v>
      </c>
      <c r="CJ136" s="6">
        <v>4.0549999999999997</v>
      </c>
      <c r="CK136" s="6">
        <v>6.3019999999999996</v>
      </c>
      <c r="CL136" s="6">
        <v>11.305</v>
      </c>
      <c r="CM136" s="4">
        <f>RANK(CH136,CH$21:CH$189)</f>
        <v>76</v>
      </c>
      <c r="CN136" s="4">
        <f>RANK(CI136,CI$21:CI$189)</f>
        <v>55</v>
      </c>
      <c r="CO136" s="4">
        <f>RANK(CJ136,CJ$21:CJ$189)</f>
        <v>80</v>
      </c>
      <c r="CP136" s="4">
        <f>RANK(CK136,CK$21:CK$189)</f>
        <v>67</v>
      </c>
      <c r="CQ136" s="4">
        <f>RANK(CL136,CL$21:CL$189)</f>
        <v>109</v>
      </c>
      <c r="CR136" s="7">
        <v>0.51200000000000001</v>
      </c>
      <c r="CS136" s="7">
        <v>0.49280000000000002</v>
      </c>
      <c r="CT136" s="6">
        <v>10</v>
      </c>
      <c r="CU136" s="7">
        <v>0.60389999999999999</v>
      </c>
      <c r="CV136" s="7">
        <v>9.6600000000000005E-2</v>
      </c>
      <c r="CW136" s="4">
        <f>RANK(CR136,CR$21:CR$189)</f>
        <v>87</v>
      </c>
      <c r="CX136" s="4">
        <f>RANK(CS136,CS$21:CS$189)</f>
        <v>87</v>
      </c>
      <c r="CY136" s="4">
        <f>RANK(CT136,CT$21:CT$189)</f>
        <v>81</v>
      </c>
      <c r="CZ136" s="4">
        <f>RANK(CU136,CU$21:CU$189)</f>
        <v>48</v>
      </c>
      <c r="DA136" s="4">
        <f>RANK(CV136,CV$21:CV$189)</f>
        <v>131</v>
      </c>
      <c r="DB136" s="6">
        <v>1.63</v>
      </c>
      <c r="DC136" s="6">
        <v>5.3339999999999996</v>
      </c>
      <c r="DD136" s="6">
        <v>3.2549999999999999</v>
      </c>
      <c r="DE136" s="6">
        <v>14.393000000000001</v>
      </c>
      <c r="DF136" s="6">
        <v>1.0940000000000001</v>
      </c>
      <c r="DG136" s="6">
        <v>0</v>
      </c>
      <c r="DH136" s="6">
        <v>15.965999999999999</v>
      </c>
      <c r="DI136" s="4">
        <f>RANK(DB136,DB$21:DB$189)</f>
        <v>103</v>
      </c>
      <c r="DJ136" s="4">
        <f>RANK(DC136,DC$21:DC$189)</f>
        <v>91</v>
      </c>
      <c r="DK136" s="4">
        <f>RANK(DD136,DD$21:DD$189)</f>
        <v>91</v>
      </c>
      <c r="DL136" s="4">
        <f>RANK(DE136,DE$21:DE$189)</f>
        <v>27</v>
      </c>
      <c r="DM136" s="4">
        <f>RANK(DF136,DF$21:DF$189)</f>
        <v>124</v>
      </c>
      <c r="DN136" s="4">
        <f>RANK(DG136,DG$21:DG$189)</f>
        <v>109</v>
      </c>
      <c r="DO136" s="4">
        <f>RANK(DH136,DH$21:DH$189)</f>
        <v>33</v>
      </c>
      <c r="DP136" t="s">
        <v>318</v>
      </c>
      <c r="DQ136" s="19">
        <v>190000</v>
      </c>
    </row>
    <row r="137" spans="1:121" x14ac:dyDescent="0.3">
      <c r="A137" s="1" t="s">
        <v>119</v>
      </c>
      <c r="B137" s="1" t="s">
        <v>179</v>
      </c>
      <c r="C137" s="1" t="s">
        <v>192</v>
      </c>
      <c r="D137" s="4">
        <v>39</v>
      </c>
      <c r="E137" s="4">
        <v>14</v>
      </c>
      <c r="F137" s="4">
        <v>6</v>
      </c>
      <c r="G137" s="2">
        <v>846</v>
      </c>
      <c r="H137" s="4">
        <f>RANK(D137,$D$21:$D$189)</f>
        <v>66</v>
      </c>
      <c r="I137" s="4">
        <f>RANK(G137,$G$21:$G$189)</f>
        <v>76</v>
      </c>
      <c r="J137" s="2">
        <v>101</v>
      </c>
      <c r="K137" s="5">
        <f>J137/$D137</f>
        <v>2.5897435897435899</v>
      </c>
      <c r="L137" s="4">
        <f>RANK(J137,J$21:J$189)</f>
        <v>91</v>
      </c>
      <c r="M137" s="4">
        <f>RANK(K137,K$21:K$189)</f>
        <v>107</v>
      </c>
      <c r="N137" s="2">
        <v>113</v>
      </c>
      <c r="O137" s="4">
        <v>37</v>
      </c>
      <c r="P137" s="5">
        <f>N137/$D137</f>
        <v>2.8974358974358974</v>
      </c>
      <c r="Q137" s="5">
        <f>O137/$D137</f>
        <v>0.94871794871794868</v>
      </c>
      <c r="R137" s="7">
        <v>0.32740000000000002</v>
      </c>
      <c r="S137" s="4">
        <f>RANK(P137,P$21:P$189)</f>
        <v>104</v>
      </c>
      <c r="T137" s="4">
        <f>RANK(Q137,Q$21:Q$189)</f>
        <v>109</v>
      </c>
      <c r="U137" s="4">
        <f>RANK(R137,R$21:R$189)</f>
        <v>134</v>
      </c>
      <c r="V137" s="2">
        <v>60</v>
      </c>
      <c r="W137" s="4">
        <v>20</v>
      </c>
      <c r="X137" s="5">
        <f>V137/$D137</f>
        <v>1.5384615384615385</v>
      </c>
      <c r="Y137" s="5">
        <f>W137/$D137</f>
        <v>0.51282051282051277</v>
      </c>
      <c r="Z137" s="7">
        <v>0.33310000000000001</v>
      </c>
      <c r="AA137" s="4">
        <f>RANK(X137,X$21:X$189)</f>
        <v>92</v>
      </c>
      <c r="AB137" s="4">
        <f>RANK(Y137,Y$21:Y$189)</f>
        <v>111</v>
      </c>
      <c r="AC137" s="4">
        <f>RANK(Z137,Z$21:Z$189)</f>
        <v>143</v>
      </c>
      <c r="AD137" s="4">
        <v>53</v>
      </c>
      <c r="AE137" s="4">
        <v>17</v>
      </c>
      <c r="AF137" s="5">
        <f>AD137/$D137</f>
        <v>1.358974358974359</v>
      </c>
      <c r="AG137" s="5">
        <f>AE137/$D137</f>
        <v>0.4358974358974359</v>
      </c>
      <c r="AH137" s="7">
        <v>0.32100000000000001</v>
      </c>
      <c r="AI137" s="4">
        <f>RANK(AF137,AF$21:AF$189)</f>
        <v>90</v>
      </c>
      <c r="AJ137" s="4">
        <f>RANK(AG137,AG$21:AG$189)</f>
        <v>85</v>
      </c>
      <c r="AK137" s="4">
        <f>RANK(AH137,AH$21:AH$189)</f>
        <v>73</v>
      </c>
      <c r="AL137" s="4">
        <v>17</v>
      </c>
      <c r="AM137" s="4">
        <v>10</v>
      </c>
      <c r="AN137" s="5">
        <f>AL137/$D137</f>
        <v>0.4358974358974359</v>
      </c>
      <c r="AO137" s="5">
        <f>AM137/$D137</f>
        <v>0.25641025641025639</v>
      </c>
      <c r="AP137" s="7">
        <v>0.58819999999999995</v>
      </c>
      <c r="AQ137" s="4">
        <f>RANK(AN137,AN$21:AN$189)</f>
        <v>105</v>
      </c>
      <c r="AR137" s="4">
        <f>RANK(AO137,AO$21:AO$189)</f>
        <v>110</v>
      </c>
      <c r="AS137" s="4">
        <f>RANK(AP137,AP$21:AP$189)</f>
        <v>112</v>
      </c>
      <c r="AT137" s="4">
        <v>45</v>
      </c>
      <c r="AU137" s="5">
        <f>AT137/$D137</f>
        <v>1.1538461538461537</v>
      </c>
      <c r="AV137" s="4">
        <f>RANK(AT137,AT$21:AT$189)</f>
        <v>91</v>
      </c>
      <c r="AW137" s="4">
        <f>RANK(AU137,AU$21:AU$189)</f>
        <v>110</v>
      </c>
      <c r="AX137" s="4">
        <v>12</v>
      </c>
      <c r="AY137" s="5">
        <f>AX137/$D137</f>
        <v>0.30769230769230771</v>
      </c>
      <c r="AZ137" s="4">
        <f>RANK(AX137,AX$21:AX$189)</f>
        <v>92</v>
      </c>
      <c r="BA137" s="4">
        <f>RANK(AY137,AY$21:AY$189)</f>
        <v>117</v>
      </c>
      <c r="BB137" s="4">
        <v>33</v>
      </c>
      <c r="BC137" s="5">
        <f>BB137/$D137</f>
        <v>0.84615384615384615</v>
      </c>
      <c r="BD137" s="4">
        <f>RANK(BB137,BB$21:BB$189)</f>
        <v>89</v>
      </c>
      <c r="BE137" s="4">
        <f>RANK(BC137,BC$21:BC$189)</f>
        <v>105</v>
      </c>
      <c r="BF137" s="4">
        <v>48</v>
      </c>
      <c r="BG137" s="5">
        <f>BF137/$D137</f>
        <v>1.2307692307692308</v>
      </c>
      <c r="BH137" s="4">
        <f>RANK(BF137,BF$21:BF$189)</f>
        <v>59</v>
      </c>
      <c r="BI137" s="4">
        <f>RANK(BG137,BG$21:BG$189)</f>
        <v>59</v>
      </c>
      <c r="BJ137" s="4">
        <v>28</v>
      </c>
      <c r="BK137" s="5">
        <f>BJ137/$D137</f>
        <v>0.71794871794871795</v>
      </c>
      <c r="BL137" s="4">
        <f>RANK(BJ137,BJ$21:BJ$189)</f>
        <v>64</v>
      </c>
      <c r="BM137" s="4">
        <f>RANK(BK137,BK$21:BK$189)</f>
        <v>72</v>
      </c>
      <c r="BN137" s="4">
        <v>6</v>
      </c>
      <c r="BO137" s="5">
        <f>BN137/$D137</f>
        <v>0.15384615384615385</v>
      </c>
      <c r="BP137" s="4">
        <f>RANK(BN137,BN$21:BN$189)</f>
        <v>47</v>
      </c>
      <c r="BQ137" s="4">
        <f>RANK(BO137,BO$21:BO$189)</f>
        <v>58</v>
      </c>
      <c r="BR137" s="9">
        <v>35</v>
      </c>
      <c r="BS137" s="5">
        <v>1.51</v>
      </c>
      <c r="BT137" s="4">
        <f>RANK(BR137,BR$21:BR$189)</f>
        <v>55</v>
      </c>
      <c r="BU137" s="4">
        <f>RANK(BS137,BS$21:BS$189)</f>
        <v>87</v>
      </c>
      <c r="BV137" s="4">
        <v>41</v>
      </c>
      <c r="BW137" s="5">
        <f>BV137/$D137</f>
        <v>1.0512820512820513</v>
      </c>
      <c r="BX137" s="4">
        <f>RANK(BV137,BV$21:BV$189)</f>
        <v>91</v>
      </c>
      <c r="BY137" s="4">
        <f>RANK(BW137,BW$21:BW$189)</f>
        <v>126</v>
      </c>
      <c r="BZ137" s="6">
        <v>-0.307</v>
      </c>
      <c r="CA137" s="6">
        <v>-2.1999999999999999E-2</v>
      </c>
      <c r="CB137" s="6">
        <v>-0.505</v>
      </c>
      <c r="CC137" s="6">
        <v>0.19800000000000001</v>
      </c>
      <c r="CD137" s="4">
        <f>RANK(BZ137,BZ$21:BZ$189)</f>
        <v>158</v>
      </c>
      <c r="CE137" s="4">
        <f>RANK(CA137,CA$21:CA$189)</f>
        <v>127</v>
      </c>
      <c r="CF137" s="4">
        <f>RANK(CB137,CB$21:CB$189)</f>
        <v>165</v>
      </c>
      <c r="CG137" s="4">
        <f>RANK(CC137,CC$21:CC$189)</f>
        <v>61</v>
      </c>
      <c r="CH137" s="6">
        <v>88.272999999999996</v>
      </c>
      <c r="CI137" s="6">
        <v>116.22799999999999</v>
      </c>
      <c r="CJ137" s="6">
        <v>1.7350000000000001</v>
      </c>
      <c r="CK137" s="6">
        <v>2.7440000000000002</v>
      </c>
      <c r="CL137" s="6">
        <v>7.7830000000000004</v>
      </c>
      <c r="CM137" s="4">
        <f>RANK(CH137,CH$21:CH$189)</f>
        <v>132</v>
      </c>
      <c r="CN137" s="4">
        <f>RANK(CI137,CI$21:CI$189)</f>
        <v>86</v>
      </c>
      <c r="CO137" s="4">
        <f>RANK(CJ137,CJ$21:CJ$189)</f>
        <v>113</v>
      </c>
      <c r="CP137" s="4">
        <f>RANK(CK137,CK$21:CK$189)</f>
        <v>106</v>
      </c>
      <c r="CQ137" s="4">
        <f>RANK(CL137,CL$21:CL$189)</f>
        <v>136</v>
      </c>
      <c r="CR137" s="7">
        <v>0.41920000000000002</v>
      </c>
      <c r="CS137" s="7">
        <v>0.4027</v>
      </c>
      <c r="CT137" s="6">
        <v>9.14</v>
      </c>
      <c r="CU137" s="7">
        <v>0.46870000000000001</v>
      </c>
      <c r="CV137" s="7">
        <v>0.15040000000000001</v>
      </c>
      <c r="CW137" s="4">
        <f>RANK(CR137,CR$21:CR$189)</f>
        <v>129</v>
      </c>
      <c r="CX137" s="4">
        <f>RANK(CS137,CS$21:CS$189)</f>
        <v>127</v>
      </c>
      <c r="CY137" s="4">
        <f>RANK(CT137,CT$21:CT$189)</f>
        <v>87</v>
      </c>
      <c r="CZ137" s="4">
        <f>RANK(CU137,CU$21:CU$189)</f>
        <v>84</v>
      </c>
      <c r="DA137" s="4">
        <f>RANK(CV137,CV$21:CV$189)</f>
        <v>108</v>
      </c>
      <c r="DB137" s="6">
        <v>1.72</v>
      </c>
      <c r="DC137" s="6">
        <v>4.7190000000000003</v>
      </c>
      <c r="DD137" s="6">
        <v>3.0089999999999999</v>
      </c>
      <c r="DE137" s="6">
        <v>8.6460000000000008</v>
      </c>
      <c r="DF137" s="6">
        <v>2.2090000000000001</v>
      </c>
      <c r="DG137" s="6">
        <v>0.26800000000000002</v>
      </c>
      <c r="DH137" s="6">
        <v>18.858000000000001</v>
      </c>
      <c r="DI137" s="4">
        <f>RANK(DB137,DB$21:DB$189)</f>
        <v>98</v>
      </c>
      <c r="DJ137" s="4">
        <f>RANK(DC137,DC$21:DC$189)</f>
        <v>96</v>
      </c>
      <c r="DK137" s="4">
        <f>RANK(DD137,DD$21:DD$189)</f>
        <v>95</v>
      </c>
      <c r="DL137" s="4">
        <f>RANK(DE137,DE$21:DE$189)</f>
        <v>54</v>
      </c>
      <c r="DM137" s="4">
        <f>RANK(DF137,DF$21:DF$189)</f>
        <v>45</v>
      </c>
      <c r="DN137" s="4">
        <f>RANK(DG137,DG$21:DG$189)</f>
        <v>83</v>
      </c>
      <c r="DO137" s="4">
        <f>RANK(DH137,DH$21:DH$189)</f>
        <v>19</v>
      </c>
      <c r="DP137" t="s">
        <v>318</v>
      </c>
      <c r="DQ137" s="19">
        <v>60000</v>
      </c>
    </row>
    <row r="138" spans="1:121" x14ac:dyDescent="0.3">
      <c r="A138" s="1" t="s">
        <v>119</v>
      </c>
      <c r="B138" s="1" t="s">
        <v>179</v>
      </c>
      <c r="C138" s="1" t="s">
        <v>193</v>
      </c>
      <c r="D138" s="4">
        <v>6</v>
      </c>
      <c r="E138" s="4">
        <v>3</v>
      </c>
      <c r="F138" s="4">
        <v>28</v>
      </c>
      <c r="G138" s="2">
        <v>208</v>
      </c>
      <c r="H138" s="4">
        <f>RANK(D138,$D$21:$D$189)</f>
        <v>146</v>
      </c>
      <c r="I138" s="4">
        <f>RANK(G138,$G$21:$G$189)</f>
        <v>157</v>
      </c>
      <c r="J138" s="2">
        <v>8</v>
      </c>
      <c r="K138" s="5">
        <f>J138/$D138</f>
        <v>1.3333333333333333</v>
      </c>
      <c r="L138" s="4">
        <f>RANK(J138,J$21:J$189)</f>
        <v>143</v>
      </c>
      <c r="M138" s="4">
        <f>RANK(K138,K$21:K$189)</f>
        <v>137</v>
      </c>
      <c r="N138" s="2">
        <v>8</v>
      </c>
      <c r="O138" s="4">
        <v>4</v>
      </c>
      <c r="P138" s="5">
        <f>N138/$D138</f>
        <v>1.3333333333333333</v>
      </c>
      <c r="Q138" s="5">
        <f>O138/$D138</f>
        <v>0.66666666666666663</v>
      </c>
      <c r="R138" s="7">
        <v>0.5</v>
      </c>
      <c r="S138" s="4">
        <f>RANK(P138,P$21:P$189)</f>
        <v>145</v>
      </c>
      <c r="T138" s="4">
        <f>RANK(Q138,Q$21:Q$189)</f>
        <v>123</v>
      </c>
      <c r="U138" s="4">
        <f>RANK(R138,R$21:R$189)</f>
        <v>26</v>
      </c>
      <c r="V138" s="2">
        <v>5</v>
      </c>
      <c r="W138" s="4">
        <v>4</v>
      </c>
      <c r="X138" s="5">
        <f>V138/$D138</f>
        <v>0.83333333333333337</v>
      </c>
      <c r="Y138" s="5">
        <f>W138/$D138</f>
        <v>0.66666666666666663</v>
      </c>
      <c r="Z138" s="7">
        <v>0.8</v>
      </c>
      <c r="AA138" s="4">
        <f>RANK(X138,X$21:X$189)</f>
        <v>126</v>
      </c>
      <c r="AB138" s="4">
        <f>RANK(Y138,Y$21:Y$189)</f>
        <v>99</v>
      </c>
      <c r="AC138" s="4">
        <f>RANK(Z138,Z$21:Z$189)</f>
        <v>2</v>
      </c>
      <c r="AD138" s="4">
        <v>3</v>
      </c>
      <c r="AE138" s="4">
        <v>0</v>
      </c>
      <c r="AF138" s="5">
        <f>AD138/$D138</f>
        <v>0.5</v>
      </c>
      <c r="AG138" s="5">
        <f>AE138/$D138</f>
        <v>0</v>
      </c>
      <c r="AH138" s="7">
        <v>0</v>
      </c>
      <c r="AI138" s="4">
        <f>RANK(AF138,AF$21:AF$189)</f>
        <v>133</v>
      </c>
      <c r="AJ138" s="4">
        <f>RANK(AG138,AG$21:AG$189)</f>
        <v>143</v>
      </c>
      <c r="AK138" s="4">
        <f>RANK(AH138,AH$21:AH$189)</f>
        <v>143</v>
      </c>
      <c r="AL138" s="4">
        <v>0</v>
      </c>
      <c r="AM138" s="4">
        <v>0</v>
      </c>
      <c r="AN138" s="5">
        <f>AL138/$D138</f>
        <v>0</v>
      </c>
      <c r="AO138" s="5">
        <f>AM138/$D138</f>
        <v>0</v>
      </c>
      <c r="AP138" s="7">
        <v>0</v>
      </c>
      <c r="AQ138" s="4">
        <f>RANK(AN138,AN$21:AN$189)</f>
        <v>141</v>
      </c>
      <c r="AR138" s="4">
        <f>RANK(AO138,AO$21:AO$189)</f>
        <v>137</v>
      </c>
      <c r="AS138" s="4">
        <f>RANK(AP138,AP$21:AP$189)</f>
        <v>135</v>
      </c>
      <c r="AT138" s="4">
        <v>7</v>
      </c>
      <c r="AU138" s="5">
        <f>AT138/$D138</f>
        <v>1.1666666666666667</v>
      </c>
      <c r="AV138" s="4">
        <f>RANK(AT138,AT$21:AT$189)</f>
        <v>136</v>
      </c>
      <c r="AW138" s="4">
        <f>RANK(AU138,AU$21:AU$189)</f>
        <v>109</v>
      </c>
      <c r="AX138" s="4">
        <v>5</v>
      </c>
      <c r="AY138" s="5">
        <f>AX138/$D138</f>
        <v>0.83333333333333337</v>
      </c>
      <c r="AZ138" s="4">
        <f>RANK(AX138,AX$21:AX$189)</f>
        <v>120</v>
      </c>
      <c r="BA138" s="4">
        <f>RANK(AY138,AY$21:AY$189)</f>
        <v>50</v>
      </c>
      <c r="BB138" s="4">
        <v>2</v>
      </c>
      <c r="BC138" s="5">
        <f>BB138/$D138</f>
        <v>0.33333333333333331</v>
      </c>
      <c r="BD138" s="4">
        <f>RANK(BB138,BB$21:BB$189)</f>
        <v>144</v>
      </c>
      <c r="BE138" s="4">
        <f>RANK(BC138,BC$21:BC$189)</f>
        <v>136</v>
      </c>
      <c r="BF138" s="4">
        <v>3</v>
      </c>
      <c r="BG138" s="5">
        <f>BF138/$D138</f>
        <v>0.5</v>
      </c>
      <c r="BH138" s="4">
        <f>RANK(BF138,BF$21:BF$189)</f>
        <v>129</v>
      </c>
      <c r="BI138" s="4">
        <f>RANK(BG138,BG$21:BG$189)</f>
        <v>102</v>
      </c>
      <c r="BJ138" s="4">
        <v>1</v>
      </c>
      <c r="BK138" s="5">
        <f>BJ138/$D138</f>
        <v>0.16666666666666666</v>
      </c>
      <c r="BL138" s="4">
        <f>RANK(BJ138,BJ$21:BJ$189)</f>
        <v>145</v>
      </c>
      <c r="BM138" s="4">
        <f>RANK(BK138,BK$21:BK$189)</f>
        <v>142</v>
      </c>
      <c r="BN138" s="4">
        <v>2</v>
      </c>
      <c r="BO138" s="5">
        <f>BN138/$D138</f>
        <v>0.33333333333333331</v>
      </c>
      <c r="BP138" s="4">
        <f>RANK(BN138,BN$21:BN$189)</f>
        <v>68</v>
      </c>
      <c r="BQ138" s="4">
        <f>RANK(BO138,BO$21:BO$189)</f>
        <v>37</v>
      </c>
      <c r="BR138" s="10">
        <v>28</v>
      </c>
      <c r="BS138" s="5">
        <v>0.67</v>
      </c>
      <c r="BT138" s="4">
        <f>RANK(BR138,BR$21:BR$189)</f>
        <v>64</v>
      </c>
      <c r="BU138" s="4">
        <f>RANK(BS138,BS$21:BS$189)</f>
        <v>151</v>
      </c>
      <c r="BV138" s="4">
        <v>59</v>
      </c>
      <c r="BW138" s="5">
        <f>BV138/$D138</f>
        <v>9.8333333333333339</v>
      </c>
      <c r="BX138" s="4">
        <f>RANK(BV138,BV$21:BV$189)</f>
        <v>76</v>
      </c>
      <c r="BY138" s="4">
        <f>RANK(BW138,BW$21:BW$189)</f>
        <v>3</v>
      </c>
      <c r="BZ138" s="6">
        <v>7.1999999999999995E-2</v>
      </c>
      <c r="CA138" s="6">
        <v>0.13900000000000001</v>
      </c>
      <c r="CB138" s="6">
        <v>4.7E-2</v>
      </c>
      <c r="CC138" s="6">
        <v>2.5999999999999999E-2</v>
      </c>
      <c r="CD138" s="4">
        <f>RANK(BZ138,BZ$21:BZ$189)</f>
        <v>96</v>
      </c>
      <c r="CE138" s="4">
        <f>RANK(CA138,CA$21:CA$189)</f>
        <v>12</v>
      </c>
      <c r="CF138" s="4">
        <f>RANK(CB138,CB$21:CB$189)</f>
        <v>94</v>
      </c>
      <c r="CG138" s="4">
        <f>RANK(CC138,CC$21:CC$189)</f>
        <v>100</v>
      </c>
      <c r="CH138" s="6">
        <v>120.11499999999999</v>
      </c>
      <c r="CI138" s="6">
        <v>108.105</v>
      </c>
      <c r="CJ138" s="6">
        <v>1.9059999999999999</v>
      </c>
      <c r="CK138" s="6">
        <v>2.5</v>
      </c>
      <c r="CL138" s="6">
        <v>28.846</v>
      </c>
      <c r="CM138" s="4">
        <f>RANK(CH138,CH$21:CH$189)</f>
        <v>25</v>
      </c>
      <c r="CN138" s="4">
        <f>RANK(CI138,CI$21:CI$189)</f>
        <v>150</v>
      </c>
      <c r="CO138" s="4">
        <f>RANK(CJ138,CJ$21:CJ$189)</f>
        <v>111</v>
      </c>
      <c r="CP138" s="4">
        <f>RANK(CK138,CK$21:CK$189)</f>
        <v>112</v>
      </c>
      <c r="CQ138" s="4">
        <f>RANK(CL138,CL$21:CL$189)</f>
        <v>17</v>
      </c>
      <c r="CR138" s="7">
        <v>0.5</v>
      </c>
      <c r="CS138" s="7">
        <v>0.5</v>
      </c>
      <c r="CT138" s="6">
        <v>2.25</v>
      </c>
      <c r="CU138" s="7">
        <v>0.375</v>
      </c>
      <c r="CV138" s="7">
        <v>0</v>
      </c>
      <c r="CW138" s="4">
        <f>RANK(CR138,CR$21:CR$189)</f>
        <v>96</v>
      </c>
      <c r="CX138" s="4">
        <f>RANK(CS138,CS$21:CS$189)</f>
        <v>78</v>
      </c>
      <c r="CY138" s="4">
        <f>RANK(CT138,CT$21:CT$189)</f>
        <v>144</v>
      </c>
      <c r="CZ138" s="4">
        <f>RANK(CU138,CU$21:CU$189)</f>
        <v>106</v>
      </c>
      <c r="DA138" s="4">
        <f>RANK(CV138,CV$21:CV$189)</f>
        <v>141</v>
      </c>
      <c r="DB138" s="6">
        <v>2.91</v>
      </c>
      <c r="DC138" s="6">
        <v>1.163</v>
      </c>
      <c r="DD138" s="6">
        <v>1.9039999999999999</v>
      </c>
      <c r="DE138" s="6">
        <v>2.1190000000000002</v>
      </c>
      <c r="DF138" s="6">
        <v>5.31</v>
      </c>
      <c r="DG138" s="6">
        <v>0</v>
      </c>
      <c r="DH138" s="6">
        <v>11.111000000000001</v>
      </c>
      <c r="DI138" s="4">
        <f>RANK(DB138,DB$21:DB$189)</f>
        <v>64</v>
      </c>
      <c r="DJ138" s="4">
        <f>RANK(DC138,DC$21:DC$189)</f>
        <v>144</v>
      </c>
      <c r="DK138" s="4">
        <f>RANK(DD138,DD$21:DD$189)</f>
        <v>117</v>
      </c>
      <c r="DL138" s="4">
        <f>RANK(DE138,DE$21:DE$189)</f>
        <v>115</v>
      </c>
      <c r="DM138" s="4">
        <f>RANK(DF138,DF$21:DF$189)</f>
        <v>4</v>
      </c>
      <c r="DN138" s="4">
        <f>RANK(DG138,DG$21:DG$189)</f>
        <v>109</v>
      </c>
      <c r="DO138" s="4">
        <f>RANK(DH138,DH$21:DH$189)</f>
        <v>99</v>
      </c>
      <c r="DP138" t="s">
        <v>318</v>
      </c>
      <c r="DQ138" s="19">
        <v>70000</v>
      </c>
    </row>
    <row r="139" spans="1:121" x14ac:dyDescent="0.3">
      <c r="A139" s="1" t="s">
        <v>119</v>
      </c>
      <c r="B139" s="1" t="s">
        <v>179</v>
      </c>
      <c r="C139" s="1" t="s">
        <v>194</v>
      </c>
      <c r="D139" s="4">
        <v>24</v>
      </c>
      <c r="E139" s="4">
        <v>4</v>
      </c>
      <c r="F139" s="4">
        <v>33</v>
      </c>
      <c r="G139" s="2">
        <v>273</v>
      </c>
      <c r="H139" s="4">
        <f>RANK(D139,$D$21:$D$189)</f>
        <v>100</v>
      </c>
      <c r="I139" s="4">
        <f>RANK(G139,$G$21:$G$189)</f>
        <v>149</v>
      </c>
      <c r="J139" s="2">
        <v>34</v>
      </c>
      <c r="K139" s="5">
        <f>J139/$D139</f>
        <v>1.4166666666666667</v>
      </c>
      <c r="L139" s="4">
        <f>RANK(J139,J$21:J$189)</f>
        <v>122</v>
      </c>
      <c r="M139" s="4">
        <f>RANK(K139,K$21:K$189)</f>
        <v>135</v>
      </c>
      <c r="N139" s="2">
        <v>27</v>
      </c>
      <c r="O139" s="4">
        <v>13</v>
      </c>
      <c r="P139" s="5">
        <f>N139/$D139</f>
        <v>1.125</v>
      </c>
      <c r="Q139" s="5">
        <f>O139/$D139</f>
        <v>0.54166666666666663</v>
      </c>
      <c r="R139" s="7">
        <v>0.48149999999999998</v>
      </c>
      <c r="S139" s="4">
        <f>RANK(P139,P$21:P$189)</f>
        <v>152</v>
      </c>
      <c r="T139" s="4">
        <f>RANK(Q139,Q$21:Q$189)</f>
        <v>136</v>
      </c>
      <c r="U139" s="4">
        <f>RANK(R139,R$21:R$189)</f>
        <v>39</v>
      </c>
      <c r="V139" s="2">
        <v>12</v>
      </c>
      <c r="W139" s="4">
        <v>8</v>
      </c>
      <c r="X139" s="5">
        <f>V139/$D139</f>
        <v>0.5</v>
      </c>
      <c r="Y139" s="5">
        <f>W139/$D139</f>
        <v>0.33333333333333331</v>
      </c>
      <c r="Z139" s="7">
        <v>0.66679999999999995</v>
      </c>
      <c r="AA139" s="4">
        <f>RANK(X139,X$21:X$189)</f>
        <v>143</v>
      </c>
      <c r="AB139" s="4">
        <f>RANK(Y139,Y$21:Y$189)</f>
        <v>129</v>
      </c>
      <c r="AC139" s="4">
        <f>RANK(Z139,Z$21:Z$189)</f>
        <v>7</v>
      </c>
      <c r="AD139" s="4">
        <v>15</v>
      </c>
      <c r="AE139" s="4">
        <v>5</v>
      </c>
      <c r="AF139" s="5">
        <f>AD139/$D139</f>
        <v>0.625</v>
      </c>
      <c r="AG139" s="5">
        <f>AE139/$D139</f>
        <v>0.20833333333333334</v>
      </c>
      <c r="AH139" s="7">
        <v>0.33329999999999999</v>
      </c>
      <c r="AI139" s="4">
        <f>RANK(AF139,AF$21:AF$189)</f>
        <v>128</v>
      </c>
      <c r="AJ139" s="4">
        <f>RANK(AG139,AG$21:AG$189)</f>
        <v>122</v>
      </c>
      <c r="AK139" s="4">
        <f>RANK(AH139,AH$21:AH$189)</f>
        <v>64</v>
      </c>
      <c r="AL139" s="4">
        <v>3</v>
      </c>
      <c r="AM139" s="4">
        <v>3</v>
      </c>
      <c r="AN139" s="5">
        <f>AL139/$D139</f>
        <v>0.125</v>
      </c>
      <c r="AO139" s="5">
        <f>AM139/$D139</f>
        <v>0.125</v>
      </c>
      <c r="AP139" s="7">
        <v>1</v>
      </c>
      <c r="AQ139" s="4">
        <f>RANK(AN139,AN$21:AN$189)</f>
        <v>136</v>
      </c>
      <c r="AR139" s="4">
        <f>RANK(AO139,AO$21:AO$189)</f>
        <v>127</v>
      </c>
      <c r="AS139" s="4">
        <f>RANK(AP139,AP$21:AP$189)</f>
        <v>1</v>
      </c>
      <c r="AT139" s="4">
        <v>9</v>
      </c>
      <c r="AU139" s="5">
        <f>AT139/$D139</f>
        <v>0.375</v>
      </c>
      <c r="AV139" s="4">
        <f>RANK(AT139,AT$21:AT$189)</f>
        <v>128</v>
      </c>
      <c r="AW139" s="4">
        <f>RANK(AU139,AU$21:AU$189)</f>
        <v>152</v>
      </c>
      <c r="AX139" s="4">
        <v>3</v>
      </c>
      <c r="AY139" s="5">
        <f>AX139/$D139</f>
        <v>0.125</v>
      </c>
      <c r="AZ139" s="4">
        <f>RANK(AX139,AX$21:AX$189)</f>
        <v>125</v>
      </c>
      <c r="BA139" s="4">
        <f>RANK(AY139,AY$21:AY$189)</f>
        <v>148</v>
      </c>
      <c r="BB139" s="4">
        <v>6</v>
      </c>
      <c r="BC139" s="5">
        <f>BB139/$D139</f>
        <v>0.25</v>
      </c>
      <c r="BD139" s="4">
        <f>RANK(BB139,BB$21:BB$189)</f>
        <v>127</v>
      </c>
      <c r="BE139" s="4">
        <f>RANK(BC139,BC$21:BC$189)</f>
        <v>145</v>
      </c>
      <c r="BF139" s="4">
        <v>9</v>
      </c>
      <c r="BG139" s="5">
        <f>BF139/$D139</f>
        <v>0.375</v>
      </c>
      <c r="BH139" s="4">
        <f>RANK(BF139,BF$21:BF$189)</f>
        <v>110</v>
      </c>
      <c r="BI139" s="4">
        <f>RANK(BG139,BG$21:BG$189)</f>
        <v>119</v>
      </c>
      <c r="BJ139" s="4">
        <v>3</v>
      </c>
      <c r="BK139" s="5">
        <f>BJ139/$D139</f>
        <v>0.125</v>
      </c>
      <c r="BL139" s="4">
        <f>RANK(BJ139,BJ$21:BJ$189)</f>
        <v>127</v>
      </c>
      <c r="BM139" s="4">
        <f>RANK(BK139,BK$21:BK$189)</f>
        <v>151</v>
      </c>
      <c r="BN139" s="4">
        <v>0</v>
      </c>
      <c r="BO139" s="5">
        <f>BN139/$D139</f>
        <v>0</v>
      </c>
      <c r="BP139" s="4">
        <f>RANK(BN139,BN$21:BN$189)</f>
        <v>109</v>
      </c>
      <c r="BQ139" s="4">
        <f>RANK(BO139,BO$21:BO$189)</f>
        <v>109</v>
      </c>
      <c r="BR139" s="10">
        <v>1</v>
      </c>
      <c r="BS139" s="5">
        <v>0.33</v>
      </c>
      <c r="BT139" s="4">
        <f>RANK(BR139,BR$21:BR$189)</f>
        <v>143</v>
      </c>
      <c r="BU139" s="4">
        <f>RANK(BS139,BS$21:BS$189)</f>
        <v>157</v>
      </c>
      <c r="BV139" s="4">
        <v>4</v>
      </c>
      <c r="BW139" s="5">
        <f>BV139/$D139</f>
        <v>0.16666666666666666</v>
      </c>
      <c r="BX139" s="4">
        <f>RANK(BV139,BV$21:BV$189)</f>
        <v>148</v>
      </c>
      <c r="BY139" s="4">
        <f>RANK(BW139,BW$21:BW$189)</f>
        <v>151</v>
      </c>
      <c r="BZ139" s="6">
        <v>0.193</v>
      </c>
      <c r="CA139" s="6">
        <v>7.0999999999999994E-2</v>
      </c>
      <c r="CB139" s="6">
        <v>0.16400000000000001</v>
      </c>
      <c r="CC139" s="6">
        <v>2.9000000000000001E-2</v>
      </c>
      <c r="CD139" s="4">
        <f>RANK(BZ139,BZ$21:BZ$189)</f>
        <v>87</v>
      </c>
      <c r="CE139" s="4">
        <f>RANK(CA139,CA$21:CA$189)</f>
        <v>47</v>
      </c>
      <c r="CF139" s="4">
        <f>RANK(CB139,CB$21:CB$189)</f>
        <v>79</v>
      </c>
      <c r="CG139" s="4">
        <f>RANK(CC139,CC$21:CC$189)</f>
        <v>99</v>
      </c>
      <c r="CH139" s="6">
        <v>123.81</v>
      </c>
      <c r="CI139" s="6">
        <v>117.13800000000001</v>
      </c>
      <c r="CJ139" s="6">
        <v>3.9460000000000002</v>
      </c>
      <c r="CK139" s="6">
        <v>1.625</v>
      </c>
      <c r="CL139" s="6">
        <v>14.286</v>
      </c>
      <c r="CM139" s="4">
        <f>RANK(CH139,CH$21:CH$189)</f>
        <v>14</v>
      </c>
      <c r="CN139" s="4">
        <f>RANK(CI139,CI$21:CI$189)</f>
        <v>74</v>
      </c>
      <c r="CO139" s="4">
        <f>RANK(CJ139,CJ$21:CJ$189)</f>
        <v>81</v>
      </c>
      <c r="CP139" s="4">
        <f>RANK(CK139,CK$21:CK$189)</f>
        <v>128</v>
      </c>
      <c r="CQ139" s="4">
        <f>RANK(CL139,CL$21:CL$189)</f>
        <v>72</v>
      </c>
      <c r="CR139" s="7">
        <v>0.60029999999999994</v>
      </c>
      <c r="CS139" s="7">
        <v>0.57410000000000005</v>
      </c>
      <c r="CT139" s="6">
        <v>5.98</v>
      </c>
      <c r="CU139" s="7">
        <v>0.55559999999999998</v>
      </c>
      <c r="CV139" s="7">
        <v>0.1111</v>
      </c>
      <c r="CW139" s="4">
        <f>RANK(CR139,CR$21:CR$189)</f>
        <v>25</v>
      </c>
      <c r="CX139" s="4">
        <f>RANK(CS139,CS$21:CS$189)</f>
        <v>25</v>
      </c>
      <c r="CY139" s="4">
        <f>RANK(CT139,CT$21:CT$189)</f>
        <v>113</v>
      </c>
      <c r="CZ139" s="4">
        <f>RANK(CU139,CU$21:CU$189)</f>
        <v>61</v>
      </c>
      <c r="DA139" s="4">
        <f>RANK(CV139,CV$21:CV$189)</f>
        <v>122</v>
      </c>
      <c r="DB139" s="6">
        <v>1.33</v>
      </c>
      <c r="DC139" s="6">
        <v>2.6589999999999998</v>
      </c>
      <c r="DD139" s="6">
        <v>1.865</v>
      </c>
      <c r="DE139" s="6">
        <v>5.0529999999999999</v>
      </c>
      <c r="DF139" s="6">
        <v>2.0230000000000001</v>
      </c>
      <c r="DG139" s="6">
        <v>0</v>
      </c>
      <c r="DH139" s="6">
        <v>9.5790000000000006</v>
      </c>
      <c r="DI139" s="4">
        <f>RANK(DB139,DB$21:DB$189)</f>
        <v>112</v>
      </c>
      <c r="DJ139" s="4">
        <f>RANK(DC139,DC$21:DC$189)</f>
        <v>118</v>
      </c>
      <c r="DK139" s="4">
        <f>RANK(DD139,DD$21:DD$189)</f>
        <v>121</v>
      </c>
      <c r="DL139" s="4">
        <f>RANK(DE139,DE$21:DE$189)</f>
        <v>84</v>
      </c>
      <c r="DM139" s="4">
        <f>RANK(DF139,DF$21:DF$189)</f>
        <v>55</v>
      </c>
      <c r="DN139" s="4">
        <f>RANK(DG139,DG$21:DG$189)</f>
        <v>109</v>
      </c>
      <c r="DO139" s="4">
        <f>RANK(DH139,DH$21:DH$189)</f>
        <v>118</v>
      </c>
      <c r="DP139" t="s">
        <v>318</v>
      </c>
      <c r="DQ139" s="19">
        <v>53000</v>
      </c>
    </row>
    <row r="140" spans="1:121" x14ac:dyDescent="0.3">
      <c r="A140" s="1" t="s">
        <v>119</v>
      </c>
      <c r="B140" s="1" t="s">
        <v>179</v>
      </c>
      <c r="C140" s="1" t="s">
        <v>187</v>
      </c>
      <c r="D140" s="4">
        <v>32</v>
      </c>
      <c r="E140" s="4">
        <v>24</v>
      </c>
      <c r="F140" s="4">
        <v>32</v>
      </c>
      <c r="G140" s="2">
        <v>1472</v>
      </c>
      <c r="H140" s="4">
        <f>RANK(D140,$D$21:$D$189)</f>
        <v>85</v>
      </c>
      <c r="I140" s="4">
        <f>RANK(G140,$G$21:$G$189)</f>
        <v>31</v>
      </c>
      <c r="J140" s="2">
        <v>292</v>
      </c>
      <c r="K140" s="5">
        <f>J140/$D140</f>
        <v>9.125</v>
      </c>
      <c r="L140" s="4">
        <f>RANK(J140,J$21:J$189)</f>
        <v>53</v>
      </c>
      <c r="M140" s="4">
        <f>RANK(K140,K$21:K$189)</f>
        <v>38</v>
      </c>
      <c r="N140" s="2">
        <v>258</v>
      </c>
      <c r="O140" s="4">
        <v>108</v>
      </c>
      <c r="P140" s="5">
        <f>N140/$D140</f>
        <v>8.0625</v>
      </c>
      <c r="Q140" s="5">
        <f>O140/$D140</f>
        <v>3.375</v>
      </c>
      <c r="R140" s="7">
        <v>0.41860000000000003</v>
      </c>
      <c r="S140" s="4">
        <f>RANK(P140,P$21:P$189)</f>
        <v>35</v>
      </c>
      <c r="T140" s="4">
        <f>RANK(Q140,Q$21:Q$189)</f>
        <v>38</v>
      </c>
      <c r="U140" s="4">
        <f>RANK(R140,R$21:R$189)</f>
        <v>78</v>
      </c>
      <c r="V140" s="2">
        <v>158</v>
      </c>
      <c r="W140" s="4">
        <v>74</v>
      </c>
      <c r="X140" s="5">
        <f>V140/$D140</f>
        <v>4.9375</v>
      </c>
      <c r="Y140" s="5">
        <f>W140/$D140</f>
        <v>2.3125</v>
      </c>
      <c r="Z140" s="7">
        <v>0.46839999999999998</v>
      </c>
      <c r="AA140" s="4">
        <f>RANK(X140,X$21:X$189)</f>
        <v>34</v>
      </c>
      <c r="AB140" s="4">
        <f>RANK(Y140,Y$21:Y$189)</f>
        <v>39</v>
      </c>
      <c r="AC140" s="4">
        <f>RANK(Z140,Z$21:Z$189)</f>
        <v>100</v>
      </c>
      <c r="AD140" s="4">
        <v>100</v>
      </c>
      <c r="AE140" s="4">
        <v>34</v>
      </c>
      <c r="AF140" s="5">
        <f>AD140/$D140</f>
        <v>3.125</v>
      </c>
      <c r="AG140" s="5">
        <f>AE140/$D140</f>
        <v>1.0625</v>
      </c>
      <c r="AH140" s="7">
        <v>0.34</v>
      </c>
      <c r="AI140" s="4">
        <f>RANK(AF140,AF$21:AF$189)</f>
        <v>41</v>
      </c>
      <c r="AJ140" s="4">
        <f>RANK(AG140,AG$21:AG$189)</f>
        <v>39</v>
      </c>
      <c r="AK140" s="4">
        <f>RANK(AH140,AH$21:AH$189)</f>
        <v>62</v>
      </c>
      <c r="AL140" s="4">
        <v>58</v>
      </c>
      <c r="AM140" s="4">
        <v>42</v>
      </c>
      <c r="AN140" s="5">
        <f>AL140/$D140</f>
        <v>1.8125</v>
      </c>
      <c r="AO140" s="5">
        <f>AM140/$D140</f>
        <v>1.3125</v>
      </c>
      <c r="AP140" s="7">
        <v>0.72409999999999997</v>
      </c>
      <c r="AQ140" s="4">
        <f>RANK(AN140,AN$21:AN$189)</f>
        <v>36</v>
      </c>
      <c r="AR140" s="4">
        <f>RANK(AO140,AO$21:AO$189)</f>
        <v>37</v>
      </c>
      <c r="AS140" s="4">
        <f>RANK(AP140,AP$21:AP$189)</f>
        <v>65</v>
      </c>
      <c r="AT140" s="4">
        <v>102</v>
      </c>
      <c r="AU140" s="5">
        <f>AT140/$D140</f>
        <v>3.1875</v>
      </c>
      <c r="AV140" s="4">
        <f>RANK(AT140,AT$21:AT$189)</f>
        <v>57</v>
      </c>
      <c r="AW140" s="4">
        <f>RANK(AU140,AU$21:AU$189)</f>
        <v>43</v>
      </c>
      <c r="AX140" s="4">
        <v>34</v>
      </c>
      <c r="AY140" s="5">
        <f>AX140/$D140</f>
        <v>1.0625</v>
      </c>
      <c r="AZ140" s="4">
        <f>RANK(AX140,AX$21:AX$189)</f>
        <v>52</v>
      </c>
      <c r="BA140" s="4">
        <f>RANK(AY140,AY$21:AY$189)</f>
        <v>41</v>
      </c>
      <c r="BB140" s="4">
        <v>68</v>
      </c>
      <c r="BC140" s="5">
        <f>BB140/$D140</f>
        <v>2.125</v>
      </c>
      <c r="BD140" s="4">
        <f>RANK(BB140,BB$21:BB$189)</f>
        <v>58</v>
      </c>
      <c r="BE140" s="4">
        <f>RANK(BC140,BC$21:BC$189)</f>
        <v>46</v>
      </c>
      <c r="BF140" s="4">
        <v>136</v>
      </c>
      <c r="BG140" s="5">
        <f>BF140/$D140</f>
        <v>4.25</v>
      </c>
      <c r="BH140" s="4">
        <f>RANK(BF140,BF$21:BF$189)</f>
        <v>20</v>
      </c>
      <c r="BI140" s="4">
        <f>RANK(BG140,BG$21:BG$189)</f>
        <v>10</v>
      </c>
      <c r="BJ140" s="4">
        <v>67</v>
      </c>
      <c r="BK140" s="5">
        <f>BJ140/$D140</f>
        <v>2.09375</v>
      </c>
      <c r="BL140" s="4">
        <f>RANK(BJ140,BJ$21:BJ$189)</f>
        <v>24</v>
      </c>
      <c r="BM140" s="4">
        <f>RANK(BK140,BK$21:BK$189)</f>
        <v>6</v>
      </c>
      <c r="BN140" s="4">
        <v>2</v>
      </c>
      <c r="BO140" s="5">
        <f>BN140/$D140</f>
        <v>6.25E-2</v>
      </c>
      <c r="BP140" s="4">
        <f>RANK(BN140,BN$21:BN$189)</f>
        <v>68</v>
      </c>
      <c r="BQ140" s="4">
        <f>RANK(BO140,BO$21:BO$189)</f>
        <v>83</v>
      </c>
      <c r="BR140" s="10">
        <v>59</v>
      </c>
      <c r="BS140" s="5">
        <v>2.44</v>
      </c>
      <c r="BT140" s="4">
        <f>RANK(BR140,BR$21:BR$189)</f>
        <v>30</v>
      </c>
      <c r="BU140" s="4">
        <f>RANK(BS140,BS$21:BS$189)</f>
        <v>18</v>
      </c>
      <c r="BV140" s="4">
        <v>137</v>
      </c>
      <c r="BW140" s="5">
        <f>BV140/$D140</f>
        <v>4.28125</v>
      </c>
      <c r="BX140" s="4">
        <f>RANK(BV140,BV$21:BV$189)</f>
        <v>5</v>
      </c>
      <c r="BY140" s="4">
        <f>RANK(BW140,BW$21:BW$189)</f>
        <v>19</v>
      </c>
      <c r="BZ140" s="6">
        <v>0.36599999999999999</v>
      </c>
      <c r="CA140" s="6">
        <v>1.9E-2</v>
      </c>
      <c r="CB140" s="6">
        <v>0.155</v>
      </c>
      <c r="CC140" s="6">
        <v>0.21099999999999999</v>
      </c>
      <c r="CD140" s="4">
        <f>RANK(BZ140,BZ$21:BZ$189)</f>
        <v>74</v>
      </c>
      <c r="CE140" s="4">
        <f>RANK(CA140,CA$21:CA$189)</f>
        <v>94</v>
      </c>
      <c r="CF140" s="4">
        <f>RANK(CB140,CB$21:CB$189)</f>
        <v>82</v>
      </c>
      <c r="CG140" s="4">
        <f>RANK(CC140,CC$21:CC$189)</f>
        <v>59</v>
      </c>
      <c r="CH140" s="6">
        <v>103.593</v>
      </c>
      <c r="CI140" s="6">
        <v>117.081</v>
      </c>
      <c r="CJ140" s="6">
        <v>4.7140000000000004</v>
      </c>
      <c r="CK140" s="6">
        <v>9.9060000000000006</v>
      </c>
      <c r="CL140" s="6">
        <v>16.151</v>
      </c>
      <c r="CM140" s="4">
        <f>RANK(CH140,CH$21:CH$189)</f>
        <v>96</v>
      </c>
      <c r="CN140" s="4">
        <f>RANK(CI140,CI$21:CI$189)</f>
        <v>77</v>
      </c>
      <c r="CO140" s="4">
        <f>RANK(CJ140,CJ$21:CJ$189)</f>
        <v>71</v>
      </c>
      <c r="CP140" s="4">
        <f>RANK(CK140,CK$21:CK$189)</f>
        <v>39</v>
      </c>
      <c r="CQ140" s="4">
        <f>RANK(CL140,CL$21:CL$189)</f>
        <v>53</v>
      </c>
      <c r="CR140" s="7">
        <v>0.51500000000000001</v>
      </c>
      <c r="CS140" s="7">
        <v>0.48449999999999999</v>
      </c>
      <c r="CT140" s="6">
        <v>12.41</v>
      </c>
      <c r="CU140" s="7">
        <v>0.3876</v>
      </c>
      <c r="CV140" s="7">
        <v>0.2248</v>
      </c>
      <c r="CW140" s="4">
        <f>RANK(CR140,CR$21:CR$189)</f>
        <v>85</v>
      </c>
      <c r="CX140" s="4">
        <f>RANK(CS140,CS$21:CS$189)</f>
        <v>92</v>
      </c>
      <c r="CY140" s="4">
        <f>RANK(CT140,CT$21:CT$189)</f>
        <v>61</v>
      </c>
      <c r="CZ140" s="4">
        <f>RANK(CU140,CU$21:CU$189)</f>
        <v>104</v>
      </c>
      <c r="DA140" s="4">
        <f>RANK(CV140,CV$21:CV$189)</f>
        <v>63</v>
      </c>
      <c r="DB140" s="6">
        <v>2.79</v>
      </c>
      <c r="DC140" s="6">
        <v>5.5880000000000001</v>
      </c>
      <c r="DD140" s="6">
        <v>3.919</v>
      </c>
      <c r="DE140" s="6">
        <v>14.744</v>
      </c>
      <c r="DF140" s="6">
        <v>1.407</v>
      </c>
      <c r="DG140" s="6">
        <v>0</v>
      </c>
      <c r="DH140" s="6">
        <v>19.114000000000001</v>
      </c>
      <c r="DI140" s="4">
        <f>RANK(DB140,DB$21:DB$189)</f>
        <v>69</v>
      </c>
      <c r="DJ140" s="4">
        <f>RANK(DC140,DC$21:DC$189)</f>
        <v>86</v>
      </c>
      <c r="DK140" s="4">
        <f>RANK(DD140,DD$21:DD$189)</f>
        <v>81</v>
      </c>
      <c r="DL140" s="4">
        <f>RANK(DE140,DE$21:DE$189)</f>
        <v>25</v>
      </c>
      <c r="DM140" s="4">
        <f>RANK(DF140,DF$21:DF$189)</f>
        <v>96</v>
      </c>
      <c r="DN140" s="4">
        <f>RANK(DG140,DG$21:DG$189)</f>
        <v>109</v>
      </c>
      <c r="DO140" s="4">
        <f>RANK(DH140,DH$21:DH$189)</f>
        <v>16</v>
      </c>
      <c r="DP140" t="s">
        <v>318</v>
      </c>
      <c r="DQ140" s="19"/>
    </row>
    <row r="141" spans="1:121" x14ac:dyDescent="0.3">
      <c r="A141" s="1" t="s">
        <v>119</v>
      </c>
      <c r="B141" s="1" t="s">
        <v>179</v>
      </c>
      <c r="C141" s="1" t="s">
        <v>195</v>
      </c>
      <c r="D141" s="4">
        <v>7</v>
      </c>
      <c r="E141" s="4">
        <v>6</v>
      </c>
      <c r="F141" s="4">
        <v>2</v>
      </c>
      <c r="G141" s="2">
        <v>362</v>
      </c>
      <c r="H141" s="4">
        <f>RANK(D141,$D$21:$D$189)</f>
        <v>145</v>
      </c>
      <c r="I141" s="4">
        <f>RANK(G141,$G$21:$G$189)</f>
        <v>135</v>
      </c>
      <c r="J141" s="2">
        <v>8</v>
      </c>
      <c r="K141" s="5">
        <f>J141/$D141</f>
        <v>1.1428571428571428</v>
      </c>
      <c r="L141" s="4">
        <f>RANK(J141,J$21:J$189)</f>
        <v>143</v>
      </c>
      <c r="M141" s="4">
        <f>RANK(K141,K$21:K$189)</f>
        <v>141</v>
      </c>
      <c r="N141" s="2">
        <v>12</v>
      </c>
      <c r="O141" s="4">
        <v>3</v>
      </c>
      <c r="P141" s="5">
        <f>N141/$D141</f>
        <v>1.7142857142857142</v>
      </c>
      <c r="Q141" s="5">
        <f>O141/$D141</f>
        <v>0.42857142857142855</v>
      </c>
      <c r="R141" s="7">
        <v>0.25</v>
      </c>
      <c r="S141" s="4">
        <f>RANK(P141,P$21:P$189)</f>
        <v>131</v>
      </c>
      <c r="T141" s="4">
        <f>RANK(Q141,Q$21:Q$189)</f>
        <v>141</v>
      </c>
      <c r="U141" s="4">
        <f>RANK(R141,R$21:R$189)</f>
        <v>150</v>
      </c>
      <c r="V141" s="2">
        <v>3</v>
      </c>
      <c r="W141" s="4">
        <v>1</v>
      </c>
      <c r="X141" s="5">
        <f>V141/$D141</f>
        <v>0.42857142857142855</v>
      </c>
      <c r="Y141" s="5">
        <f>W141/$D141</f>
        <v>0.14285714285714285</v>
      </c>
      <c r="Z141" s="7">
        <v>0.33339999999999997</v>
      </c>
      <c r="AA141" s="4">
        <f>RANK(X141,X$21:X$189)</f>
        <v>149</v>
      </c>
      <c r="AB141" s="4">
        <f>RANK(Y141,Y$21:Y$189)</f>
        <v>147</v>
      </c>
      <c r="AC141" s="4">
        <f>RANK(Z141,Z$21:Z$189)</f>
        <v>137</v>
      </c>
      <c r="AD141" s="4">
        <v>9</v>
      </c>
      <c r="AE141" s="4">
        <v>2</v>
      </c>
      <c r="AF141" s="5">
        <f>AD141/$D141</f>
        <v>1.2857142857142858</v>
      </c>
      <c r="AG141" s="5">
        <f>AE141/$D141</f>
        <v>0.2857142857142857</v>
      </c>
      <c r="AH141" s="7">
        <v>0.22220000000000001</v>
      </c>
      <c r="AI141" s="4">
        <f>RANK(AF141,AF$21:AF$189)</f>
        <v>93</v>
      </c>
      <c r="AJ141" s="4">
        <f>RANK(AG141,AG$21:AG$189)</f>
        <v>113</v>
      </c>
      <c r="AK141" s="4">
        <f>RANK(AH141,AH$21:AH$189)</f>
        <v>125</v>
      </c>
      <c r="AL141" s="4">
        <v>0</v>
      </c>
      <c r="AM141" s="4">
        <v>0</v>
      </c>
      <c r="AN141" s="5">
        <f>AL141/$D141</f>
        <v>0</v>
      </c>
      <c r="AO141" s="5">
        <f>AM141/$D141</f>
        <v>0</v>
      </c>
      <c r="AP141" s="7">
        <v>0</v>
      </c>
      <c r="AQ141" s="4">
        <f>RANK(AN141,AN$21:AN$189)</f>
        <v>141</v>
      </c>
      <c r="AR141" s="4">
        <f>RANK(AO141,AO$21:AO$189)</f>
        <v>137</v>
      </c>
      <c r="AS141" s="4">
        <f>RANK(AP141,AP$21:AP$189)</f>
        <v>135</v>
      </c>
      <c r="AT141" s="4">
        <v>6</v>
      </c>
      <c r="AU141" s="5">
        <f>AT141/$D141</f>
        <v>0.8571428571428571</v>
      </c>
      <c r="AV141" s="4">
        <f>RANK(AT141,AT$21:AT$189)</f>
        <v>137</v>
      </c>
      <c r="AW141" s="4">
        <f>RANK(AU141,AU$21:AU$189)</f>
        <v>121</v>
      </c>
      <c r="AX141" s="4">
        <v>1</v>
      </c>
      <c r="AY141" s="5">
        <f>AX141/$D141</f>
        <v>0.14285714285714285</v>
      </c>
      <c r="AZ141" s="4">
        <f>RANK(AX141,AX$21:AX$189)</f>
        <v>140</v>
      </c>
      <c r="BA141" s="4">
        <f>RANK(AY141,AY$21:AY$189)</f>
        <v>144</v>
      </c>
      <c r="BB141" s="4">
        <v>5</v>
      </c>
      <c r="BC141" s="5">
        <f>BB141/$D141</f>
        <v>0.7142857142857143</v>
      </c>
      <c r="BD141" s="4">
        <f>RANK(BB141,BB$21:BB$189)</f>
        <v>131</v>
      </c>
      <c r="BE141" s="4">
        <f>RANK(BC141,BC$21:BC$189)</f>
        <v>114</v>
      </c>
      <c r="BF141" s="4">
        <v>1</v>
      </c>
      <c r="BG141" s="5">
        <f>BF141/$D141</f>
        <v>0.14285714285714285</v>
      </c>
      <c r="BH141" s="4">
        <f>RANK(BF141,BF$21:BF$189)</f>
        <v>146</v>
      </c>
      <c r="BI141" s="4">
        <f>RANK(BG141,BG$21:BG$189)</f>
        <v>144</v>
      </c>
      <c r="BJ141" s="4">
        <v>3</v>
      </c>
      <c r="BK141" s="5">
        <f>BJ141/$D141</f>
        <v>0.42857142857142855</v>
      </c>
      <c r="BL141" s="4">
        <f>RANK(BJ141,BJ$21:BJ$189)</f>
        <v>127</v>
      </c>
      <c r="BM141" s="4">
        <f>RANK(BK141,BK$21:BK$189)</f>
        <v>103</v>
      </c>
      <c r="BN141" s="4">
        <v>0</v>
      </c>
      <c r="BO141" s="5">
        <f>BN141/$D141</f>
        <v>0</v>
      </c>
      <c r="BP141" s="4">
        <f>RANK(BN141,BN$21:BN$189)</f>
        <v>109</v>
      </c>
      <c r="BQ141" s="4">
        <f>RANK(BO141,BO$21:BO$189)</f>
        <v>109</v>
      </c>
      <c r="BR141" s="10">
        <v>3</v>
      </c>
      <c r="BS141" s="5">
        <v>0.86</v>
      </c>
      <c r="BT141" s="4">
        <f>RANK(BR141,BR$21:BR$189)</f>
        <v>127</v>
      </c>
      <c r="BU141" s="4">
        <f>RANK(BS141,BS$21:BS$189)</f>
        <v>137</v>
      </c>
      <c r="BV141" s="4">
        <v>8</v>
      </c>
      <c r="BW141" s="5">
        <f>BV141/$D141</f>
        <v>1.1428571428571428</v>
      </c>
      <c r="BX141" s="4">
        <f>RANK(BV141,BV$21:BV$189)</f>
        <v>137</v>
      </c>
      <c r="BY141" s="4">
        <f>RANK(BW141,BW$21:BW$189)</f>
        <v>124</v>
      </c>
      <c r="BZ141" s="6">
        <v>-0.127</v>
      </c>
      <c r="CA141" s="6">
        <v>-0.12</v>
      </c>
      <c r="CB141" s="6">
        <v>-0.13100000000000001</v>
      </c>
      <c r="CC141" s="6">
        <v>4.0000000000000001E-3</v>
      </c>
      <c r="CD141" s="4">
        <f>RANK(BZ141,BZ$21:BZ$189)</f>
        <v>142</v>
      </c>
      <c r="CE141" s="4">
        <f>RANK(CA141,CA$21:CA$189)</f>
        <v>154</v>
      </c>
      <c r="CF141" s="4">
        <f>RANK(CB141,CB$21:CB$189)</f>
        <v>140</v>
      </c>
      <c r="CG141" s="4">
        <f>RANK(CC141,CC$21:CC$189)</f>
        <v>122</v>
      </c>
      <c r="CH141" s="6">
        <v>63.493000000000002</v>
      </c>
      <c r="CI141" s="6">
        <v>118.637</v>
      </c>
      <c r="CJ141" s="6">
        <v>-0.52700000000000002</v>
      </c>
      <c r="CK141" s="6">
        <v>0.42899999999999999</v>
      </c>
      <c r="CL141" s="6">
        <v>2.8410000000000002</v>
      </c>
      <c r="CM141" s="4">
        <f>RANK(CH141,CH$21:CH$189)</f>
        <v>157</v>
      </c>
      <c r="CN141" s="4">
        <f>RANK(CI141,CI$21:CI$189)</f>
        <v>57</v>
      </c>
      <c r="CO141" s="4">
        <f>RANK(CJ141,CJ$21:CJ$189)</f>
        <v>161</v>
      </c>
      <c r="CP141" s="4">
        <f>RANK(CK141,CK$21:CK$189)</f>
        <v>154</v>
      </c>
      <c r="CQ141" s="4">
        <f>RANK(CL141,CL$21:CL$189)</f>
        <v>157</v>
      </c>
      <c r="CR141" s="7">
        <v>0.33329999999999999</v>
      </c>
      <c r="CS141" s="7">
        <v>0.33329999999999999</v>
      </c>
      <c r="CT141" s="6">
        <v>2.16</v>
      </c>
      <c r="CU141" s="7">
        <v>0.75009999999999999</v>
      </c>
      <c r="CV141" s="7">
        <v>0</v>
      </c>
      <c r="CW141" s="4">
        <f>RANK(CR141,CR$21:CR$189)</f>
        <v>148</v>
      </c>
      <c r="CX141" s="4">
        <f>RANK(CS141,CS$21:CS$189)</f>
        <v>146</v>
      </c>
      <c r="CY141" s="4">
        <f>RANK(CT141,CT$21:CT$189)</f>
        <v>147</v>
      </c>
      <c r="CZ141" s="4">
        <f>RANK(CU141,CU$21:CU$189)</f>
        <v>17</v>
      </c>
      <c r="DA141" s="4">
        <f>RANK(CV141,CV$21:CV$189)</f>
        <v>141</v>
      </c>
      <c r="DB141" s="6">
        <v>0.33</v>
      </c>
      <c r="DC141" s="6">
        <v>1.671</v>
      </c>
      <c r="DD141" s="6">
        <v>0.93799999999999994</v>
      </c>
      <c r="DE141" s="6">
        <v>0.39900000000000002</v>
      </c>
      <c r="DF141" s="6">
        <v>0</v>
      </c>
      <c r="DG141" s="6">
        <v>0</v>
      </c>
      <c r="DH141" s="6">
        <v>20</v>
      </c>
      <c r="DI141" s="4">
        <f>RANK(DB141,DB$21:DB$189)</f>
        <v>149</v>
      </c>
      <c r="DJ141" s="4">
        <f>RANK(DC141,DC$21:DC$189)</f>
        <v>131</v>
      </c>
      <c r="DK141" s="4">
        <f>RANK(DD141,DD$21:DD$189)</f>
        <v>141</v>
      </c>
      <c r="DL141" s="4">
        <f>RANK(DE141,DE$21:DE$189)</f>
        <v>151</v>
      </c>
      <c r="DM141" s="4">
        <f>RANK(DF141,DF$21:DF$189)</f>
        <v>152</v>
      </c>
      <c r="DN141" s="4">
        <f>RANK(DG141,DG$21:DG$189)</f>
        <v>109</v>
      </c>
      <c r="DO141" s="4">
        <f>RANK(DH141,DH$21:DH$189)</f>
        <v>13</v>
      </c>
      <c r="DP141" t="s">
        <v>318</v>
      </c>
      <c r="DQ141" s="19">
        <v>45000</v>
      </c>
    </row>
    <row r="142" spans="1:121" x14ac:dyDescent="0.3">
      <c r="A142" s="1" t="s">
        <v>119</v>
      </c>
      <c r="B142" s="1" t="s">
        <v>179</v>
      </c>
      <c r="C142" s="1" t="s">
        <v>196</v>
      </c>
      <c r="D142" s="4">
        <v>4</v>
      </c>
      <c r="E142" s="4">
        <v>19</v>
      </c>
      <c r="F142" s="4">
        <v>50</v>
      </c>
      <c r="G142" s="2">
        <v>1190</v>
      </c>
      <c r="H142" s="4">
        <f>RANK(D142,$D$21:$D$189)</f>
        <v>154</v>
      </c>
      <c r="I142" s="4">
        <f>RANK(G142,$G$21:$G$189)</f>
        <v>54</v>
      </c>
      <c r="J142" s="2">
        <v>23</v>
      </c>
      <c r="K142" s="5">
        <f>J142/$D142</f>
        <v>5.75</v>
      </c>
      <c r="L142" s="4">
        <f>RANK(J142,J$21:J$189)</f>
        <v>129</v>
      </c>
      <c r="M142" s="4">
        <f>RANK(K142,K$21:K$189)</f>
        <v>63</v>
      </c>
      <c r="N142" s="2">
        <v>29</v>
      </c>
      <c r="O142" s="4">
        <v>9</v>
      </c>
      <c r="P142" s="5">
        <f>N142/$D142</f>
        <v>7.25</v>
      </c>
      <c r="Q142" s="5">
        <f>O142/$D142</f>
        <v>2.25</v>
      </c>
      <c r="R142" s="7">
        <v>0.31030000000000002</v>
      </c>
      <c r="S142" s="4">
        <f>RANK(P142,P$21:P$189)</f>
        <v>44</v>
      </c>
      <c r="T142" s="4">
        <f>RANK(Q142,Q$21:Q$189)</f>
        <v>62</v>
      </c>
      <c r="U142" s="4">
        <f>RANK(R142,R$21:R$189)</f>
        <v>139</v>
      </c>
      <c r="V142" s="2">
        <v>12</v>
      </c>
      <c r="W142" s="4">
        <v>4</v>
      </c>
      <c r="X142" s="5">
        <f>V142/$D142</f>
        <v>3</v>
      </c>
      <c r="Y142" s="5">
        <f>W142/$D142</f>
        <v>1</v>
      </c>
      <c r="Z142" s="7">
        <v>0.33350000000000002</v>
      </c>
      <c r="AA142" s="4">
        <f>RANK(X142,X$21:X$189)</f>
        <v>60</v>
      </c>
      <c r="AB142" s="4">
        <f>RANK(Y142,Y$21:Y$189)</f>
        <v>73</v>
      </c>
      <c r="AC142" s="4">
        <f>RANK(Z142,Z$21:Z$189)</f>
        <v>136</v>
      </c>
      <c r="AD142" s="4">
        <v>17</v>
      </c>
      <c r="AE142" s="4">
        <v>5</v>
      </c>
      <c r="AF142" s="5">
        <f>AD142/$D142</f>
        <v>4.25</v>
      </c>
      <c r="AG142" s="5">
        <f>AE142/$D142</f>
        <v>1.25</v>
      </c>
      <c r="AH142" s="7">
        <v>0.29399999999999998</v>
      </c>
      <c r="AI142" s="4">
        <f>RANK(AF142,AF$21:AF$189)</f>
        <v>21</v>
      </c>
      <c r="AJ142" s="4">
        <f>RANK(AG142,AG$21:AG$189)</f>
        <v>28</v>
      </c>
      <c r="AK142" s="4">
        <f>RANK(AH142,AH$21:AH$189)</f>
        <v>96</v>
      </c>
      <c r="AL142" s="4">
        <v>0</v>
      </c>
      <c r="AM142" s="4">
        <v>0</v>
      </c>
      <c r="AN142" s="5">
        <f>AL142/$D142</f>
        <v>0</v>
      </c>
      <c r="AO142" s="5">
        <f>AM142/$D142</f>
        <v>0</v>
      </c>
      <c r="AP142" s="7">
        <v>0</v>
      </c>
      <c r="AQ142" s="4">
        <f>RANK(AN142,AN$21:AN$189)</f>
        <v>141</v>
      </c>
      <c r="AR142" s="4">
        <f>RANK(AO142,AO$21:AO$189)</f>
        <v>137</v>
      </c>
      <c r="AS142" s="4">
        <f>RANK(AP142,AP$21:AP$189)</f>
        <v>135</v>
      </c>
      <c r="AT142" s="4">
        <v>6</v>
      </c>
      <c r="AU142" s="5">
        <f>AT142/$D142</f>
        <v>1.5</v>
      </c>
      <c r="AV142" s="4">
        <f>RANK(AT142,AT$21:AT$189)</f>
        <v>137</v>
      </c>
      <c r="AW142" s="4">
        <f>RANK(AU142,AU$21:AU$189)</f>
        <v>94</v>
      </c>
      <c r="AX142" s="4">
        <v>1</v>
      </c>
      <c r="AY142" s="5">
        <f>AX142/$D142</f>
        <v>0.25</v>
      </c>
      <c r="AZ142" s="4">
        <f>RANK(AX142,AX$21:AX$189)</f>
        <v>140</v>
      </c>
      <c r="BA142" s="4">
        <f>RANK(AY142,AY$21:AY$189)</f>
        <v>125</v>
      </c>
      <c r="BB142" s="4">
        <v>5</v>
      </c>
      <c r="BC142" s="5">
        <f>BB142/$D142</f>
        <v>1.25</v>
      </c>
      <c r="BD142" s="4">
        <f>RANK(BB142,BB$21:BB$189)</f>
        <v>131</v>
      </c>
      <c r="BE142" s="4">
        <f>RANK(BC142,BC$21:BC$189)</f>
        <v>84</v>
      </c>
      <c r="BF142" s="4">
        <v>10</v>
      </c>
      <c r="BG142" s="5">
        <f>BF142/$D142</f>
        <v>2.5</v>
      </c>
      <c r="BH142" s="4">
        <f>RANK(BF142,BF$21:BF$189)</f>
        <v>107</v>
      </c>
      <c r="BI142" s="4">
        <f>RANK(BG142,BG$21:BG$189)</f>
        <v>29</v>
      </c>
      <c r="BJ142" s="4">
        <v>5</v>
      </c>
      <c r="BK142" s="5">
        <f>BJ142/$D142</f>
        <v>1.25</v>
      </c>
      <c r="BL142" s="4">
        <f>RANK(BJ142,BJ$21:BJ$189)</f>
        <v>118</v>
      </c>
      <c r="BM142" s="4">
        <f>RANK(BK142,BK$21:BK$189)</f>
        <v>33</v>
      </c>
      <c r="BN142" s="4">
        <v>0</v>
      </c>
      <c r="BO142" s="5">
        <f>BN142/$D142</f>
        <v>0</v>
      </c>
      <c r="BP142" s="4">
        <f>RANK(BN142,BN$21:BN$189)</f>
        <v>109</v>
      </c>
      <c r="BQ142" s="4">
        <f>RANK(BO142,BO$21:BO$189)</f>
        <v>109</v>
      </c>
      <c r="BR142" s="10">
        <v>3</v>
      </c>
      <c r="BS142" s="5">
        <v>1.75</v>
      </c>
      <c r="BT142" s="4">
        <f>RANK(BR142,BR$21:BR$189)</f>
        <v>127</v>
      </c>
      <c r="BU142" s="4">
        <f>RANK(BS142,BS$21:BS$189)</f>
        <v>72</v>
      </c>
      <c r="BV142" s="4">
        <v>6</v>
      </c>
      <c r="BW142" s="5">
        <f>BV142/$D142</f>
        <v>1.5</v>
      </c>
      <c r="BX142" s="4">
        <f>RANK(BV142,BV$21:BV$189)</f>
        <v>141</v>
      </c>
      <c r="BY142" s="4">
        <f>RANK(BW142,BW$21:BW$189)</f>
        <v>108</v>
      </c>
      <c r="BZ142" s="6">
        <v>-9.4E-2</v>
      </c>
      <c r="CA142" s="6">
        <v>-4.7E-2</v>
      </c>
      <c r="CB142" s="6">
        <v>-0.125</v>
      </c>
      <c r="CC142" s="6">
        <v>3.1E-2</v>
      </c>
      <c r="CD142" s="4">
        <f>RANK(BZ142,BZ$21:BZ$189)</f>
        <v>137</v>
      </c>
      <c r="CE142" s="4">
        <f>RANK(CA142,CA$21:CA$189)</f>
        <v>136</v>
      </c>
      <c r="CF142" s="4">
        <f>RANK(CB142,CB$21:CB$189)</f>
        <v>139</v>
      </c>
      <c r="CG142" s="4">
        <f>RANK(CC142,CC$21:CC$189)</f>
        <v>97</v>
      </c>
      <c r="CH142" s="6">
        <v>86.445999999999998</v>
      </c>
      <c r="CI142" s="6">
        <v>115.955</v>
      </c>
      <c r="CJ142" s="6">
        <v>0.27100000000000002</v>
      </c>
      <c r="CK142" s="6">
        <v>4.5</v>
      </c>
      <c r="CL142" s="6">
        <v>9.0760000000000005</v>
      </c>
      <c r="CM142" s="4">
        <f>RANK(CH142,CH$21:CH$189)</f>
        <v>134</v>
      </c>
      <c r="CN142" s="4">
        <f>RANK(CI142,CI$21:CI$189)</f>
        <v>89</v>
      </c>
      <c r="CO142" s="4">
        <f>RANK(CJ142,CJ$21:CJ$189)</f>
        <v>139</v>
      </c>
      <c r="CP142" s="4">
        <f>RANK(CK142,CK$21:CK$189)</f>
        <v>85</v>
      </c>
      <c r="CQ142" s="4">
        <f>RANK(CL142,CL$21:CL$189)</f>
        <v>126</v>
      </c>
      <c r="CR142" s="7">
        <v>0.39660000000000001</v>
      </c>
      <c r="CS142" s="7">
        <v>0.39660000000000001</v>
      </c>
      <c r="CT142" s="6">
        <v>1.49</v>
      </c>
      <c r="CU142" s="7">
        <v>0.58640000000000003</v>
      </c>
      <c r="CV142" s="7">
        <v>0</v>
      </c>
      <c r="CW142" s="4">
        <f>RANK(CR142,CR$21:CR$189)</f>
        <v>137</v>
      </c>
      <c r="CX142" s="4">
        <f>RANK(CS142,CS$21:CS$189)</f>
        <v>128</v>
      </c>
      <c r="CY142" s="4">
        <f>RANK(CT142,CT$21:CT$189)</f>
        <v>151</v>
      </c>
      <c r="CZ142" s="4">
        <f>RANK(CU142,CU$21:CU$189)</f>
        <v>52</v>
      </c>
      <c r="DA142" s="4">
        <f>RANK(CV142,CV$21:CV$189)</f>
        <v>141</v>
      </c>
      <c r="DB142" s="6">
        <v>0.1</v>
      </c>
      <c r="DC142" s="6">
        <v>0.50800000000000001</v>
      </c>
      <c r="DD142" s="6">
        <v>0.28499999999999998</v>
      </c>
      <c r="DE142" s="6">
        <v>1.214</v>
      </c>
      <c r="DF142" s="6">
        <v>2.0880000000000001</v>
      </c>
      <c r="DG142" s="6">
        <v>9.5000000000000001E-2</v>
      </c>
      <c r="DH142" s="6">
        <v>14.706</v>
      </c>
      <c r="DI142" s="4">
        <f>RANK(DB142,DB$21:DB$189)</f>
        <v>155</v>
      </c>
      <c r="DJ142" s="4">
        <f>RANK(DC142,DC$21:DC$189)</f>
        <v>153</v>
      </c>
      <c r="DK142" s="4">
        <f>RANK(DD142,DD$21:DD$189)</f>
        <v>155</v>
      </c>
      <c r="DL142" s="4">
        <f>RANK(DE142,DE$21:DE$189)</f>
        <v>132</v>
      </c>
      <c r="DM142" s="4">
        <f>RANK(DF142,DF$21:DF$189)</f>
        <v>51</v>
      </c>
      <c r="DN142" s="4">
        <f>RANK(DG142,DG$21:DG$189)</f>
        <v>104</v>
      </c>
      <c r="DO142" s="4">
        <f>RANK(DH142,DH$21:DH$189)</f>
        <v>44</v>
      </c>
      <c r="DP142" t="s">
        <v>318</v>
      </c>
      <c r="DQ142" s="19">
        <v>270000</v>
      </c>
    </row>
    <row r="143" spans="1:121" x14ac:dyDescent="0.3">
      <c r="A143" s="1" t="s">
        <v>119</v>
      </c>
      <c r="B143" s="1" t="s">
        <v>179</v>
      </c>
      <c r="C143" s="1" t="s">
        <v>189</v>
      </c>
      <c r="D143" s="4">
        <v>27</v>
      </c>
      <c r="E143" s="4">
        <v>11</v>
      </c>
      <c r="F143" s="4">
        <v>33</v>
      </c>
      <c r="G143" s="2">
        <v>693</v>
      </c>
      <c r="H143" s="4">
        <f>RANK(D143,$D$21:$D$189)</f>
        <v>93</v>
      </c>
      <c r="I143" s="4">
        <f>RANK(G143,$G$21:$G$189)</f>
        <v>92</v>
      </c>
      <c r="J143" s="2">
        <v>91</v>
      </c>
      <c r="K143" s="5">
        <f>J143/$D143</f>
        <v>3.3703703703703702</v>
      </c>
      <c r="L143" s="4">
        <f>RANK(J143,J$21:J$189)</f>
        <v>95</v>
      </c>
      <c r="M143" s="4">
        <f>RANK(K143,K$21:K$189)</f>
        <v>97</v>
      </c>
      <c r="N143" s="2">
        <v>99</v>
      </c>
      <c r="O143" s="4">
        <v>38</v>
      </c>
      <c r="P143" s="5">
        <f>N143/$D143</f>
        <v>3.6666666666666665</v>
      </c>
      <c r="Q143" s="5">
        <f>O143/$D143</f>
        <v>1.4074074074074074</v>
      </c>
      <c r="R143" s="7">
        <v>0.38379999999999997</v>
      </c>
      <c r="S143" s="4">
        <f>RANK(P143,P$21:P$189)</f>
        <v>84</v>
      </c>
      <c r="T143" s="4">
        <f>RANK(Q143,Q$21:Q$189)</f>
        <v>95</v>
      </c>
      <c r="U143" s="4">
        <f>RANK(R143,R$21:R$189)</f>
        <v>108</v>
      </c>
      <c r="V143" s="2">
        <v>44</v>
      </c>
      <c r="W143" s="4">
        <v>26</v>
      </c>
      <c r="X143" s="5">
        <f>V143/$D143</f>
        <v>1.6296296296296295</v>
      </c>
      <c r="Y143" s="5">
        <f>W143/$D143</f>
        <v>0.96296296296296291</v>
      </c>
      <c r="Z143" s="7">
        <v>0.59150000000000003</v>
      </c>
      <c r="AA143" s="4">
        <f>RANK(X143,X$21:X$189)</f>
        <v>89</v>
      </c>
      <c r="AB143" s="4">
        <f>RANK(Y143,Y$21:Y$189)</f>
        <v>78</v>
      </c>
      <c r="AC143" s="4">
        <f>RANK(Z143,Z$21:Z$189)</f>
        <v>28</v>
      </c>
      <c r="AD143" s="4">
        <v>55</v>
      </c>
      <c r="AE143" s="4">
        <v>12</v>
      </c>
      <c r="AF143" s="5">
        <f>AD143/$D143</f>
        <v>2.0370370370370372</v>
      </c>
      <c r="AG143" s="5">
        <f>AE143/$D143</f>
        <v>0.44444444444444442</v>
      </c>
      <c r="AH143" s="7">
        <v>0.218</v>
      </c>
      <c r="AI143" s="4">
        <f>RANK(AF143,AF$21:AF$189)</f>
        <v>63</v>
      </c>
      <c r="AJ143" s="4">
        <f>RANK(AG143,AG$21:AG$189)</f>
        <v>83</v>
      </c>
      <c r="AK143" s="4">
        <f>RANK(AH143,AH$21:AH$189)</f>
        <v>127</v>
      </c>
      <c r="AL143" s="4">
        <v>4</v>
      </c>
      <c r="AM143" s="4">
        <v>3</v>
      </c>
      <c r="AN143" s="5">
        <f>AL143/$D143</f>
        <v>0.14814814814814814</v>
      </c>
      <c r="AO143" s="5">
        <f>AM143/$D143</f>
        <v>0.1111111111111111</v>
      </c>
      <c r="AP143" s="7">
        <v>0.75</v>
      </c>
      <c r="AQ143" s="4">
        <f>RANK(AN143,AN$21:AN$189)</f>
        <v>134</v>
      </c>
      <c r="AR143" s="4">
        <f>RANK(AO143,AO$21:AO$189)</f>
        <v>128</v>
      </c>
      <c r="AS143" s="4">
        <f>RANK(AP143,AP$21:AP$189)</f>
        <v>51</v>
      </c>
      <c r="AT143" s="4">
        <v>54</v>
      </c>
      <c r="AU143" s="5">
        <f>AT143/$D143</f>
        <v>2</v>
      </c>
      <c r="AV143" s="4">
        <f>RANK(AT143,AT$21:AT$189)</f>
        <v>87</v>
      </c>
      <c r="AW143" s="4">
        <f>RANK(AU143,AU$21:AU$189)</f>
        <v>73</v>
      </c>
      <c r="AX143" s="4">
        <v>21</v>
      </c>
      <c r="AY143" s="5">
        <f>AX143/$D143</f>
        <v>0.77777777777777779</v>
      </c>
      <c r="AZ143" s="4">
        <f>RANK(AX143,AX$21:AX$189)</f>
        <v>70</v>
      </c>
      <c r="BA143" s="4">
        <f>RANK(AY143,AY$21:AY$189)</f>
        <v>55</v>
      </c>
      <c r="BB143" s="4">
        <v>33</v>
      </c>
      <c r="BC143" s="5">
        <f>BB143/$D143</f>
        <v>1.2222222222222223</v>
      </c>
      <c r="BD143" s="4">
        <f>RANK(BB143,BB$21:BB$189)</f>
        <v>89</v>
      </c>
      <c r="BE143" s="4">
        <f>RANK(BC143,BC$21:BC$189)</f>
        <v>87</v>
      </c>
      <c r="BF143" s="4">
        <v>17</v>
      </c>
      <c r="BG143" s="5">
        <f>BF143/$D143</f>
        <v>0.62962962962962965</v>
      </c>
      <c r="BH143" s="4">
        <f>RANK(BF143,BF$21:BF$189)</f>
        <v>94</v>
      </c>
      <c r="BI143" s="4">
        <f>RANK(BG143,BG$21:BG$189)</f>
        <v>94</v>
      </c>
      <c r="BJ143" s="4">
        <v>10</v>
      </c>
      <c r="BK143" s="5">
        <f>BJ143/$D143</f>
        <v>0.37037037037037035</v>
      </c>
      <c r="BL143" s="4">
        <f>RANK(BJ143,BJ$21:BJ$189)</f>
        <v>102</v>
      </c>
      <c r="BM143" s="4">
        <f>RANK(BK143,BK$21:BK$189)</f>
        <v>114</v>
      </c>
      <c r="BN143" s="4">
        <v>11</v>
      </c>
      <c r="BO143" s="5">
        <f>BN143/$D143</f>
        <v>0.40740740740740738</v>
      </c>
      <c r="BP143" s="4">
        <f>RANK(BN143,BN$21:BN$189)</f>
        <v>35</v>
      </c>
      <c r="BQ143" s="4">
        <f>RANK(BO143,BO$21:BO$189)</f>
        <v>29</v>
      </c>
      <c r="BR143" s="10">
        <v>18</v>
      </c>
      <c r="BS143" s="5">
        <v>1.26</v>
      </c>
      <c r="BT143" s="4">
        <f>RANK(BR143,BR$21:BR$189)</f>
        <v>82</v>
      </c>
      <c r="BU143" s="4">
        <f>RANK(BS143,BS$21:BS$189)</f>
        <v>103</v>
      </c>
      <c r="BV143" s="4">
        <v>67</v>
      </c>
      <c r="BW143" s="5">
        <f>BV143/$D143</f>
        <v>2.4814814814814814</v>
      </c>
      <c r="BX143" s="4">
        <f>RANK(BV143,BV$21:BV$189)</f>
        <v>68</v>
      </c>
      <c r="BY143" s="4">
        <f>RANK(BW143,BW$21:BW$189)</f>
        <v>51</v>
      </c>
      <c r="BZ143" s="6">
        <v>0.14399999999999999</v>
      </c>
      <c r="CA143" s="6">
        <v>1.9E-2</v>
      </c>
      <c r="CB143" s="6">
        <v>-3.5000000000000003E-2</v>
      </c>
      <c r="CC143" s="6">
        <v>0.18</v>
      </c>
      <c r="CD143" s="4">
        <f>RANK(BZ143,BZ$21:BZ$189)</f>
        <v>90</v>
      </c>
      <c r="CE143" s="4">
        <f>RANK(CA143,CA$21:CA$189)</f>
        <v>94</v>
      </c>
      <c r="CF143" s="4">
        <f>RANK(CB143,CB$21:CB$189)</f>
        <v>115</v>
      </c>
      <c r="CG143" s="4">
        <f>RANK(CC143,CC$21:CC$189)</f>
        <v>64</v>
      </c>
      <c r="CH143" s="6">
        <v>100.54</v>
      </c>
      <c r="CI143" s="6">
        <v>114.211</v>
      </c>
      <c r="CJ143" s="6">
        <v>3.2170000000000001</v>
      </c>
      <c r="CK143" s="6">
        <v>3.8519999999999999</v>
      </c>
      <c r="CL143" s="6">
        <v>13.34</v>
      </c>
      <c r="CM143" s="4">
        <f>RANK(CH143,CH$21:CH$189)</f>
        <v>109</v>
      </c>
      <c r="CN143" s="4">
        <f>RANK(CI143,CI$21:CI$189)</f>
        <v>104</v>
      </c>
      <c r="CO143" s="4">
        <f>RANK(CJ143,CJ$21:CJ$189)</f>
        <v>92</v>
      </c>
      <c r="CP143" s="4">
        <f>RANK(CK143,CK$21:CK$189)</f>
        <v>93</v>
      </c>
      <c r="CQ143" s="4">
        <f>RANK(CL143,CL$21:CL$189)</f>
        <v>83</v>
      </c>
      <c r="CR143" s="7">
        <v>0.4516</v>
      </c>
      <c r="CS143" s="7">
        <v>0.44440000000000002</v>
      </c>
      <c r="CT143" s="6">
        <v>8.33</v>
      </c>
      <c r="CU143" s="7">
        <v>0.55600000000000005</v>
      </c>
      <c r="CV143" s="7">
        <v>4.0399999999999998E-2</v>
      </c>
      <c r="CW143" s="4">
        <f>RANK(CR143,CR$21:CR$189)</f>
        <v>122</v>
      </c>
      <c r="CX143" s="4">
        <f>RANK(CS143,CS$21:CS$189)</f>
        <v>118</v>
      </c>
      <c r="CY143" s="4">
        <f>RANK(CT143,CT$21:CT$189)</f>
        <v>95</v>
      </c>
      <c r="CZ143" s="4">
        <f>RANK(CU143,CU$21:CU$189)</f>
        <v>59</v>
      </c>
      <c r="DA143" s="4">
        <f>RANK(CV143,CV$21:CV$189)</f>
        <v>138</v>
      </c>
      <c r="DB143" s="6">
        <v>3.67</v>
      </c>
      <c r="DC143" s="6">
        <v>5.76</v>
      </c>
      <c r="DD143" s="6">
        <v>4.4080000000000004</v>
      </c>
      <c r="DE143" s="6">
        <v>3.802</v>
      </c>
      <c r="DF143" s="6">
        <v>2.302</v>
      </c>
      <c r="DG143" s="6">
        <v>0.16300000000000001</v>
      </c>
      <c r="DH143" s="6">
        <v>9.0289999999999999</v>
      </c>
      <c r="DI143" s="4">
        <f>RANK(DB143,DB$21:DB$189)</f>
        <v>53</v>
      </c>
      <c r="DJ143" s="4">
        <f>RANK(DC143,DC$21:DC$189)</f>
        <v>83</v>
      </c>
      <c r="DK143" s="4">
        <f>RANK(DD143,DD$21:DD$189)</f>
        <v>69</v>
      </c>
      <c r="DL143" s="4">
        <f>RANK(DE143,DE$21:DE$189)</f>
        <v>96</v>
      </c>
      <c r="DM143" s="4">
        <f>RANK(DF143,DF$21:DF$189)</f>
        <v>40</v>
      </c>
      <c r="DN143" s="4">
        <f>RANK(DG143,DG$21:DG$189)</f>
        <v>94</v>
      </c>
      <c r="DO143" s="4">
        <f>RANK(DH143,DH$21:DH$189)</f>
        <v>127</v>
      </c>
      <c r="DP143" t="s">
        <v>318</v>
      </c>
      <c r="DQ143" s="19">
        <v>85000</v>
      </c>
    </row>
    <row r="144" spans="1:121" x14ac:dyDescent="0.3">
      <c r="A144" s="1" t="s">
        <v>119</v>
      </c>
      <c r="B144" s="1" t="s">
        <v>179</v>
      </c>
      <c r="C144" s="1" t="s">
        <v>184</v>
      </c>
      <c r="D144" s="4">
        <v>52</v>
      </c>
      <c r="E144" s="4">
        <v>30</v>
      </c>
      <c r="F144" s="4">
        <v>49</v>
      </c>
      <c r="G144" s="2">
        <v>1849</v>
      </c>
      <c r="H144" s="4">
        <f>RANK(D144,$D$21:$D$189)</f>
        <v>23</v>
      </c>
      <c r="I144" s="4">
        <f>RANK(G144,$G$21:$G$189)</f>
        <v>9</v>
      </c>
      <c r="J144" s="2">
        <v>589</v>
      </c>
      <c r="K144" s="5">
        <f>J144/$D144</f>
        <v>11.326923076923077</v>
      </c>
      <c r="L144" s="4">
        <f>RANK(J144,J$21:J$189)</f>
        <v>20</v>
      </c>
      <c r="M144" s="4">
        <f>RANK(K144,K$21:K$189)</f>
        <v>27</v>
      </c>
      <c r="N144" s="2">
        <v>534</v>
      </c>
      <c r="O144" s="4">
        <v>254</v>
      </c>
      <c r="P144" s="5">
        <f>N144/$D144</f>
        <v>10.26923076923077</v>
      </c>
      <c r="Q144" s="5">
        <f>O144/$D144</f>
        <v>4.884615384615385</v>
      </c>
      <c r="R144" s="7">
        <v>0.47570000000000001</v>
      </c>
      <c r="S144" s="4">
        <f>RANK(P144,P$21:P$189)</f>
        <v>19</v>
      </c>
      <c r="T144" s="4">
        <f>RANK(Q144,Q$21:Q$189)</f>
        <v>23</v>
      </c>
      <c r="U144" s="4">
        <f>RANK(R144,R$21:R$189)</f>
        <v>43</v>
      </c>
      <c r="V144" s="2">
        <v>387</v>
      </c>
      <c r="W144" s="4">
        <v>202</v>
      </c>
      <c r="X144" s="5">
        <f>V144/$D144</f>
        <v>7.4423076923076925</v>
      </c>
      <c r="Y144" s="5">
        <f>W144/$D144</f>
        <v>3.8846153846153846</v>
      </c>
      <c r="Z144" s="7">
        <v>0.52200000000000002</v>
      </c>
      <c r="AA144" s="4">
        <f>RANK(X144,X$21:X$189)</f>
        <v>17</v>
      </c>
      <c r="AB144" s="4">
        <f>RANK(Y144,Y$21:Y$189)</f>
        <v>19</v>
      </c>
      <c r="AC144" s="4">
        <f>RANK(Z144,Z$21:Z$189)</f>
        <v>63</v>
      </c>
      <c r="AD144" s="4">
        <v>147</v>
      </c>
      <c r="AE144" s="4">
        <v>52</v>
      </c>
      <c r="AF144" s="5">
        <f>AD144/$D144</f>
        <v>2.8269230769230771</v>
      </c>
      <c r="AG144" s="5">
        <f>AE144/$D144</f>
        <v>1</v>
      </c>
      <c r="AH144" s="7">
        <v>0.35370000000000001</v>
      </c>
      <c r="AI144" s="4">
        <f>RANK(AF144,AF$21:AF$189)</f>
        <v>49</v>
      </c>
      <c r="AJ144" s="4">
        <f>RANK(AG144,AG$21:AG$189)</f>
        <v>41</v>
      </c>
      <c r="AK144" s="4">
        <f>RANK(AH144,AH$21:AH$189)</f>
        <v>49</v>
      </c>
      <c r="AL144" s="4">
        <v>55</v>
      </c>
      <c r="AM144" s="4">
        <v>29</v>
      </c>
      <c r="AN144" s="5">
        <f>AL144/$D144</f>
        <v>1.0576923076923077</v>
      </c>
      <c r="AO144" s="5">
        <f>AM144/$D144</f>
        <v>0.55769230769230771</v>
      </c>
      <c r="AP144" s="7">
        <v>0.52729999999999999</v>
      </c>
      <c r="AQ144" s="4">
        <f>RANK(AN144,AN$21:AN$189)</f>
        <v>60</v>
      </c>
      <c r="AR144" s="4">
        <f>RANK(AO144,AO$21:AO$189)</f>
        <v>70</v>
      </c>
      <c r="AS144" s="4">
        <f>RANK(AP144,AP$21:AP$189)</f>
        <v>119</v>
      </c>
      <c r="AT144" s="4">
        <v>265</v>
      </c>
      <c r="AU144" s="5">
        <f>AT144/$D144</f>
        <v>5.0961538461538458</v>
      </c>
      <c r="AV144" s="4">
        <f>RANK(AT144,AT$21:AT$189)</f>
        <v>16</v>
      </c>
      <c r="AW144" s="4">
        <f>RANK(AU144,AU$21:AU$189)</f>
        <v>21</v>
      </c>
      <c r="AX144" s="4">
        <v>44</v>
      </c>
      <c r="AY144" s="5">
        <f>AX144/$D144</f>
        <v>0.84615384615384615</v>
      </c>
      <c r="AZ144" s="4">
        <f>RANK(AX144,AX$21:AX$189)</f>
        <v>38</v>
      </c>
      <c r="BA144" s="4">
        <f>RANK(AY144,AY$21:AY$189)</f>
        <v>49</v>
      </c>
      <c r="BB144" s="4">
        <v>221</v>
      </c>
      <c r="BC144" s="5">
        <f>BB144/$D144</f>
        <v>4.25</v>
      </c>
      <c r="BD144" s="4">
        <f>RANK(BB144,BB$21:BB$189)</f>
        <v>11</v>
      </c>
      <c r="BE144" s="4">
        <f>RANK(BC144,BC$21:BC$189)</f>
        <v>15</v>
      </c>
      <c r="BF144" s="4">
        <v>171</v>
      </c>
      <c r="BG144" s="5">
        <f>BF144/$D144</f>
        <v>3.2884615384615383</v>
      </c>
      <c r="BH144" s="4">
        <f>RANK(BF144,BF$21:BF$189)</f>
        <v>14</v>
      </c>
      <c r="BI144" s="4">
        <f>RANK(BG144,BG$21:BG$189)</f>
        <v>21</v>
      </c>
      <c r="BJ144" s="4">
        <v>59</v>
      </c>
      <c r="BK144" s="5">
        <f>BJ144/$D144</f>
        <v>1.1346153846153846</v>
      </c>
      <c r="BL144" s="4">
        <f>RANK(BJ144,BJ$21:BJ$189)</f>
        <v>30</v>
      </c>
      <c r="BM144" s="4">
        <f>RANK(BK144,BK$21:BK$189)</f>
        <v>41</v>
      </c>
      <c r="BN144" s="4">
        <v>19</v>
      </c>
      <c r="BO144" s="5">
        <f>BN144/$D144</f>
        <v>0.36538461538461536</v>
      </c>
      <c r="BP144" s="4">
        <f>RANK(BN144,BN$21:BN$189)</f>
        <v>21</v>
      </c>
      <c r="BQ144" s="4">
        <f>RANK(BO144,BO$21:BO$189)</f>
        <v>33</v>
      </c>
      <c r="BR144" s="10">
        <v>35</v>
      </c>
      <c r="BS144" s="5">
        <v>1.92</v>
      </c>
      <c r="BT144" s="4">
        <f>RANK(BR144,BR$21:BR$189)</f>
        <v>55</v>
      </c>
      <c r="BU144" s="4">
        <f>RANK(BS144,BS$21:BS$189)</f>
        <v>60</v>
      </c>
      <c r="BV144" s="4">
        <v>111</v>
      </c>
      <c r="BW144" s="5">
        <f>BV144/$D144</f>
        <v>2.1346153846153846</v>
      </c>
      <c r="BX144" s="4">
        <f>RANK(BV144,BV$21:BV$189)</f>
        <v>23</v>
      </c>
      <c r="BY144" s="4">
        <f>RANK(BW144,BW$21:BW$189)</f>
        <v>68</v>
      </c>
      <c r="BZ144" s="6">
        <v>2.2829999999999999</v>
      </c>
      <c r="CA144" s="6">
        <v>5.7000000000000002E-2</v>
      </c>
      <c r="CB144" s="6">
        <v>1.3360000000000001</v>
      </c>
      <c r="CC144" s="6">
        <v>0.94599999999999995</v>
      </c>
      <c r="CD144" s="4">
        <f>RANK(BZ144,BZ$21:BZ$189)</f>
        <v>25</v>
      </c>
      <c r="CE144" s="4">
        <f>RANK(CA144,CA$21:CA$189)</f>
        <v>62</v>
      </c>
      <c r="CF144" s="4">
        <f>RANK(CB144,CB$21:CB$189)</f>
        <v>29</v>
      </c>
      <c r="CG144" s="4">
        <f>RANK(CC144,CC$21:CC$189)</f>
        <v>25</v>
      </c>
      <c r="CH144" s="6">
        <v>110.968</v>
      </c>
      <c r="CI144" s="6">
        <v>114.072</v>
      </c>
      <c r="CJ144" s="6">
        <v>10.013999999999999</v>
      </c>
      <c r="CK144" s="6">
        <v>13.846</v>
      </c>
      <c r="CL144" s="6">
        <v>17.972000000000001</v>
      </c>
      <c r="CM144" s="4">
        <f>RANK(CH144,CH$21:CH$189)</f>
        <v>65</v>
      </c>
      <c r="CN144" s="4">
        <f>RANK(CI144,CI$21:CI$189)</f>
        <v>107</v>
      </c>
      <c r="CO144" s="4">
        <f>RANK(CJ144,CJ$21:CJ$189)</f>
        <v>32</v>
      </c>
      <c r="CP144" s="4">
        <f>RANK(CK144,CK$21:CK$189)</f>
        <v>21</v>
      </c>
      <c r="CQ144" s="4">
        <f>RANK(CL144,CL$21:CL$189)</f>
        <v>43</v>
      </c>
      <c r="CR144" s="7">
        <v>0.52759999999999996</v>
      </c>
      <c r="CS144" s="7">
        <v>0.52429999999999999</v>
      </c>
      <c r="CT144" s="6">
        <v>17.39</v>
      </c>
      <c r="CU144" s="7">
        <v>0.27529999999999999</v>
      </c>
      <c r="CV144" s="7">
        <v>0.10299999999999999</v>
      </c>
      <c r="CW144" s="4">
        <f>RANK(CR144,CR$21:CR$189)</f>
        <v>78</v>
      </c>
      <c r="CX144" s="4">
        <f>RANK(CS144,CS$21:CS$189)</f>
        <v>66</v>
      </c>
      <c r="CY144" s="4">
        <f>RANK(CT144,CT$21:CT$189)</f>
        <v>32</v>
      </c>
      <c r="CZ144" s="4">
        <f>RANK(CU144,CU$21:CU$189)</f>
        <v>122</v>
      </c>
      <c r="DA144" s="4">
        <f>RANK(CV144,CV$21:CV$189)</f>
        <v>128</v>
      </c>
      <c r="DB144" s="6">
        <v>2.88</v>
      </c>
      <c r="DC144" s="6">
        <v>14.459</v>
      </c>
      <c r="DD144" s="6">
        <v>8.1069999999999993</v>
      </c>
      <c r="DE144" s="6">
        <v>16.437999999999999</v>
      </c>
      <c r="DF144" s="6">
        <v>1.792</v>
      </c>
      <c r="DG144" s="6">
        <v>0.49</v>
      </c>
      <c r="DH144" s="6">
        <v>9.5589999999999993</v>
      </c>
      <c r="DI144" s="4">
        <f>RANK(DB144,DB$21:DB$189)</f>
        <v>66</v>
      </c>
      <c r="DJ144" s="4">
        <f>RANK(DC144,DC$21:DC$189)</f>
        <v>19</v>
      </c>
      <c r="DK144" s="4">
        <f>RANK(DD144,DD$21:DD$189)</f>
        <v>30</v>
      </c>
      <c r="DL144" s="4">
        <f>RANK(DE144,DE$21:DE$189)</f>
        <v>21</v>
      </c>
      <c r="DM144" s="4">
        <f>RANK(DF144,DF$21:DF$189)</f>
        <v>72</v>
      </c>
      <c r="DN144" s="4">
        <f>RANK(DG144,DG$21:DG$189)</f>
        <v>58</v>
      </c>
      <c r="DO144" s="4">
        <f>RANK(DH144,DH$21:DH$189)</f>
        <v>120</v>
      </c>
      <c r="DP144" t="s">
        <v>318</v>
      </c>
      <c r="DQ144" s="19">
        <v>190000</v>
      </c>
    </row>
    <row r="145" spans="1:121" x14ac:dyDescent="0.3">
      <c r="A145" s="1" t="s">
        <v>119</v>
      </c>
      <c r="B145" s="1" t="s">
        <v>179</v>
      </c>
      <c r="C145" s="1" t="s">
        <v>183</v>
      </c>
      <c r="D145" s="4">
        <v>50</v>
      </c>
      <c r="E145" s="4">
        <v>13</v>
      </c>
      <c r="F145" s="4">
        <v>40</v>
      </c>
      <c r="G145" s="2">
        <v>820</v>
      </c>
      <c r="H145" s="4">
        <f>RANK(D145,$D$21:$D$189)</f>
        <v>34</v>
      </c>
      <c r="I145" s="4">
        <f>RANK(G145,$G$21:$G$189)</f>
        <v>81</v>
      </c>
      <c r="J145" s="2">
        <v>277</v>
      </c>
      <c r="K145" s="5">
        <f>J145/$D145</f>
        <v>5.54</v>
      </c>
      <c r="L145" s="4">
        <f>RANK(J145,J$21:J$189)</f>
        <v>55</v>
      </c>
      <c r="M145" s="4">
        <f>RANK(K145,K$21:K$189)</f>
        <v>65</v>
      </c>
      <c r="N145" s="2">
        <v>212</v>
      </c>
      <c r="O145" s="4">
        <v>116</v>
      </c>
      <c r="P145" s="5">
        <f>N145/$D145</f>
        <v>4.24</v>
      </c>
      <c r="Q145" s="5">
        <f>O145/$D145</f>
        <v>2.3199999999999998</v>
      </c>
      <c r="R145" s="7">
        <v>0.54720000000000002</v>
      </c>
      <c r="S145" s="4">
        <f>RANK(P145,P$21:P$189)</f>
        <v>76</v>
      </c>
      <c r="T145" s="4">
        <f>RANK(Q145,Q$21:Q$189)</f>
        <v>59</v>
      </c>
      <c r="U145" s="4">
        <f>RANK(R145,R$21:R$189)</f>
        <v>14</v>
      </c>
      <c r="V145" s="2">
        <v>210</v>
      </c>
      <c r="W145" s="4">
        <v>115</v>
      </c>
      <c r="X145" s="5">
        <f>V145/$D145</f>
        <v>4.2</v>
      </c>
      <c r="Y145" s="5">
        <f>W145/$D145</f>
        <v>2.2999999999999998</v>
      </c>
      <c r="Z145" s="7">
        <v>0.54759999999999998</v>
      </c>
      <c r="AA145" s="4">
        <f>RANK(X145,X$21:X$189)</f>
        <v>42</v>
      </c>
      <c r="AB145" s="4">
        <f>RANK(Y145,Y$21:Y$189)</f>
        <v>40</v>
      </c>
      <c r="AC145" s="4">
        <f>RANK(Z145,Z$21:Z$189)</f>
        <v>52</v>
      </c>
      <c r="AD145" s="4">
        <v>2</v>
      </c>
      <c r="AE145" s="4">
        <v>1</v>
      </c>
      <c r="AF145" s="5">
        <f>AD145/$D145</f>
        <v>0.04</v>
      </c>
      <c r="AG145" s="5">
        <f>AE145/$D145</f>
        <v>0.02</v>
      </c>
      <c r="AH145" s="7">
        <v>0.5</v>
      </c>
      <c r="AI145" s="4">
        <f>RANK(AF145,AF$21:AF$189)</f>
        <v>150</v>
      </c>
      <c r="AJ145" s="4">
        <f>RANK(AG145,AG$21:AG$189)</f>
        <v>142</v>
      </c>
      <c r="AK145" s="4">
        <f>RANK(AH145,AH$21:AH$189)</f>
        <v>6</v>
      </c>
      <c r="AL145" s="4">
        <v>74</v>
      </c>
      <c r="AM145" s="4">
        <v>44</v>
      </c>
      <c r="AN145" s="5">
        <f>AL145/$D145</f>
        <v>1.48</v>
      </c>
      <c r="AO145" s="5">
        <f>AM145/$D145</f>
        <v>0.88</v>
      </c>
      <c r="AP145" s="7">
        <v>0.59460000000000002</v>
      </c>
      <c r="AQ145" s="4">
        <f>RANK(AN145,AN$21:AN$189)</f>
        <v>46</v>
      </c>
      <c r="AR145" s="4">
        <f>RANK(AO145,AO$21:AO$189)</f>
        <v>53</v>
      </c>
      <c r="AS145" s="4">
        <f>RANK(AP145,AP$21:AP$189)</f>
        <v>109</v>
      </c>
      <c r="AT145" s="4">
        <v>150</v>
      </c>
      <c r="AU145" s="5">
        <f>AT145/$D145</f>
        <v>3</v>
      </c>
      <c r="AV145" s="4">
        <f>RANK(AT145,AT$21:AT$189)</f>
        <v>40</v>
      </c>
      <c r="AW145" s="4">
        <f>RANK(AU145,AU$21:AU$189)</f>
        <v>49</v>
      </c>
      <c r="AX145" s="4">
        <v>58</v>
      </c>
      <c r="AY145" s="5">
        <f>AX145/$D145</f>
        <v>1.1599999999999999</v>
      </c>
      <c r="AZ145" s="4">
        <f>RANK(AX145,AX$21:AX$189)</f>
        <v>29</v>
      </c>
      <c r="BA145" s="4">
        <f>RANK(AY145,AY$21:AY$189)</f>
        <v>34</v>
      </c>
      <c r="BB145" s="4">
        <v>92</v>
      </c>
      <c r="BC145" s="5">
        <f>BB145/$D145</f>
        <v>1.84</v>
      </c>
      <c r="BD145" s="4">
        <f>RANK(BB145,BB$21:BB$189)</f>
        <v>41</v>
      </c>
      <c r="BE145" s="4">
        <f>RANK(BC145,BC$21:BC$189)</f>
        <v>52</v>
      </c>
      <c r="BF145" s="4">
        <v>69</v>
      </c>
      <c r="BG145" s="5">
        <f>BF145/$D145</f>
        <v>1.38</v>
      </c>
      <c r="BH145" s="4">
        <f>RANK(BF145,BF$21:BF$189)</f>
        <v>46</v>
      </c>
      <c r="BI145" s="4">
        <f>RANK(BG145,BG$21:BG$189)</f>
        <v>53</v>
      </c>
      <c r="BJ145" s="4">
        <v>35</v>
      </c>
      <c r="BK145" s="5">
        <f>BJ145/$D145</f>
        <v>0.7</v>
      </c>
      <c r="BL145" s="4">
        <f>RANK(BJ145,BJ$21:BJ$189)</f>
        <v>55</v>
      </c>
      <c r="BM145" s="4">
        <f>RANK(BK145,BK$21:BK$189)</f>
        <v>73</v>
      </c>
      <c r="BN145" s="4">
        <v>18</v>
      </c>
      <c r="BO145" s="5">
        <f>BN145/$D145</f>
        <v>0.36</v>
      </c>
      <c r="BP145" s="4">
        <f>RANK(BN145,BN$21:BN$189)</f>
        <v>22</v>
      </c>
      <c r="BQ145" s="4">
        <f>RANK(BO145,BO$21:BO$189)</f>
        <v>34</v>
      </c>
      <c r="BR145" s="10">
        <v>34</v>
      </c>
      <c r="BS145" s="5">
        <v>2.2200000000000002</v>
      </c>
      <c r="BT145" s="4">
        <f>RANK(BR145,BR$21:BR$189)</f>
        <v>58</v>
      </c>
      <c r="BU145" s="4">
        <f>RANK(BS145,BS$21:BS$189)</f>
        <v>39</v>
      </c>
      <c r="BV145" s="4">
        <v>63</v>
      </c>
      <c r="BW145" s="5">
        <f>BV145/$D145</f>
        <v>1.26</v>
      </c>
      <c r="BX145" s="4">
        <f>RANK(BV145,BV$21:BV$189)</f>
        <v>73</v>
      </c>
      <c r="BY145" s="4">
        <f>RANK(BW145,BW$21:BW$189)</f>
        <v>120</v>
      </c>
      <c r="BZ145" s="6">
        <v>1.577</v>
      </c>
      <c r="CA145" s="6">
        <v>9.1999999999999998E-2</v>
      </c>
      <c r="CB145" s="6">
        <v>0.97199999999999998</v>
      </c>
      <c r="CC145" s="6">
        <v>0.60499999999999998</v>
      </c>
      <c r="CD145" s="4">
        <f>RANK(BZ145,BZ$21:BZ$189)</f>
        <v>35</v>
      </c>
      <c r="CE145" s="4">
        <f>RANK(CA145,CA$21:CA$189)</f>
        <v>38</v>
      </c>
      <c r="CF145" s="4">
        <f>RANK(CB145,CB$21:CB$189)</f>
        <v>38</v>
      </c>
      <c r="CG145" s="4">
        <f>RANK(CC145,CC$21:CC$189)</f>
        <v>32</v>
      </c>
      <c r="CH145" s="6">
        <v>115.663</v>
      </c>
      <c r="CI145" s="6">
        <v>111.306</v>
      </c>
      <c r="CJ145" s="6">
        <v>10.863</v>
      </c>
      <c r="CK145" s="6">
        <v>7.68</v>
      </c>
      <c r="CL145" s="6">
        <v>22.478000000000002</v>
      </c>
      <c r="CM145" s="4">
        <f>RANK(CH145,CH$21:CH$189)</f>
        <v>42</v>
      </c>
      <c r="CN145" s="4">
        <f>RANK(CI145,CI$21:CI$189)</f>
        <v>131</v>
      </c>
      <c r="CO145" s="4">
        <f>RANK(CJ145,CJ$21:CJ$189)</f>
        <v>26</v>
      </c>
      <c r="CP145" s="4">
        <f>RANK(CK145,CK$21:CK$189)</f>
        <v>55</v>
      </c>
      <c r="CQ145" s="4">
        <f>RANK(CL145,CL$21:CL$189)</f>
        <v>28</v>
      </c>
      <c r="CR145" s="7">
        <v>0.56630000000000003</v>
      </c>
      <c r="CS145" s="7">
        <v>0.54949999999999999</v>
      </c>
      <c r="CT145" s="6">
        <v>17.760000000000002</v>
      </c>
      <c r="CU145" s="7">
        <v>9.4000000000000004E-3</v>
      </c>
      <c r="CV145" s="7">
        <v>0.34910000000000002</v>
      </c>
      <c r="CW145" s="4">
        <f>RANK(CR145,CR$21:CR$189)</f>
        <v>49</v>
      </c>
      <c r="CX145" s="4">
        <f>RANK(CS145,CS$21:CS$189)</f>
        <v>44</v>
      </c>
      <c r="CY145" s="4">
        <f>RANK(CT145,CT$21:CT$189)</f>
        <v>29</v>
      </c>
      <c r="CZ145" s="4">
        <f>RANK(CU145,CU$21:CU$189)</f>
        <v>149</v>
      </c>
      <c r="DA145" s="4">
        <f>RANK(CV145,CV$21:CV$189)</f>
        <v>16</v>
      </c>
      <c r="DB145" s="6">
        <v>8.56</v>
      </c>
      <c r="DC145" s="6">
        <v>13.571999999999999</v>
      </c>
      <c r="DD145" s="6">
        <v>10.347</v>
      </c>
      <c r="DE145" s="6">
        <v>15.066000000000001</v>
      </c>
      <c r="DF145" s="6">
        <v>2.4239999999999999</v>
      </c>
      <c r="DG145" s="6">
        <v>2.6219999999999999</v>
      </c>
      <c r="DH145" s="6">
        <v>12.52</v>
      </c>
      <c r="DI145" s="4">
        <f>RANK(DB145,DB$21:DB$189)</f>
        <v>19</v>
      </c>
      <c r="DJ145" s="4">
        <f>RANK(DC145,DC$21:DC$189)</f>
        <v>22</v>
      </c>
      <c r="DK145" s="4">
        <f>RANK(DD145,DD$21:DD$189)</f>
        <v>18</v>
      </c>
      <c r="DL145" s="4">
        <f>RANK(DE145,DE$21:DE$189)</f>
        <v>23</v>
      </c>
      <c r="DM145" s="4">
        <f>RANK(DF145,DF$21:DF$189)</f>
        <v>37</v>
      </c>
      <c r="DN145" s="4">
        <f>RANK(DG145,DG$21:DG$189)</f>
        <v>10</v>
      </c>
      <c r="DO145" s="4">
        <f>RANK(DH145,DH$21:DH$189)</f>
        <v>75</v>
      </c>
      <c r="DP145" t="s">
        <v>318</v>
      </c>
      <c r="DQ145" s="19">
        <v>330000</v>
      </c>
    </row>
    <row r="146" spans="1:121" x14ac:dyDescent="0.3">
      <c r="A146" s="1" t="s">
        <v>119</v>
      </c>
      <c r="B146" s="1" t="s">
        <v>179</v>
      </c>
      <c r="C146" s="1" t="s">
        <v>188</v>
      </c>
      <c r="D146" s="4">
        <v>41</v>
      </c>
      <c r="E146" s="4">
        <v>13</v>
      </c>
      <c r="F146" s="4">
        <v>59</v>
      </c>
      <c r="G146" s="2">
        <v>839</v>
      </c>
      <c r="H146" s="4">
        <f>RANK(D146,$D$21:$D$189)</f>
        <v>62</v>
      </c>
      <c r="I146" s="4">
        <f>RANK(G146,$G$21:$G$189)</f>
        <v>77</v>
      </c>
      <c r="J146" s="2">
        <v>163</v>
      </c>
      <c r="K146" s="5">
        <f>J146/$D146</f>
        <v>3.975609756097561</v>
      </c>
      <c r="L146" s="4">
        <f>RANK(J146,J$21:J$189)</f>
        <v>78</v>
      </c>
      <c r="M146" s="4">
        <f>RANK(K146,K$21:K$189)</f>
        <v>86</v>
      </c>
      <c r="N146" s="2">
        <v>160</v>
      </c>
      <c r="O146" s="4">
        <v>63</v>
      </c>
      <c r="P146" s="5">
        <f>N146/$D146</f>
        <v>3.9024390243902438</v>
      </c>
      <c r="Q146" s="5">
        <f>O146/$D146</f>
        <v>1.5365853658536586</v>
      </c>
      <c r="R146" s="7">
        <v>0.39379999999999998</v>
      </c>
      <c r="S146" s="4">
        <f>RANK(P146,P$21:P$189)</f>
        <v>80</v>
      </c>
      <c r="T146" s="4">
        <f>RANK(Q146,Q$21:Q$189)</f>
        <v>83</v>
      </c>
      <c r="U146" s="4">
        <f>RANK(R146,R$21:R$189)</f>
        <v>101</v>
      </c>
      <c r="V146" s="2">
        <v>88</v>
      </c>
      <c r="W146" s="4">
        <v>42</v>
      </c>
      <c r="X146" s="5">
        <f>V146/$D146</f>
        <v>2.1463414634146343</v>
      </c>
      <c r="Y146" s="5">
        <f>W146/$D146</f>
        <v>1.024390243902439</v>
      </c>
      <c r="Z146" s="7">
        <v>0.4773</v>
      </c>
      <c r="AA146" s="4">
        <f>RANK(X146,X$21:X$189)</f>
        <v>78</v>
      </c>
      <c r="AB146" s="4">
        <f>RANK(Y146,Y$21:Y$189)</f>
        <v>72</v>
      </c>
      <c r="AC146" s="4">
        <f>RANK(Z146,Z$21:Z$189)</f>
        <v>98</v>
      </c>
      <c r="AD146" s="4">
        <v>72</v>
      </c>
      <c r="AE146" s="4">
        <v>21</v>
      </c>
      <c r="AF146" s="5">
        <f>AD146/$D146</f>
        <v>1.7560975609756098</v>
      </c>
      <c r="AG146" s="5">
        <f>AE146/$D146</f>
        <v>0.51219512195121952</v>
      </c>
      <c r="AH146" s="7">
        <v>0.29170000000000001</v>
      </c>
      <c r="AI146" s="4">
        <f>RANK(AF146,AF$21:AF$189)</f>
        <v>75</v>
      </c>
      <c r="AJ146" s="4">
        <f>RANK(AG146,AG$21:AG$189)</f>
        <v>75</v>
      </c>
      <c r="AK146" s="4">
        <f>RANK(AH146,AH$21:AH$189)</f>
        <v>100</v>
      </c>
      <c r="AL146" s="4">
        <v>23</v>
      </c>
      <c r="AM146" s="4">
        <v>16</v>
      </c>
      <c r="AN146" s="5">
        <f>AL146/$D146</f>
        <v>0.56097560975609762</v>
      </c>
      <c r="AO146" s="5">
        <f>AM146/$D146</f>
        <v>0.3902439024390244</v>
      </c>
      <c r="AP146" s="7">
        <v>0.69569999999999999</v>
      </c>
      <c r="AQ146" s="4">
        <f>RANK(AN146,AN$21:AN$189)</f>
        <v>94</v>
      </c>
      <c r="AR146" s="4">
        <f>RANK(AO146,AO$21:AO$189)</f>
        <v>92</v>
      </c>
      <c r="AS146" s="4">
        <f>RANK(AP146,AP$21:AP$189)</f>
        <v>79</v>
      </c>
      <c r="AT146" s="4">
        <v>72</v>
      </c>
      <c r="AU146" s="5">
        <f>AT146/$D146</f>
        <v>1.7560975609756098</v>
      </c>
      <c r="AV146" s="4">
        <f>RANK(AT146,AT$21:AT$189)</f>
        <v>74</v>
      </c>
      <c r="AW146" s="4">
        <f>RANK(AU146,AU$21:AU$189)</f>
        <v>85</v>
      </c>
      <c r="AX146" s="4">
        <v>29</v>
      </c>
      <c r="AY146" s="5">
        <f>AX146/$D146</f>
        <v>0.70731707317073167</v>
      </c>
      <c r="AZ146" s="4">
        <f>RANK(AX146,AX$21:AX$189)</f>
        <v>57</v>
      </c>
      <c r="BA146" s="4">
        <f>RANK(AY146,AY$21:AY$189)</f>
        <v>61</v>
      </c>
      <c r="BB146" s="4">
        <v>43</v>
      </c>
      <c r="BC146" s="5">
        <f>BB146/$D146</f>
        <v>1.0487804878048781</v>
      </c>
      <c r="BD146" s="4">
        <f>RANK(BB146,BB$21:BB$189)</f>
        <v>78</v>
      </c>
      <c r="BE146" s="4">
        <f>RANK(BC146,BC$21:BC$189)</f>
        <v>93</v>
      </c>
      <c r="BF146" s="4">
        <v>45</v>
      </c>
      <c r="BG146" s="5">
        <f>BF146/$D146</f>
        <v>1.0975609756097562</v>
      </c>
      <c r="BH146" s="4">
        <f>RANK(BF146,BF$21:BF$189)</f>
        <v>62</v>
      </c>
      <c r="BI146" s="4">
        <f>RANK(BG146,BG$21:BG$189)</f>
        <v>64</v>
      </c>
      <c r="BJ146" s="4">
        <v>18</v>
      </c>
      <c r="BK146" s="5">
        <f>BJ146/$D146</f>
        <v>0.43902439024390244</v>
      </c>
      <c r="BL146" s="4">
        <f>RANK(BJ146,BJ$21:BJ$189)</f>
        <v>82</v>
      </c>
      <c r="BM146" s="4">
        <f>RANK(BK146,BK$21:BK$189)</f>
        <v>101</v>
      </c>
      <c r="BN146" s="4">
        <v>0</v>
      </c>
      <c r="BO146" s="5">
        <f>BN146/$D146</f>
        <v>0</v>
      </c>
      <c r="BP146" s="4">
        <f>RANK(BN146,BN$21:BN$189)</f>
        <v>109</v>
      </c>
      <c r="BQ146" s="4">
        <f>RANK(BO146,BO$21:BO$189)</f>
        <v>109</v>
      </c>
      <c r="BR146" s="10">
        <v>67</v>
      </c>
      <c r="BS146" s="5">
        <v>1.63</v>
      </c>
      <c r="BT146" s="4">
        <f>RANK(BR146,BR$21:BR$189)</f>
        <v>24</v>
      </c>
      <c r="BU146" s="4">
        <f>RANK(BS146,BS$21:BS$189)</f>
        <v>82</v>
      </c>
      <c r="BV146" s="4">
        <v>78</v>
      </c>
      <c r="BW146" s="5">
        <f>BV146/$D146</f>
        <v>1.9024390243902438</v>
      </c>
      <c r="BX146" s="4">
        <f>RANK(BV146,BV$21:BV$189)</f>
        <v>58</v>
      </c>
      <c r="BY146" s="4">
        <f>RANK(BW146,BW$21:BW$189)</f>
        <v>83</v>
      </c>
      <c r="BZ146" s="6">
        <v>0.50600000000000001</v>
      </c>
      <c r="CA146" s="6">
        <v>3.5000000000000003E-2</v>
      </c>
      <c r="CB146" s="6">
        <v>0.21</v>
      </c>
      <c r="CC146" s="6">
        <v>0.29699999999999999</v>
      </c>
      <c r="CD146" s="4">
        <f>RANK(BZ146,BZ$21:BZ$189)</f>
        <v>70</v>
      </c>
      <c r="CE146" s="4">
        <f>RANK(CA146,CA$21:CA$189)</f>
        <v>83</v>
      </c>
      <c r="CF146" s="4">
        <f>RANK(CB146,CB$21:CB$189)</f>
        <v>71</v>
      </c>
      <c r="CG146" s="4">
        <f>RANK(CC146,CC$21:CC$189)</f>
        <v>50</v>
      </c>
      <c r="CH146" s="6">
        <v>106.482</v>
      </c>
      <c r="CI146" s="6">
        <v>114.75700000000001</v>
      </c>
      <c r="CJ146" s="6">
        <v>5.1680000000000001</v>
      </c>
      <c r="CK146" s="6">
        <v>4.6829999999999998</v>
      </c>
      <c r="CL146" s="6">
        <v>13.396000000000001</v>
      </c>
      <c r="CM146" s="4">
        <f>RANK(CH146,CH$21:CH$189)</f>
        <v>80</v>
      </c>
      <c r="CN146" s="4">
        <f>RANK(CI146,CI$21:CI$189)</f>
        <v>101</v>
      </c>
      <c r="CO146" s="4">
        <f>RANK(CJ146,CJ$21:CJ$189)</f>
        <v>67</v>
      </c>
      <c r="CP146" s="4">
        <f>RANK(CK146,CK$21:CK$189)</f>
        <v>81</v>
      </c>
      <c r="CQ146" s="4">
        <f>RANK(CL146,CL$21:CL$189)</f>
        <v>81</v>
      </c>
      <c r="CR146" s="7">
        <v>0.47910000000000003</v>
      </c>
      <c r="CS146" s="7">
        <v>0.45939999999999998</v>
      </c>
      <c r="CT146" s="6">
        <v>11.68</v>
      </c>
      <c r="CU146" s="7">
        <v>0.45</v>
      </c>
      <c r="CV146" s="7">
        <v>0.14380000000000001</v>
      </c>
      <c r="CW146" s="4">
        <f>RANK(CR146,CR$21:CR$189)</f>
        <v>110</v>
      </c>
      <c r="CX146" s="4">
        <f>RANK(CS146,CS$21:CS$189)</f>
        <v>110</v>
      </c>
      <c r="CY146" s="4">
        <f>RANK(CT146,CT$21:CT$189)</f>
        <v>68</v>
      </c>
      <c r="CZ146" s="4">
        <f>RANK(CU146,CU$21:CU$189)</f>
        <v>88</v>
      </c>
      <c r="DA146" s="4">
        <f>RANK(CV146,CV$21:CV$189)</f>
        <v>110</v>
      </c>
      <c r="DB146" s="6">
        <v>4.18</v>
      </c>
      <c r="DC146" s="6">
        <v>6.2</v>
      </c>
      <c r="DD146" s="6">
        <v>4.8540000000000001</v>
      </c>
      <c r="DE146" s="6">
        <v>8.5830000000000002</v>
      </c>
      <c r="DF146" s="6">
        <v>2.2149999999999999</v>
      </c>
      <c r="DG146" s="6">
        <v>1.484</v>
      </c>
      <c r="DH146" s="6">
        <v>9.5679999999999996</v>
      </c>
      <c r="DI146" s="4">
        <f>RANK(DB146,DB$21:DB$189)</f>
        <v>45</v>
      </c>
      <c r="DJ146" s="4">
        <f>RANK(DC146,DC$21:DC$189)</f>
        <v>74</v>
      </c>
      <c r="DK146" s="4">
        <f>RANK(DD146,DD$21:DD$189)</f>
        <v>61</v>
      </c>
      <c r="DL146" s="4">
        <f>RANK(DE146,DE$21:DE$189)</f>
        <v>56</v>
      </c>
      <c r="DM146" s="4">
        <f>RANK(DF146,DF$21:DF$189)</f>
        <v>44</v>
      </c>
      <c r="DN146" s="4">
        <f>RANK(DG146,DG$21:DG$189)</f>
        <v>25</v>
      </c>
      <c r="DO146" s="4">
        <f>RANK(DH146,DH$21:DH$189)</f>
        <v>119</v>
      </c>
      <c r="DP146" t="s">
        <v>318</v>
      </c>
      <c r="DQ146" s="19">
        <v>45000</v>
      </c>
    </row>
    <row r="147" spans="1:121" x14ac:dyDescent="0.3">
      <c r="A147" s="1" t="s">
        <v>119</v>
      </c>
      <c r="B147" s="1" t="s">
        <v>179</v>
      </c>
      <c r="C147" s="1" t="s">
        <v>182</v>
      </c>
      <c r="D147" s="4">
        <v>53</v>
      </c>
      <c r="E147" s="4">
        <v>18</v>
      </c>
      <c r="F147" s="4">
        <v>45</v>
      </c>
      <c r="G147" s="2">
        <v>1125</v>
      </c>
      <c r="H147" s="4">
        <f>RANK(D147,$D$21:$D$189)</f>
        <v>14</v>
      </c>
      <c r="I147" s="4">
        <f>RANK(G147,$G$21:$G$189)</f>
        <v>59</v>
      </c>
      <c r="J147" s="2">
        <v>354</v>
      </c>
      <c r="K147" s="5">
        <f>J147/$D147</f>
        <v>6.6792452830188678</v>
      </c>
      <c r="L147" s="4">
        <f>RANK(J147,J$21:J$189)</f>
        <v>44</v>
      </c>
      <c r="M147" s="4">
        <f>RANK(K147,K$21:K$189)</f>
        <v>57</v>
      </c>
      <c r="N147" s="2">
        <v>246</v>
      </c>
      <c r="O147" s="4">
        <v>132</v>
      </c>
      <c r="P147" s="5">
        <f>N147/$D147</f>
        <v>4.6415094339622645</v>
      </c>
      <c r="Q147" s="5">
        <f>O147/$D147</f>
        <v>2.4905660377358489</v>
      </c>
      <c r="R147" s="7">
        <v>0.53659999999999997</v>
      </c>
      <c r="S147" s="4">
        <f>RANK(P147,P$21:P$189)</f>
        <v>66</v>
      </c>
      <c r="T147" s="4">
        <f>RANK(Q147,Q$21:Q$189)</f>
        <v>55</v>
      </c>
      <c r="U147" s="4">
        <f>RANK(R147,R$21:R$189)</f>
        <v>18</v>
      </c>
      <c r="V147" s="2">
        <v>194</v>
      </c>
      <c r="W147" s="4">
        <v>109</v>
      </c>
      <c r="X147" s="5">
        <f>V147/$D147</f>
        <v>3.6603773584905661</v>
      </c>
      <c r="Y147" s="5">
        <f>W147/$D147</f>
        <v>2.0566037735849059</v>
      </c>
      <c r="Z147" s="7">
        <v>0.56200000000000006</v>
      </c>
      <c r="AA147" s="4">
        <f>RANK(X147,X$21:X$189)</f>
        <v>52</v>
      </c>
      <c r="AB147" s="4">
        <f>RANK(Y147,Y$21:Y$189)</f>
        <v>44</v>
      </c>
      <c r="AC147" s="4">
        <f>RANK(Z147,Z$21:Z$189)</f>
        <v>42</v>
      </c>
      <c r="AD147" s="4">
        <v>52</v>
      </c>
      <c r="AE147" s="4">
        <v>23</v>
      </c>
      <c r="AF147" s="5">
        <f>AD147/$D147</f>
        <v>0.98113207547169812</v>
      </c>
      <c r="AG147" s="5">
        <f>AE147/$D147</f>
        <v>0.43396226415094341</v>
      </c>
      <c r="AH147" s="7">
        <v>0.442</v>
      </c>
      <c r="AI147" s="4">
        <f>RANK(AF147,AF$21:AF$189)</f>
        <v>115</v>
      </c>
      <c r="AJ147" s="4">
        <f>RANK(AG147,AG$21:AG$189)</f>
        <v>86</v>
      </c>
      <c r="AK147" s="4">
        <f>RANK(AH147,AH$21:AH$189)</f>
        <v>16</v>
      </c>
      <c r="AL147" s="4">
        <v>93</v>
      </c>
      <c r="AM147" s="4">
        <v>67</v>
      </c>
      <c r="AN147" s="5">
        <f>AL147/$D147</f>
        <v>1.7547169811320755</v>
      </c>
      <c r="AO147" s="5">
        <f>AM147/$D147</f>
        <v>1.2641509433962264</v>
      </c>
      <c r="AP147" s="7">
        <v>0.72040000000000004</v>
      </c>
      <c r="AQ147" s="4">
        <f>RANK(AN147,AN$21:AN$189)</f>
        <v>37</v>
      </c>
      <c r="AR147" s="4">
        <f>RANK(AO147,AO$21:AO$189)</f>
        <v>38</v>
      </c>
      <c r="AS147" s="4">
        <f>RANK(AP147,AP$21:AP$189)</f>
        <v>67</v>
      </c>
      <c r="AT147" s="4">
        <v>174</v>
      </c>
      <c r="AU147" s="5">
        <f>AT147/$D147</f>
        <v>3.2830188679245285</v>
      </c>
      <c r="AV147" s="4">
        <f>RANK(AT147,AT$21:AT$189)</f>
        <v>32</v>
      </c>
      <c r="AW147" s="4">
        <f>RANK(AU147,AU$21:AU$189)</f>
        <v>42</v>
      </c>
      <c r="AX147" s="4">
        <v>86</v>
      </c>
      <c r="AY147" s="5">
        <f>AX147/$D147</f>
        <v>1.6226415094339623</v>
      </c>
      <c r="AZ147" s="4">
        <f>RANK(AX147,AX$21:AX$189)</f>
        <v>14</v>
      </c>
      <c r="BA147" s="4">
        <f>RANK(AY147,AY$21:AY$189)</f>
        <v>20</v>
      </c>
      <c r="BB147" s="4">
        <v>88</v>
      </c>
      <c r="BC147" s="5">
        <f>BB147/$D147</f>
        <v>1.6603773584905661</v>
      </c>
      <c r="BD147" s="4">
        <f>RANK(BB147,BB$21:BB$189)</f>
        <v>45</v>
      </c>
      <c r="BE147" s="4">
        <f>RANK(BC147,BC$21:BC$189)</f>
        <v>58</v>
      </c>
      <c r="BF147" s="4">
        <v>150</v>
      </c>
      <c r="BG147" s="5">
        <f>BF147/$D147</f>
        <v>2.8301886792452828</v>
      </c>
      <c r="BH147" s="4">
        <f>RANK(BF147,BF$21:BF$189)</f>
        <v>18</v>
      </c>
      <c r="BI147" s="4">
        <f>RANK(BG147,BG$21:BG$189)</f>
        <v>27</v>
      </c>
      <c r="BJ147" s="4">
        <v>34</v>
      </c>
      <c r="BK147" s="5">
        <f>BJ147/$D147</f>
        <v>0.64150943396226412</v>
      </c>
      <c r="BL147" s="4">
        <f>RANK(BJ147,BJ$21:BJ$189)</f>
        <v>58</v>
      </c>
      <c r="BM147" s="4">
        <f>RANK(BK147,BK$21:BK$189)</f>
        <v>78</v>
      </c>
      <c r="BN147" s="4">
        <v>24</v>
      </c>
      <c r="BO147" s="5">
        <f>BN147/$D147</f>
        <v>0.45283018867924529</v>
      </c>
      <c r="BP147" s="4">
        <f>RANK(BN147,BN$21:BN$189)</f>
        <v>15</v>
      </c>
      <c r="BQ147" s="4">
        <f>RANK(BO147,BO$21:BO$189)</f>
        <v>27</v>
      </c>
      <c r="BR147" s="10">
        <v>74</v>
      </c>
      <c r="BS147" s="5">
        <v>1.19</v>
      </c>
      <c r="BT147" s="4">
        <f>RANK(BR147,BR$21:BR$189)</f>
        <v>18</v>
      </c>
      <c r="BU147" s="4">
        <f>RANK(BS147,BS$21:BS$189)</f>
        <v>109</v>
      </c>
      <c r="BV147" s="4">
        <v>93</v>
      </c>
      <c r="BW147" s="5">
        <f>BV147/$D147</f>
        <v>1.7547169811320755</v>
      </c>
      <c r="BX147" s="4">
        <f>RANK(BV147,BV$21:BV$189)</f>
        <v>42</v>
      </c>
      <c r="BY147" s="4">
        <f>RANK(BW147,BW$21:BW$189)</f>
        <v>91</v>
      </c>
      <c r="BZ147" s="6">
        <v>3.1850000000000001</v>
      </c>
      <c r="CA147" s="6">
        <v>0.128</v>
      </c>
      <c r="CB147" s="6">
        <v>2.7869999999999999</v>
      </c>
      <c r="CC147" s="6">
        <v>0.39800000000000002</v>
      </c>
      <c r="CD147" s="4">
        <f>RANK(BZ147,BZ$21:BZ$189)</f>
        <v>18</v>
      </c>
      <c r="CE147" s="4">
        <f>RANK(CA147,CA$21:CA$189)</f>
        <v>16</v>
      </c>
      <c r="CF147" s="4">
        <f>RANK(CB147,CB$21:CB$189)</f>
        <v>14</v>
      </c>
      <c r="CG147" s="4">
        <f>RANK(CC147,CC$21:CC$189)</f>
        <v>42</v>
      </c>
      <c r="CH147" s="6">
        <v>133.84899999999999</v>
      </c>
      <c r="CI147" s="6">
        <v>115.854</v>
      </c>
      <c r="CJ147" s="6">
        <v>14.112</v>
      </c>
      <c r="CK147" s="6">
        <v>10.377000000000001</v>
      </c>
      <c r="CL147" s="6">
        <v>22.138000000000002</v>
      </c>
      <c r="CM147" s="4">
        <f>RANK(CH147,CH$21:CH$189)</f>
        <v>2</v>
      </c>
      <c r="CN147" s="4">
        <f>RANK(CI147,CI$21:CI$189)</f>
        <v>91</v>
      </c>
      <c r="CO147" s="4">
        <f>RANK(CJ147,CJ$21:CJ$189)</f>
        <v>19</v>
      </c>
      <c r="CP147" s="4">
        <f>RANK(CK147,CK$21:CK$189)</f>
        <v>34</v>
      </c>
      <c r="CQ147" s="4">
        <f>RANK(CL147,CL$21:CL$189)</f>
        <v>29</v>
      </c>
      <c r="CR147" s="7">
        <v>0.6169</v>
      </c>
      <c r="CS147" s="7">
        <v>0.58330000000000004</v>
      </c>
      <c r="CT147" s="6">
        <v>14.86</v>
      </c>
      <c r="CU147" s="7">
        <v>0.21149999999999999</v>
      </c>
      <c r="CV147" s="7">
        <v>0.378</v>
      </c>
      <c r="CW147" s="4">
        <f>RANK(CR147,CR$21:CR$189)</f>
        <v>15</v>
      </c>
      <c r="CX147" s="4">
        <f>RANK(CS147,CS$21:CS$189)</f>
        <v>19</v>
      </c>
      <c r="CY147" s="4">
        <f>RANK(CT147,CT$21:CT$189)</f>
        <v>40</v>
      </c>
      <c r="CZ147" s="4">
        <f>RANK(CU147,CU$21:CU$189)</f>
        <v>129</v>
      </c>
      <c r="DA147" s="4">
        <f>RANK(CV147,CV$21:CV$189)</f>
        <v>11</v>
      </c>
      <c r="DB147" s="6">
        <v>9.25</v>
      </c>
      <c r="DC147" s="6">
        <v>9.4619999999999997</v>
      </c>
      <c r="DD147" s="6">
        <v>8.7490000000000006</v>
      </c>
      <c r="DE147" s="6">
        <v>22.882999999999999</v>
      </c>
      <c r="DF147" s="6">
        <v>1.556</v>
      </c>
      <c r="DG147" s="6">
        <v>1.81</v>
      </c>
      <c r="DH147" s="6">
        <v>10.595000000000001</v>
      </c>
      <c r="DI147" s="4">
        <f>RANK(DB147,DB$21:DB$189)</f>
        <v>13</v>
      </c>
      <c r="DJ147" s="4">
        <f>RANK(DC147,DC$21:DC$189)</f>
        <v>41</v>
      </c>
      <c r="DK147" s="4">
        <f>RANK(DD147,DD$21:DD$189)</f>
        <v>26</v>
      </c>
      <c r="DL147" s="4">
        <f>RANK(DE147,DE$21:DE$189)</f>
        <v>11</v>
      </c>
      <c r="DM147" s="4">
        <f>RANK(DF147,DF$21:DF$189)</f>
        <v>87</v>
      </c>
      <c r="DN147" s="4">
        <f>RANK(DG147,DG$21:DG$189)</f>
        <v>21</v>
      </c>
      <c r="DO147" s="4">
        <f>RANK(DH147,DH$21:DH$189)</f>
        <v>108</v>
      </c>
      <c r="DP147" t="s">
        <v>318</v>
      </c>
      <c r="DQ147" s="19">
        <v>450000</v>
      </c>
    </row>
    <row r="148" spans="1:121" x14ac:dyDescent="0.3">
      <c r="A148" s="1" t="s">
        <v>119</v>
      </c>
      <c r="B148" s="1" t="s">
        <v>179</v>
      </c>
      <c r="C148" s="1" t="s">
        <v>191</v>
      </c>
      <c r="D148" s="4">
        <v>21</v>
      </c>
      <c r="E148" s="4">
        <v>23</v>
      </c>
      <c r="F148" s="4">
        <v>18</v>
      </c>
      <c r="G148" s="2">
        <v>1398</v>
      </c>
      <c r="H148" s="4">
        <f>RANK(D148,$D$21:$D$189)</f>
        <v>111</v>
      </c>
      <c r="I148" s="4">
        <f>RANK(G148,$G$21:$G$189)</f>
        <v>40</v>
      </c>
      <c r="J148" s="2">
        <v>199</v>
      </c>
      <c r="K148" s="5">
        <f>J148/$D148</f>
        <v>9.4761904761904763</v>
      </c>
      <c r="L148" s="4">
        <f>RANK(J148,J$21:J$189)</f>
        <v>71</v>
      </c>
      <c r="M148" s="4">
        <f>RANK(K148,K$21:K$189)</f>
        <v>35</v>
      </c>
      <c r="N148" s="2">
        <v>187</v>
      </c>
      <c r="O148" s="4">
        <v>75</v>
      </c>
      <c r="P148" s="5">
        <f>N148/$D148</f>
        <v>8.9047619047619051</v>
      </c>
      <c r="Q148" s="5">
        <f>O148/$D148</f>
        <v>3.5714285714285716</v>
      </c>
      <c r="R148" s="7">
        <v>0.40110000000000001</v>
      </c>
      <c r="S148" s="4">
        <f>RANK(P148,P$21:P$189)</f>
        <v>30</v>
      </c>
      <c r="T148" s="4">
        <f>RANK(Q148,Q$21:Q$189)</f>
        <v>35</v>
      </c>
      <c r="U148" s="4">
        <f>RANK(R148,R$21:R$189)</f>
        <v>94</v>
      </c>
      <c r="V148" s="2">
        <v>96</v>
      </c>
      <c r="W148" s="4">
        <v>49</v>
      </c>
      <c r="X148" s="5">
        <f>V148/$D148</f>
        <v>4.5714285714285712</v>
      </c>
      <c r="Y148" s="5">
        <f>W148/$D148</f>
        <v>2.3333333333333335</v>
      </c>
      <c r="Z148" s="7">
        <v>0.51039999999999996</v>
      </c>
      <c r="AA148" s="4">
        <f>RANK(X148,X$21:X$189)</f>
        <v>37</v>
      </c>
      <c r="AB148" s="4">
        <f>RANK(Y148,Y$21:Y$189)</f>
        <v>38</v>
      </c>
      <c r="AC148" s="4">
        <f>RANK(Z148,Z$21:Z$189)</f>
        <v>68</v>
      </c>
      <c r="AD148" s="4">
        <v>91</v>
      </c>
      <c r="AE148" s="4">
        <v>26</v>
      </c>
      <c r="AF148" s="5">
        <f>AD148/$D148</f>
        <v>4.333333333333333</v>
      </c>
      <c r="AG148" s="5">
        <f>AE148/$D148</f>
        <v>1.2380952380952381</v>
      </c>
      <c r="AH148" s="7">
        <v>0.28570000000000001</v>
      </c>
      <c r="AI148" s="4">
        <f>RANK(AF148,AF$21:AF$189)</f>
        <v>19</v>
      </c>
      <c r="AJ148" s="4">
        <f>RANK(AG148,AG$21:AG$189)</f>
        <v>30</v>
      </c>
      <c r="AK148" s="4">
        <f>RANK(AH148,AH$21:AH$189)</f>
        <v>108</v>
      </c>
      <c r="AL148" s="4">
        <v>33</v>
      </c>
      <c r="AM148" s="4">
        <v>23</v>
      </c>
      <c r="AN148" s="5">
        <f>AL148/$D148</f>
        <v>1.5714285714285714</v>
      </c>
      <c r="AO148" s="5">
        <f>AM148/$D148</f>
        <v>1.0952380952380953</v>
      </c>
      <c r="AP148" s="7">
        <v>0.69699999999999995</v>
      </c>
      <c r="AQ148" s="4">
        <f>RANK(AN148,AN$21:AN$189)</f>
        <v>42</v>
      </c>
      <c r="AR148" s="4">
        <f>RANK(AO148,AO$21:AO$189)</f>
        <v>45</v>
      </c>
      <c r="AS148" s="4">
        <f>RANK(AP148,AP$21:AP$189)</f>
        <v>77</v>
      </c>
      <c r="AT148" s="4">
        <v>45</v>
      </c>
      <c r="AU148" s="5">
        <f>AT148/$D148</f>
        <v>2.1428571428571428</v>
      </c>
      <c r="AV148" s="4">
        <f>RANK(AT148,AT$21:AT$189)</f>
        <v>91</v>
      </c>
      <c r="AW148" s="4">
        <f>RANK(AU148,AU$21:AU$189)</f>
        <v>65</v>
      </c>
      <c r="AX148" s="4">
        <v>13</v>
      </c>
      <c r="AY148" s="5">
        <f>AX148/$D148</f>
        <v>0.61904761904761907</v>
      </c>
      <c r="AZ148" s="4">
        <f>RANK(AX148,AX$21:AX$189)</f>
        <v>87</v>
      </c>
      <c r="BA148" s="4">
        <f>RANK(AY148,AY$21:AY$189)</f>
        <v>69</v>
      </c>
      <c r="BB148" s="4">
        <v>32</v>
      </c>
      <c r="BC148" s="5">
        <f>BB148/$D148</f>
        <v>1.5238095238095237</v>
      </c>
      <c r="BD148" s="4">
        <f>RANK(BB148,BB$21:BB$189)</f>
        <v>93</v>
      </c>
      <c r="BE148" s="4">
        <f>RANK(BC148,BC$21:BC$189)</f>
        <v>65</v>
      </c>
      <c r="BF148" s="4">
        <v>79</v>
      </c>
      <c r="BG148" s="5">
        <f>BF148/$D148</f>
        <v>3.7619047619047619</v>
      </c>
      <c r="BH148" s="4">
        <f>RANK(BF148,BF$21:BF$189)</f>
        <v>39</v>
      </c>
      <c r="BI148" s="4">
        <f>RANK(BG148,BG$21:BG$189)</f>
        <v>14</v>
      </c>
      <c r="BJ148" s="4">
        <v>35</v>
      </c>
      <c r="BK148" s="5">
        <f>BJ148/$D148</f>
        <v>1.6666666666666667</v>
      </c>
      <c r="BL148" s="4">
        <f>RANK(BJ148,BJ$21:BJ$189)</f>
        <v>55</v>
      </c>
      <c r="BM148" s="4">
        <f>RANK(BK148,BK$21:BK$189)</f>
        <v>17</v>
      </c>
      <c r="BN148" s="4">
        <v>0</v>
      </c>
      <c r="BO148" s="5">
        <f>BN148/$D148</f>
        <v>0</v>
      </c>
      <c r="BP148" s="4">
        <f>RANK(BN148,BN$21:BN$189)</f>
        <v>109</v>
      </c>
      <c r="BQ148" s="4">
        <f>RANK(BO148,BO$21:BO$189)</f>
        <v>109</v>
      </c>
      <c r="BR148" s="10">
        <v>41</v>
      </c>
      <c r="BS148" s="5">
        <v>1.95</v>
      </c>
      <c r="BT148" s="4">
        <f>RANK(BR148,BR$21:BR$189)</f>
        <v>45</v>
      </c>
      <c r="BU148" s="4">
        <f>RANK(BS148,BS$21:BS$189)</f>
        <v>57</v>
      </c>
      <c r="BV148" s="4">
        <v>93</v>
      </c>
      <c r="BW148" s="5">
        <f>BV148/$D148</f>
        <v>4.4285714285714288</v>
      </c>
      <c r="BX148" s="4">
        <f>RANK(BV148,BV$21:BV$189)</f>
        <v>42</v>
      </c>
      <c r="BY148" s="4">
        <f>RANK(BW148,BW$21:BW$189)</f>
        <v>17</v>
      </c>
      <c r="BZ148" s="6">
        <v>0.122</v>
      </c>
      <c r="CA148" s="6">
        <v>0.01</v>
      </c>
      <c r="CB148" s="6">
        <v>4.7E-2</v>
      </c>
      <c r="CC148" s="6">
        <v>7.4999999999999997E-2</v>
      </c>
      <c r="CD148" s="4">
        <f>RANK(BZ148,BZ$21:BZ$189)</f>
        <v>92</v>
      </c>
      <c r="CE148" s="4">
        <f>RANK(CA148,CA$21:CA$189)</f>
        <v>103</v>
      </c>
      <c r="CF148" s="4">
        <f>RANK(CB148,CB$21:CB$189)</f>
        <v>94</v>
      </c>
      <c r="CG148" s="4">
        <f>RANK(CC148,CC$21:CC$189)</f>
        <v>82</v>
      </c>
      <c r="CH148" s="6">
        <v>102.69199999999999</v>
      </c>
      <c r="CI148" s="6">
        <v>118.166</v>
      </c>
      <c r="CJ148" s="6">
        <v>3.0790000000000002</v>
      </c>
      <c r="CK148" s="6">
        <v>8.6189999999999998</v>
      </c>
      <c r="CL148" s="6">
        <v>14.797000000000001</v>
      </c>
      <c r="CM148" s="4">
        <f>RANK(CH148,CH$21:CH$189)</f>
        <v>101</v>
      </c>
      <c r="CN148" s="4">
        <f>RANK(CI148,CI$21:CI$189)</f>
        <v>60</v>
      </c>
      <c r="CO148" s="4">
        <f>RANK(CJ148,CJ$21:CJ$189)</f>
        <v>95</v>
      </c>
      <c r="CP148" s="4">
        <f>RANK(CK148,CK$21:CK$189)</f>
        <v>48</v>
      </c>
      <c r="CQ148" s="4">
        <f>RANK(CL148,CL$21:CL$189)</f>
        <v>66</v>
      </c>
      <c r="CR148" s="7">
        <v>0.49370000000000003</v>
      </c>
      <c r="CS148" s="7">
        <v>0.47060000000000002</v>
      </c>
      <c r="CT148" s="6">
        <v>8.82</v>
      </c>
      <c r="CU148" s="7">
        <v>0.48659999999999998</v>
      </c>
      <c r="CV148" s="7">
        <v>0.17649999999999999</v>
      </c>
      <c r="CW148" s="4">
        <f>RANK(CR148,CR$21:CR$189)</f>
        <v>103</v>
      </c>
      <c r="CX148" s="4">
        <f>RANK(CS148,CS$21:CS$189)</f>
        <v>101</v>
      </c>
      <c r="CY148" s="4">
        <f>RANK(CT148,CT$21:CT$189)</f>
        <v>90</v>
      </c>
      <c r="CZ148" s="4">
        <f>RANK(CU148,CU$21:CU$189)</f>
        <v>81</v>
      </c>
      <c r="DA148" s="4">
        <f>RANK(CV148,CV$21:CV$189)</f>
        <v>88</v>
      </c>
      <c r="DB148" s="6">
        <v>1.1200000000000001</v>
      </c>
      <c r="DC148" s="6">
        <v>2.7690000000000001</v>
      </c>
      <c r="DD148" s="6">
        <v>1.821</v>
      </c>
      <c r="DE148" s="6">
        <v>8.7430000000000003</v>
      </c>
      <c r="DF148" s="6">
        <v>1.016</v>
      </c>
      <c r="DG148" s="6">
        <v>0.48599999999999999</v>
      </c>
      <c r="DH148" s="6">
        <v>14.798</v>
      </c>
      <c r="DI148" s="4">
        <f>RANK(DB148,DB$21:DB$189)</f>
        <v>122</v>
      </c>
      <c r="DJ148" s="4">
        <f>RANK(DC148,DC$21:DC$189)</f>
        <v>116</v>
      </c>
      <c r="DK148" s="4">
        <f>RANK(DD148,DD$21:DD$189)</f>
        <v>123</v>
      </c>
      <c r="DL148" s="4">
        <f>RANK(DE148,DE$21:DE$189)</f>
        <v>52</v>
      </c>
      <c r="DM148" s="4">
        <f>RANK(DF148,DF$21:DF$189)</f>
        <v>130</v>
      </c>
      <c r="DN148" s="4">
        <f>RANK(DG148,DG$21:DG$189)</f>
        <v>59</v>
      </c>
      <c r="DO148" s="4">
        <f>RANK(DH148,DH$21:DH$189)</f>
        <v>43</v>
      </c>
      <c r="DP148" t="s">
        <v>319</v>
      </c>
    </row>
    <row r="149" spans="1:121" x14ac:dyDescent="0.3">
      <c r="A149" s="1" t="s">
        <v>119</v>
      </c>
      <c r="B149" s="1" t="s">
        <v>179</v>
      </c>
      <c r="C149" s="1" t="s">
        <v>180</v>
      </c>
      <c r="D149" s="4">
        <v>54</v>
      </c>
      <c r="E149" s="4">
        <v>23</v>
      </c>
      <c r="F149" s="4">
        <v>52</v>
      </c>
      <c r="G149" s="2">
        <v>1432</v>
      </c>
      <c r="H149" s="4">
        <f>RANK(D149,$D$21:$D$189)</f>
        <v>1</v>
      </c>
      <c r="I149" s="4">
        <f>RANK(G149,$G$21:$G$189)</f>
        <v>37</v>
      </c>
      <c r="J149" s="2">
        <v>1104</v>
      </c>
      <c r="K149" s="5">
        <f>J149/$D149</f>
        <v>20.444444444444443</v>
      </c>
      <c r="L149" s="4">
        <f>RANK(J149,J$21:J$189)</f>
        <v>5</v>
      </c>
      <c r="M149" s="4">
        <f>RANK(K149,K$21:K$189)</f>
        <v>6</v>
      </c>
      <c r="N149" s="2">
        <v>783</v>
      </c>
      <c r="O149" s="4">
        <v>439</v>
      </c>
      <c r="P149" s="5">
        <f>N149/$D149</f>
        <v>14.5</v>
      </c>
      <c r="Q149" s="5">
        <f>O149/$D149</f>
        <v>8.1296296296296298</v>
      </c>
      <c r="R149" s="7">
        <v>0.56069999999999998</v>
      </c>
      <c r="S149" s="4">
        <f>RANK(P149,P$21:P$189)</f>
        <v>7</v>
      </c>
      <c r="T149" s="4">
        <f>RANK(Q149,Q$21:Q$189)</f>
        <v>4</v>
      </c>
      <c r="U149" s="4">
        <f>RANK(R149,R$21:R$189)</f>
        <v>13</v>
      </c>
      <c r="V149" s="2">
        <v>736</v>
      </c>
      <c r="W149" s="4">
        <v>430</v>
      </c>
      <c r="X149" s="5">
        <f>V149/$D149</f>
        <v>13.62962962962963</v>
      </c>
      <c r="Y149" s="5">
        <f>W149/$D149</f>
        <v>7.9629629629629628</v>
      </c>
      <c r="Z149" s="7">
        <v>0.58420000000000005</v>
      </c>
      <c r="AA149" s="4">
        <f>RANK(X149,X$21:X$189)</f>
        <v>2</v>
      </c>
      <c r="AB149" s="4">
        <f>RANK(Y149,Y$21:Y$189)</f>
        <v>2</v>
      </c>
      <c r="AC149" s="4">
        <f>RANK(Z149,Z$21:Z$189)</f>
        <v>31</v>
      </c>
      <c r="AD149" s="4">
        <v>47</v>
      </c>
      <c r="AE149" s="4">
        <v>9</v>
      </c>
      <c r="AF149" s="5">
        <f>AD149/$D149</f>
        <v>0.87037037037037035</v>
      </c>
      <c r="AG149" s="5">
        <f>AE149/$D149</f>
        <v>0.16666666666666666</v>
      </c>
      <c r="AH149" s="7">
        <v>0.1915</v>
      </c>
      <c r="AI149" s="4">
        <f>RANK(AF149,AF$21:AF$189)</f>
        <v>119</v>
      </c>
      <c r="AJ149" s="4">
        <f>RANK(AG149,AG$21:AG$189)</f>
        <v>128</v>
      </c>
      <c r="AK149" s="4">
        <f>RANK(AH149,AH$21:AH$189)</f>
        <v>135</v>
      </c>
      <c r="AL149" s="4">
        <v>270</v>
      </c>
      <c r="AM149" s="4">
        <v>217</v>
      </c>
      <c r="AN149" s="5">
        <f>AL149/$D149</f>
        <v>5</v>
      </c>
      <c r="AO149" s="5">
        <f>AM149/$D149</f>
        <v>4.0185185185185182</v>
      </c>
      <c r="AP149" s="7">
        <v>0.80369999999999997</v>
      </c>
      <c r="AQ149" s="4">
        <f>RANK(AN149,AN$21:AN$189)</f>
        <v>4</v>
      </c>
      <c r="AR149" s="4">
        <f>RANK(AO149,AO$21:AO$189)</f>
        <v>3</v>
      </c>
      <c r="AS149" s="4">
        <f>RANK(AP149,AP$21:AP$189)</f>
        <v>30</v>
      </c>
      <c r="AT149" s="4">
        <v>423</v>
      </c>
      <c r="AU149" s="5">
        <f>AT149/$D149</f>
        <v>7.833333333333333</v>
      </c>
      <c r="AV149" s="4">
        <f>RANK(AT149,AT$21:AT$189)</f>
        <v>8</v>
      </c>
      <c r="AW149" s="4">
        <f>RANK(AU149,AU$21:AU$189)</f>
        <v>8</v>
      </c>
      <c r="AX149" s="4">
        <v>144</v>
      </c>
      <c r="AY149" s="5">
        <f>AX149/$D149</f>
        <v>2.6666666666666665</v>
      </c>
      <c r="AZ149" s="4">
        <f>RANK(AX149,AX$21:AX$189)</f>
        <v>7</v>
      </c>
      <c r="BA149" s="4">
        <f>RANK(AY149,AY$21:AY$189)</f>
        <v>8</v>
      </c>
      <c r="BB149" s="4">
        <v>279</v>
      </c>
      <c r="BC149" s="5">
        <f>BB149/$D149</f>
        <v>5.166666666666667</v>
      </c>
      <c r="BD149" s="4">
        <f>RANK(BB149,BB$21:BB$189)</f>
        <v>9</v>
      </c>
      <c r="BE149" s="4">
        <f>RANK(BC149,BC$21:BC$189)</f>
        <v>11</v>
      </c>
      <c r="BF149" s="4">
        <v>88</v>
      </c>
      <c r="BG149" s="5">
        <f>BF149/$D149</f>
        <v>1.6296296296296295</v>
      </c>
      <c r="BH149" s="4">
        <f>RANK(BF149,BF$21:BF$189)</f>
        <v>35</v>
      </c>
      <c r="BI149" s="4">
        <f>RANK(BG149,BG$21:BG$189)</f>
        <v>45</v>
      </c>
      <c r="BJ149" s="4">
        <v>86</v>
      </c>
      <c r="BK149" s="5">
        <f>BJ149/$D149</f>
        <v>1.5925925925925926</v>
      </c>
      <c r="BL149" s="4">
        <f>RANK(BJ149,BJ$21:BJ$189)</f>
        <v>12</v>
      </c>
      <c r="BM149" s="4">
        <f>RANK(BK149,BK$21:BK$189)</f>
        <v>21</v>
      </c>
      <c r="BN149" s="18">
        <v>0</v>
      </c>
      <c r="BO149" s="5">
        <f>BN149/$D149</f>
        <v>0</v>
      </c>
      <c r="BP149" s="4">
        <f>RANK(BN149,BN$21:BN$189)</f>
        <v>109</v>
      </c>
      <c r="BQ149" s="4">
        <f>RANK(BO149,BO$21:BO$189)</f>
        <v>109</v>
      </c>
      <c r="BR149" s="10">
        <v>0</v>
      </c>
      <c r="BS149" s="5">
        <v>2.2400000000000002</v>
      </c>
      <c r="BT149" s="4">
        <f>RANK(BR149,BR$21:BR$189)</f>
        <v>156</v>
      </c>
      <c r="BU149" s="4">
        <f>RANK(BS149,BS$21:BS$189)</f>
        <v>35</v>
      </c>
      <c r="BV149" s="4">
        <v>1</v>
      </c>
      <c r="BW149" s="5">
        <f>BV149/$D149</f>
        <v>1.8518518518518517E-2</v>
      </c>
      <c r="BX149" s="4">
        <f>RANK(BV149,BV$21:BV$189)</f>
        <v>156</v>
      </c>
      <c r="BY149" s="4">
        <f>RANK(BW149,BW$21:BW$189)</f>
        <v>165</v>
      </c>
      <c r="BZ149" s="6">
        <v>5.859</v>
      </c>
      <c r="CA149" s="6">
        <v>0.182</v>
      </c>
      <c r="CB149" s="6">
        <v>4.4790000000000001</v>
      </c>
      <c r="CC149" s="6">
        <v>1.38</v>
      </c>
      <c r="CD149" s="4">
        <f>RANK(BZ149,BZ$21:BZ$189)</f>
        <v>7</v>
      </c>
      <c r="CE149" s="4">
        <f>RANK(CA149,CA$21:CA$189)</f>
        <v>5</v>
      </c>
      <c r="CF149" s="4">
        <f>RANK(CB149,CB$21:CB$189)</f>
        <v>5</v>
      </c>
      <c r="CG149" s="4">
        <f>RANK(CC149,CC$21:CC$189)</f>
        <v>12</v>
      </c>
      <c r="CH149" s="6">
        <v>121.72</v>
      </c>
      <c r="CI149" s="6">
        <v>109.577</v>
      </c>
      <c r="CJ149" s="6">
        <v>23.492000000000001</v>
      </c>
      <c r="CK149" s="6">
        <v>22.295999999999999</v>
      </c>
      <c r="CL149" s="6">
        <v>37.368000000000002</v>
      </c>
      <c r="CM149" s="4">
        <f>RANK(CH149,CH$21:CH$189)</f>
        <v>20</v>
      </c>
      <c r="CN149" s="4">
        <f>RANK(CI149,CI$21:CI$189)</f>
        <v>143</v>
      </c>
      <c r="CO149" s="4">
        <f>RANK(CJ149,CJ$21:CJ$189)</f>
        <v>4</v>
      </c>
      <c r="CP149" s="4">
        <f>RANK(CK149,CK$21:CK$189)</f>
        <v>7</v>
      </c>
      <c r="CQ149" s="4">
        <f>RANK(CL149,CL$21:CL$189)</f>
        <v>5</v>
      </c>
      <c r="CR149" s="7">
        <v>0.61209999999999998</v>
      </c>
      <c r="CS149" s="7">
        <v>0.56640000000000001</v>
      </c>
      <c r="CT149" s="6">
        <v>35.94</v>
      </c>
      <c r="CU149" s="7">
        <v>0.06</v>
      </c>
      <c r="CV149" s="7">
        <v>0.3448</v>
      </c>
      <c r="CW149" s="4">
        <f>RANK(CR149,CR$21:CR$189)</f>
        <v>18</v>
      </c>
      <c r="CX149" s="4">
        <f>RANK(CS149,CS$21:CS$189)</f>
        <v>29</v>
      </c>
      <c r="CY149" s="4">
        <f>RANK(CT149,CT$21:CT$189)</f>
        <v>2</v>
      </c>
      <c r="CZ149" s="4">
        <f>RANK(CU149,CU$21:CU$189)</f>
        <v>145</v>
      </c>
      <c r="DA149" s="4">
        <f>RANK(CV149,CV$21:CV$189)</f>
        <v>19</v>
      </c>
      <c r="DB149" s="6">
        <v>12.16</v>
      </c>
      <c r="DC149" s="6">
        <v>23.568000000000001</v>
      </c>
      <c r="DD149" s="6">
        <v>16.707999999999998</v>
      </c>
      <c r="DE149" s="6">
        <v>15.619</v>
      </c>
      <c r="DF149" s="6">
        <v>2.0139999999999998</v>
      </c>
      <c r="DG149" s="6">
        <v>1.9750000000000001</v>
      </c>
      <c r="DH149" s="6">
        <v>8.7059999999999995</v>
      </c>
      <c r="DI149" s="4">
        <f>RANK(DB149,DB$21:DB$189)</f>
        <v>7</v>
      </c>
      <c r="DJ149" s="4">
        <f>RANK(DC149,DC$21:DC$189)</f>
        <v>12</v>
      </c>
      <c r="DK149" s="4">
        <f>RANK(DD149,DD$21:DD$189)</f>
        <v>10</v>
      </c>
      <c r="DL149" s="4">
        <f>RANK(DE149,DE$21:DE$189)</f>
        <v>22</v>
      </c>
      <c r="DM149" s="4">
        <f>RANK(DF149,DF$21:DF$189)</f>
        <v>57</v>
      </c>
      <c r="DN149" s="4">
        <f>RANK(DG149,DG$21:DG$189)</f>
        <v>18</v>
      </c>
      <c r="DO149" s="4">
        <f>RANK(DH149,DH$21:DH$189)</f>
        <v>130</v>
      </c>
      <c r="DP149" t="s">
        <v>317</v>
      </c>
    </row>
    <row r="150" spans="1:121" x14ac:dyDescent="0.3">
      <c r="A150" s="1" t="s">
        <v>119</v>
      </c>
      <c r="B150" s="1" t="s">
        <v>179</v>
      </c>
      <c r="C150" s="1" t="s">
        <v>181</v>
      </c>
      <c r="D150" s="4">
        <v>48</v>
      </c>
      <c r="E150" s="4">
        <v>17</v>
      </c>
      <c r="F150" s="4">
        <v>45</v>
      </c>
      <c r="G150" s="2">
        <v>1065</v>
      </c>
      <c r="H150" s="4">
        <f>RANK(D150,$D$21:$D$189)</f>
        <v>40</v>
      </c>
      <c r="I150" s="4">
        <f>RANK(G150,$G$21:$G$189)</f>
        <v>63</v>
      </c>
      <c r="J150" s="2">
        <v>669</v>
      </c>
      <c r="K150" s="5">
        <f>J150/$D150</f>
        <v>13.9375</v>
      </c>
      <c r="L150" s="4">
        <f>RANK(J150,J$21:J$189)</f>
        <v>15</v>
      </c>
      <c r="M150" s="4">
        <f>RANK(K150,K$21:K$189)</f>
        <v>18</v>
      </c>
      <c r="N150" s="2">
        <v>521</v>
      </c>
      <c r="O150" s="4">
        <v>250</v>
      </c>
      <c r="P150" s="5">
        <f>N150/$D150</f>
        <v>10.854166666666666</v>
      </c>
      <c r="Q150" s="5">
        <f>O150/$D150</f>
        <v>5.208333333333333</v>
      </c>
      <c r="R150" s="7">
        <v>0.4798</v>
      </c>
      <c r="S150" s="4">
        <f>RANK(P150,P$21:P$189)</f>
        <v>17</v>
      </c>
      <c r="T150" s="4">
        <f>RANK(Q150,Q$21:Q$189)</f>
        <v>16</v>
      </c>
      <c r="U150" s="4">
        <f>RANK(R150,R$21:R$189)</f>
        <v>41</v>
      </c>
      <c r="V150" s="2">
        <v>336</v>
      </c>
      <c r="W150" s="4">
        <v>190</v>
      </c>
      <c r="X150" s="5">
        <f>V150/$D150</f>
        <v>7</v>
      </c>
      <c r="Y150" s="5">
        <f>W150/$D150</f>
        <v>3.9583333333333335</v>
      </c>
      <c r="Z150" s="7">
        <v>0.5655</v>
      </c>
      <c r="AA150" s="4">
        <f>RANK(X150,X$21:X$189)</f>
        <v>20</v>
      </c>
      <c r="AB150" s="4">
        <f>RANK(Y150,Y$21:Y$189)</f>
        <v>17</v>
      </c>
      <c r="AC150" s="4">
        <f>RANK(Z150,Z$21:Z$189)</f>
        <v>40</v>
      </c>
      <c r="AD150" s="4">
        <v>185</v>
      </c>
      <c r="AE150" s="4">
        <v>60</v>
      </c>
      <c r="AF150" s="5">
        <f>AD150/$D150</f>
        <v>3.8541666666666665</v>
      </c>
      <c r="AG150" s="5">
        <f>AE150/$D150</f>
        <v>1.25</v>
      </c>
      <c r="AH150" s="7">
        <v>0.32429999999999998</v>
      </c>
      <c r="AI150" s="4">
        <f>RANK(AF150,AF$21:AF$189)</f>
        <v>26</v>
      </c>
      <c r="AJ150" s="4">
        <f>RANK(AG150,AG$21:AG$189)</f>
        <v>28</v>
      </c>
      <c r="AK150" s="4">
        <f>RANK(AH150,AH$21:AH$189)</f>
        <v>71</v>
      </c>
      <c r="AL150" s="4">
        <v>148</v>
      </c>
      <c r="AM150" s="4">
        <v>109</v>
      </c>
      <c r="AN150" s="5">
        <f>AL150/$D150</f>
        <v>3.0833333333333335</v>
      </c>
      <c r="AO150" s="5">
        <f>AM150/$D150</f>
        <v>2.2708333333333335</v>
      </c>
      <c r="AP150" s="7">
        <v>0.73650000000000004</v>
      </c>
      <c r="AQ150" s="4">
        <f>RANK(AN150,AN$21:AN$189)</f>
        <v>13</v>
      </c>
      <c r="AR150" s="4">
        <f>RANK(AO150,AO$21:AO$189)</f>
        <v>15</v>
      </c>
      <c r="AS150" s="4">
        <f>RANK(AP150,AP$21:AP$189)</f>
        <v>60</v>
      </c>
      <c r="AT150" s="4">
        <v>316</v>
      </c>
      <c r="AU150" s="5">
        <f>AT150/$D150</f>
        <v>6.583333333333333</v>
      </c>
      <c r="AV150" s="4">
        <f>RANK(AT150,AT$21:AT$189)</f>
        <v>11</v>
      </c>
      <c r="AW150" s="4">
        <f>RANK(AU150,AU$21:AU$189)</f>
        <v>12</v>
      </c>
      <c r="AX150" s="4">
        <v>102</v>
      </c>
      <c r="AY150" s="5">
        <f>AX150/$D150</f>
        <v>2.125</v>
      </c>
      <c r="AZ150" s="4">
        <f>RANK(AX150,AX$21:AX$189)</f>
        <v>10</v>
      </c>
      <c r="BA150" s="4">
        <f>RANK(AY150,AY$21:AY$189)</f>
        <v>11</v>
      </c>
      <c r="BB150" s="4">
        <v>214</v>
      </c>
      <c r="BC150" s="5">
        <f>BB150/$D150</f>
        <v>4.458333333333333</v>
      </c>
      <c r="BD150" s="4">
        <f>RANK(BB150,BB$21:BB$189)</f>
        <v>12</v>
      </c>
      <c r="BE150" s="4">
        <f>RANK(BC150,BC$21:BC$189)</f>
        <v>13</v>
      </c>
      <c r="BF150" s="4">
        <v>68</v>
      </c>
      <c r="BG150" s="5">
        <f>BF150/$D150</f>
        <v>1.4166666666666667</v>
      </c>
      <c r="BH150" s="4">
        <f>RANK(BF150,BF$21:BF$189)</f>
        <v>48</v>
      </c>
      <c r="BI150" s="4">
        <f>RANK(BG150,BG$21:BG$189)</f>
        <v>51</v>
      </c>
      <c r="BJ150" s="4">
        <v>74</v>
      </c>
      <c r="BK150" s="5">
        <f>BJ150/$D150</f>
        <v>1.5416666666666667</v>
      </c>
      <c r="BL150" s="4">
        <f>RANK(BJ150,BJ$21:BJ$189)</f>
        <v>18</v>
      </c>
      <c r="BM150" s="4">
        <f>RANK(BK150,BK$21:BK$189)</f>
        <v>22</v>
      </c>
      <c r="BN150" s="4">
        <v>25</v>
      </c>
      <c r="BO150" s="5">
        <f>BN150/$D150</f>
        <v>0.52083333333333337</v>
      </c>
      <c r="BP150" s="4">
        <f>RANK(BN150,BN$21:BN$189)</f>
        <v>13</v>
      </c>
      <c r="BQ150" s="4">
        <f>RANK(BO150,BO$21:BO$189)</f>
        <v>21</v>
      </c>
      <c r="BR150" s="10">
        <v>86</v>
      </c>
      <c r="BS150" s="5">
        <v>1.94</v>
      </c>
      <c r="BT150" s="4">
        <f>RANK(BR150,BR$21:BR$189)</f>
        <v>12</v>
      </c>
      <c r="BU150" s="4">
        <f>RANK(BS150,BS$21:BS$189)</f>
        <v>59</v>
      </c>
      <c r="BV150" s="4">
        <v>121</v>
      </c>
      <c r="BW150" s="5">
        <f>BV150/$D150</f>
        <v>2.5208333333333335</v>
      </c>
      <c r="BX150" s="4">
        <f>RANK(BV150,BV$21:BV$189)</f>
        <v>16</v>
      </c>
      <c r="BY150" s="4">
        <f>RANK(BW150,BW$21:BW$189)</f>
        <v>48</v>
      </c>
      <c r="BZ150" s="6">
        <v>2.5710000000000002</v>
      </c>
      <c r="CA150" s="6">
        <v>0.121</v>
      </c>
      <c r="CB150" s="6">
        <v>1.5489999999999999</v>
      </c>
      <c r="CC150" s="6">
        <v>1.0229999999999999</v>
      </c>
      <c r="CD150" s="4">
        <f>RANK(BZ150,BZ$21:BZ$189)</f>
        <v>21</v>
      </c>
      <c r="CE150" s="4">
        <f>RANK(CA150,CA$21:CA$189)</f>
        <v>18</v>
      </c>
      <c r="CF150" s="4">
        <f>RANK(CB150,CB$21:CB$189)</f>
        <v>25</v>
      </c>
      <c r="CG150" s="4">
        <f>RANK(CC150,CC$21:CC$189)</f>
        <v>20</v>
      </c>
      <c r="CH150" s="6">
        <v>111.98699999999999</v>
      </c>
      <c r="CI150" s="6">
        <v>108.364</v>
      </c>
      <c r="CJ150" s="6">
        <v>17.611000000000001</v>
      </c>
      <c r="CK150" s="6">
        <v>14.978999999999999</v>
      </c>
      <c r="CL150" s="6">
        <v>33.756</v>
      </c>
      <c r="CM150" s="4">
        <f>RANK(CH150,CH$21:CH$189)</f>
        <v>59</v>
      </c>
      <c r="CN150" s="4">
        <f>RANK(CI150,CI$21:CI$189)</f>
        <v>149</v>
      </c>
      <c r="CO150" s="4">
        <f>RANK(CJ150,CJ$21:CJ$189)</f>
        <v>10</v>
      </c>
      <c r="CP150" s="4">
        <f>RANK(CK150,CK$21:CK$189)</f>
        <v>18</v>
      </c>
      <c r="CQ150" s="4">
        <f>RANK(CL150,CL$21:CL$189)</f>
        <v>11</v>
      </c>
      <c r="CR150" s="7">
        <v>0.57069999999999999</v>
      </c>
      <c r="CS150" s="7">
        <v>0.53739999999999999</v>
      </c>
      <c r="CT150" s="6">
        <v>32.299999999999997</v>
      </c>
      <c r="CU150" s="7">
        <v>0.35510000000000003</v>
      </c>
      <c r="CV150" s="7">
        <v>0.28410000000000002</v>
      </c>
      <c r="CW150" s="4">
        <f>RANK(CR150,CR$21:CR$189)</f>
        <v>45</v>
      </c>
      <c r="CX150" s="4">
        <f>RANK(CS150,CS$21:CS$189)</f>
        <v>52</v>
      </c>
      <c r="CY150" s="4">
        <f>RANK(CT150,CT$21:CT$189)</f>
        <v>6</v>
      </c>
      <c r="CZ150" s="4">
        <f>RANK(CU150,CU$21:CU$189)</f>
        <v>110</v>
      </c>
      <c r="DA150" s="4">
        <f>RANK(CV150,CV$21:CV$189)</f>
        <v>37</v>
      </c>
      <c r="DB150" s="6">
        <v>11.59</v>
      </c>
      <c r="DC150" s="6">
        <v>24.306999999999999</v>
      </c>
      <c r="DD150" s="6">
        <v>16.783000000000001</v>
      </c>
      <c r="DE150" s="6">
        <v>13.724</v>
      </c>
      <c r="DF150" s="6">
        <v>1.6850000000000001</v>
      </c>
      <c r="DG150" s="6">
        <v>2.5499999999999998</v>
      </c>
      <c r="DH150" s="6">
        <v>11.21</v>
      </c>
      <c r="DI150" s="4">
        <f>RANK(DB150,DB$21:DB$189)</f>
        <v>8</v>
      </c>
      <c r="DJ150" s="4">
        <f>RANK(DC150,DC$21:DC$189)</f>
        <v>9</v>
      </c>
      <c r="DK150" s="4">
        <f>RANK(DD150,DD$21:DD$189)</f>
        <v>9</v>
      </c>
      <c r="DL150" s="4">
        <f>RANK(DE150,DE$21:DE$189)</f>
        <v>30</v>
      </c>
      <c r="DM150" s="4">
        <f>RANK(DF150,DF$21:DF$189)</f>
        <v>79</v>
      </c>
      <c r="DN150" s="4">
        <f>RANK(DG150,DG$21:DG$189)</f>
        <v>12</v>
      </c>
      <c r="DO150" s="4">
        <f>RANK(DH150,DH$21:DH$189)</f>
        <v>98</v>
      </c>
      <c r="DP150" t="s">
        <v>317</v>
      </c>
    </row>
    <row r="151" spans="1:121" x14ac:dyDescent="0.3">
      <c r="A151" s="1" t="s">
        <v>119</v>
      </c>
      <c r="B151" s="1" t="s">
        <v>197</v>
      </c>
      <c r="C151" s="1" t="s">
        <v>200</v>
      </c>
      <c r="D151" s="4">
        <v>51</v>
      </c>
      <c r="E151" s="4">
        <v>32</v>
      </c>
      <c r="F151" s="4">
        <v>59</v>
      </c>
      <c r="G151" s="2">
        <v>1979</v>
      </c>
      <c r="H151" s="4">
        <f>RANK(D151,$D$21:$D$189)</f>
        <v>33</v>
      </c>
      <c r="I151" s="4">
        <f>RANK(G151,$G$21:$G$189)</f>
        <v>2</v>
      </c>
      <c r="J151" s="2">
        <v>712</v>
      </c>
      <c r="K151" s="5">
        <f>J151/$D151</f>
        <v>13.96078431372549</v>
      </c>
      <c r="L151" s="4">
        <f>RANK(J151,J$21:J$189)</f>
        <v>13</v>
      </c>
      <c r="M151" s="4">
        <f>RANK(K151,K$21:K$189)</f>
        <v>17</v>
      </c>
      <c r="N151" s="2">
        <v>520</v>
      </c>
      <c r="O151" s="4">
        <v>275</v>
      </c>
      <c r="P151" s="5">
        <f>N151/$D151</f>
        <v>10.196078431372548</v>
      </c>
      <c r="Q151" s="5">
        <f>O151/$D151</f>
        <v>5.3921568627450984</v>
      </c>
      <c r="R151" s="7">
        <v>0.52880000000000005</v>
      </c>
      <c r="S151" s="4">
        <f>RANK(P151,P$21:P$189)</f>
        <v>20</v>
      </c>
      <c r="T151" s="4">
        <f>RANK(Q151,Q$21:Q$189)</f>
        <v>14</v>
      </c>
      <c r="U151" s="4">
        <f>RANK(R151,R$21:R$189)</f>
        <v>20</v>
      </c>
      <c r="V151" s="2">
        <v>320</v>
      </c>
      <c r="W151" s="4">
        <v>192</v>
      </c>
      <c r="X151" s="5">
        <f>V151/$D151</f>
        <v>6.2745098039215685</v>
      </c>
      <c r="Y151" s="5">
        <f>W151/$D151</f>
        <v>3.7647058823529411</v>
      </c>
      <c r="Z151" s="7">
        <v>0.6</v>
      </c>
      <c r="AA151" s="4">
        <f>RANK(X151,X$21:X$189)</f>
        <v>22</v>
      </c>
      <c r="AB151" s="4">
        <f>RANK(Y151,Y$21:Y$189)</f>
        <v>21</v>
      </c>
      <c r="AC151" s="4">
        <f>RANK(Z151,Z$21:Z$189)</f>
        <v>22</v>
      </c>
      <c r="AD151" s="4">
        <v>200</v>
      </c>
      <c r="AE151" s="4">
        <v>83</v>
      </c>
      <c r="AF151" s="5">
        <f>AD151/$D151</f>
        <v>3.9215686274509802</v>
      </c>
      <c r="AG151" s="5">
        <f>AE151/$D151</f>
        <v>1.6274509803921569</v>
      </c>
      <c r="AH151" s="7">
        <v>0.41499999999999998</v>
      </c>
      <c r="AI151" s="4">
        <f>RANK(AF151,AF$21:AF$189)</f>
        <v>25</v>
      </c>
      <c r="AJ151" s="4">
        <f>RANK(AG151,AG$21:AG$189)</f>
        <v>14</v>
      </c>
      <c r="AK151" s="4">
        <f>RANK(AH151,AH$21:AH$189)</f>
        <v>21</v>
      </c>
      <c r="AL151" s="4">
        <v>109</v>
      </c>
      <c r="AM151" s="4">
        <v>79</v>
      </c>
      <c r="AN151" s="5">
        <f>AL151/$D151</f>
        <v>2.1372549019607843</v>
      </c>
      <c r="AO151" s="5">
        <f>AM151/$D151</f>
        <v>1.5490196078431373</v>
      </c>
      <c r="AP151" s="7">
        <v>0.7248</v>
      </c>
      <c r="AQ151" s="4">
        <f>RANK(AN151,AN$21:AN$189)</f>
        <v>26</v>
      </c>
      <c r="AR151" s="4">
        <f>RANK(AO151,AO$21:AO$189)</f>
        <v>26</v>
      </c>
      <c r="AS151" s="4">
        <f>RANK(AP151,AP$21:AP$189)</f>
        <v>64</v>
      </c>
      <c r="AT151" s="4">
        <v>320</v>
      </c>
      <c r="AU151" s="5">
        <f>AT151/$D151</f>
        <v>6.2745098039215685</v>
      </c>
      <c r="AV151" s="4">
        <f>RANK(AT151,AT$21:AT$189)</f>
        <v>10</v>
      </c>
      <c r="AW151" s="4">
        <f>RANK(AU151,AU$21:AU$189)</f>
        <v>14</v>
      </c>
      <c r="AX151" s="4">
        <v>79</v>
      </c>
      <c r="AY151" s="5">
        <f>AX151/$D151</f>
        <v>1.5490196078431373</v>
      </c>
      <c r="AZ151" s="4">
        <f>RANK(AX151,AX$21:AX$189)</f>
        <v>17</v>
      </c>
      <c r="BA151" s="4">
        <f>RANK(AY151,AY$21:AY$189)</f>
        <v>24</v>
      </c>
      <c r="BB151" s="4">
        <v>241</v>
      </c>
      <c r="BC151" s="5">
        <f>BB151/$D151</f>
        <v>4.7254901960784315</v>
      </c>
      <c r="BD151" s="4">
        <f>RANK(BB151,BB$21:BB$189)</f>
        <v>10</v>
      </c>
      <c r="BE151" s="4">
        <f>RANK(BC151,BC$21:BC$189)</f>
        <v>12</v>
      </c>
      <c r="BF151" s="4">
        <v>220</v>
      </c>
      <c r="BG151" s="5">
        <f>BF151/$D151</f>
        <v>4.3137254901960782</v>
      </c>
      <c r="BH151" s="4">
        <f>RANK(BF151,BF$21:BF$189)</f>
        <v>9</v>
      </c>
      <c r="BI151" s="4">
        <f>RANK(BG151,BG$21:BG$189)</f>
        <v>8</v>
      </c>
      <c r="BJ151" s="4">
        <v>133</v>
      </c>
      <c r="BK151" s="5">
        <f>BJ151/$D151</f>
        <v>2.607843137254902</v>
      </c>
      <c r="BL151" s="4">
        <f>RANK(BJ151,BJ$21:BJ$189)</f>
        <v>4</v>
      </c>
      <c r="BM151" s="4">
        <f>RANK(BK151,BK$21:BK$189)</f>
        <v>4</v>
      </c>
      <c r="BN151" s="18">
        <v>53</v>
      </c>
      <c r="BO151" s="5">
        <f>BN151/$D151</f>
        <v>1.0392156862745099</v>
      </c>
      <c r="BP151" s="4">
        <f>RANK(BN151,BN$21:BN$189)</f>
        <v>3</v>
      </c>
      <c r="BQ151" s="4">
        <f>RANK(BO151,BO$21:BO$189)</f>
        <v>7</v>
      </c>
      <c r="BR151" s="10">
        <v>109</v>
      </c>
      <c r="BS151" s="5">
        <v>2.4900000000000002</v>
      </c>
      <c r="BT151" s="4">
        <f>RANK(BR151,BR$21:BR$189)</f>
        <v>7</v>
      </c>
      <c r="BU151" s="4">
        <f>RANK(BS151,BS$21:BS$189)</f>
        <v>16</v>
      </c>
      <c r="BV151" s="4">
        <v>104</v>
      </c>
      <c r="BW151" s="5">
        <f>BV151/$D151</f>
        <v>2.0392156862745097</v>
      </c>
      <c r="BX151" s="4">
        <f>RANK(BV151,BV$21:BV$189)</f>
        <v>29</v>
      </c>
      <c r="BY151" s="4">
        <f>RANK(BW151,BW$21:BW$189)</f>
        <v>72</v>
      </c>
      <c r="BZ151" s="6">
        <v>4.7039999999999997</v>
      </c>
      <c r="CA151" s="6">
        <v>0.112</v>
      </c>
      <c r="CB151" s="6">
        <v>2.9039999999999999</v>
      </c>
      <c r="CC151" s="6">
        <v>1.7989999999999999</v>
      </c>
      <c r="CD151" s="4">
        <f>RANK(BZ151,BZ$21:BZ$189)</f>
        <v>10</v>
      </c>
      <c r="CE151" s="4">
        <f>RANK(CA151,CA$21:CA$189)</f>
        <v>23</v>
      </c>
      <c r="CF151" s="4">
        <f>RANK(CB151,CB$21:CB$189)</f>
        <v>13</v>
      </c>
      <c r="CG151" s="4">
        <f>RANK(CC151,CC$21:CC$189)</f>
        <v>5</v>
      </c>
      <c r="CH151" s="6">
        <v>115.714</v>
      </c>
      <c r="CI151" s="6">
        <v>110.895</v>
      </c>
      <c r="CJ151" s="6">
        <v>13.513999999999999</v>
      </c>
      <c r="CK151" s="6">
        <v>17.843</v>
      </c>
      <c r="CL151" s="6">
        <v>21.638999999999999</v>
      </c>
      <c r="CM151" s="4">
        <f>RANK(CH151,CH$21:CH$189)</f>
        <v>41</v>
      </c>
      <c r="CN151" s="4">
        <f>RANK(CI151,CI$21:CI$189)</f>
        <v>134</v>
      </c>
      <c r="CO151" s="4">
        <f>RANK(CJ151,CJ$21:CJ$189)</f>
        <v>20</v>
      </c>
      <c r="CP151" s="4">
        <f>RANK(CK151,CK$21:CK$189)</f>
        <v>13</v>
      </c>
      <c r="CQ151" s="4">
        <f>RANK(CL151,CL$21:CL$189)</f>
        <v>30</v>
      </c>
      <c r="CR151" s="7">
        <v>0.62680000000000002</v>
      </c>
      <c r="CS151" s="7">
        <v>0.60870000000000002</v>
      </c>
      <c r="CT151" s="6">
        <v>18.46</v>
      </c>
      <c r="CU151" s="7">
        <v>0.3846</v>
      </c>
      <c r="CV151" s="7">
        <v>0.20960000000000001</v>
      </c>
      <c r="CW151" s="4">
        <f>RANK(CR151,CR$21:CR$189)</f>
        <v>12</v>
      </c>
      <c r="CX151" s="4">
        <f>RANK(CS151,CS$21:CS$189)</f>
        <v>12</v>
      </c>
      <c r="CY151" s="4">
        <f>RANK(CT151,CT$21:CT$189)</f>
        <v>25</v>
      </c>
      <c r="CZ151" s="4">
        <f>RANK(CU151,CU$21:CU$189)</f>
        <v>105</v>
      </c>
      <c r="DA151" s="4">
        <f>RANK(CV151,CV$21:CV$189)</f>
        <v>74</v>
      </c>
      <c r="DB151" s="6">
        <v>4.83</v>
      </c>
      <c r="DC151" s="6">
        <v>14.731</v>
      </c>
      <c r="DD151" s="6">
        <v>9.1460000000000008</v>
      </c>
      <c r="DE151" s="6">
        <v>19.814</v>
      </c>
      <c r="DF151" s="6">
        <v>1.5760000000000001</v>
      </c>
      <c r="DG151" s="6">
        <v>1.0289999999999999</v>
      </c>
      <c r="DH151" s="6">
        <v>18.974</v>
      </c>
      <c r="DI151" s="4">
        <f>RANK(DB151,DB$21:DB$189)</f>
        <v>36</v>
      </c>
      <c r="DJ151" s="4">
        <f>RANK(DC151,DC$21:DC$189)</f>
        <v>18</v>
      </c>
      <c r="DK151" s="4">
        <f>RANK(DD151,DD$21:DD$189)</f>
        <v>24</v>
      </c>
      <c r="DL151" s="4">
        <f>RANK(DE151,DE$21:DE$189)</f>
        <v>15</v>
      </c>
      <c r="DM151" s="4">
        <f>RANK(DF151,DF$21:DF$189)</f>
        <v>85</v>
      </c>
      <c r="DN151" s="4">
        <f>RANK(DG151,DG$21:DG$189)</f>
        <v>31</v>
      </c>
      <c r="DO151" s="4">
        <f>RANK(DH151,DH$21:DH$189)</f>
        <v>17</v>
      </c>
      <c r="DP151" t="s">
        <v>318</v>
      </c>
      <c r="DQ151" s="19">
        <v>400000</v>
      </c>
    </row>
    <row r="152" spans="1:121" x14ac:dyDescent="0.3">
      <c r="A152" s="1" t="s">
        <v>119</v>
      </c>
      <c r="B152" s="1" t="s">
        <v>197</v>
      </c>
      <c r="C152" s="1" t="s">
        <v>206</v>
      </c>
      <c r="D152" s="4">
        <v>46</v>
      </c>
      <c r="E152" s="4">
        <v>14</v>
      </c>
      <c r="F152" s="4">
        <v>40</v>
      </c>
      <c r="G152" s="2">
        <v>880</v>
      </c>
      <c r="H152" s="4">
        <f>RANK(D152,$D$21:$D$189)</f>
        <v>47</v>
      </c>
      <c r="I152" s="4">
        <f>RANK(G152,$G$21:$G$189)</f>
        <v>74</v>
      </c>
      <c r="J152" s="2">
        <v>166</v>
      </c>
      <c r="K152" s="5">
        <f>J152/$D152</f>
        <v>3.6086956521739131</v>
      </c>
      <c r="L152" s="4">
        <f>RANK(J152,J$21:J$189)</f>
        <v>76</v>
      </c>
      <c r="M152" s="4">
        <f>RANK(K152,K$21:K$189)</f>
        <v>95</v>
      </c>
      <c r="N152" s="2">
        <v>144</v>
      </c>
      <c r="O152" s="4">
        <v>58</v>
      </c>
      <c r="P152" s="5">
        <f>N152/$D152</f>
        <v>3.1304347826086958</v>
      </c>
      <c r="Q152" s="5">
        <f>O152/$D152</f>
        <v>1.2608695652173914</v>
      </c>
      <c r="R152" s="7">
        <v>0.40279999999999999</v>
      </c>
      <c r="S152" s="4">
        <f>RANK(P152,P$21:P$189)</f>
        <v>96</v>
      </c>
      <c r="T152" s="4">
        <f>RANK(Q152,Q$21:Q$189)</f>
        <v>96</v>
      </c>
      <c r="U152" s="4">
        <f>RANK(R152,R$21:R$189)</f>
        <v>91</v>
      </c>
      <c r="V152" s="2">
        <v>37</v>
      </c>
      <c r="W152" s="4">
        <v>16</v>
      </c>
      <c r="X152" s="5">
        <f>V152/$D152</f>
        <v>0.80434782608695654</v>
      </c>
      <c r="Y152" s="5">
        <f>W152/$D152</f>
        <v>0.34782608695652173</v>
      </c>
      <c r="Z152" s="7">
        <v>0.43240000000000001</v>
      </c>
      <c r="AA152" s="4">
        <f>RANK(X152,X$21:X$189)</f>
        <v>131</v>
      </c>
      <c r="AB152" s="4">
        <f>RANK(Y152,Y$21:Y$189)</f>
        <v>128</v>
      </c>
      <c r="AC152" s="4">
        <f>RANK(Z152,Z$21:Z$189)</f>
        <v>117</v>
      </c>
      <c r="AD152" s="4">
        <v>107</v>
      </c>
      <c r="AE152" s="4">
        <v>42</v>
      </c>
      <c r="AF152" s="5">
        <f>AD152/$D152</f>
        <v>2.3260869565217392</v>
      </c>
      <c r="AG152" s="5">
        <f>AE152/$D152</f>
        <v>0.91304347826086951</v>
      </c>
      <c r="AH152" s="7">
        <v>0.39250000000000002</v>
      </c>
      <c r="AI152" s="4">
        <f>RANK(AF152,AF$21:AF$189)</f>
        <v>53</v>
      </c>
      <c r="AJ152" s="4">
        <f>RANK(AG152,AG$21:AG$189)</f>
        <v>49</v>
      </c>
      <c r="AK152" s="4">
        <f>RANK(AH152,AH$21:AH$189)</f>
        <v>30</v>
      </c>
      <c r="AL152" s="4">
        <v>10</v>
      </c>
      <c r="AM152" s="4">
        <v>8</v>
      </c>
      <c r="AN152" s="5">
        <f>AL152/$D152</f>
        <v>0.21739130434782608</v>
      </c>
      <c r="AO152" s="5">
        <f>AM152/$D152</f>
        <v>0.17391304347826086</v>
      </c>
      <c r="AP152" s="7">
        <v>0.8</v>
      </c>
      <c r="AQ152" s="4">
        <f>RANK(AN152,AN$21:AN$189)</f>
        <v>128</v>
      </c>
      <c r="AR152" s="4">
        <f>RANK(AO152,AO$21:AO$189)</f>
        <v>121</v>
      </c>
      <c r="AS152" s="4">
        <f>RANK(AP152,AP$21:AP$189)</f>
        <v>31</v>
      </c>
      <c r="AT152" s="4">
        <v>63</v>
      </c>
      <c r="AU152" s="5">
        <f>AT152/$D152</f>
        <v>1.3695652173913044</v>
      </c>
      <c r="AV152" s="4">
        <f>RANK(AT152,AT$21:AT$189)</f>
        <v>80</v>
      </c>
      <c r="AW152" s="4">
        <f>RANK(AU152,AU$21:AU$189)</f>
        <v>103</v>
      </c>
      <c r="AX152" s="4">
        <v>20</v>
      </c>
      <c r="AY152" s="5">
        <f>AX152/$D152</f>
        <v>0.43478260869565216</v>
      </c>
      <c r="AZ152" s="4">
        <f>RANK(AX152,AX$21:AX$189)</f>
        <v>73</v>
      </c>
      <c r="BA152" s="4">
        <f>RANK(AY152,AY$21:AY$189)</f>
        <v>94</v>
      </c>
      <c r="BB152" s="4">
        <v>43</v>
      </c>
      <c r="BC152" s="5">
        <f>BB152/$D152</f>
        <v>0.93478260869565222</v>
      </c>
      <c r="BD152" s="4">
        <f>RANK(BB152,BB$21:BB$189)</f>
        <v>78</v>
      </c>
      <c r="BE152" s="4">
        <f>RANK(BC152,BC$21:BC$189)</f>
        <v>97</v>
      </c>
      <c r="BF152" s="4">
        <v>27</v>
      </c>
      <c r="BG152" s="5">
        <f>BF152/$D152</f>
        <v>0.58695652173913049</v>
      </c>
      <c r="BH152" s="4">
        <f>RANK(BF152,BF$21:BF$189)</f>
        <v>80</v>
      </c>
      <c r="BI152" s="4">
        <f>RANK(BG152,BG$21:BG$189)</f>
        <v>98</v>
      </c>
      <c r="BJ152" s="4">
        <v>13</v>
      </c>
      <c r="BK152" s="5">
        <f>BJ152/$D152</f>
        <v>0.28260869565217389</v>
      </c>
      <c r="BL152" s="4">
        <f>RANK(BJ152,BJ$21:BJ$189)</f>
        <v>93</v>
      </c>
      <c r="BM152" s="4">
        <f>RANK(BK152,BK$21:BK$189)</f>
        <v>126</v>
      </c>
      <c r="BN152" s="18">
        <v>2</v>
      </c>
      <c r="BO152" s="5">
        <f>BN152/$D152</f>
        <v>4.3478260869565216E-2</v>
      </c>
      <c r="BP152" s="4">
        <f>RANK(BN152,BN$21:BN$189)</f>
        <v>68</v>
      </c>
      <c r="BQ152" s="4">
        <f>RANK(BO152,BO$21:BO$189)</f>
        <v>96</v>
      </c>
      <c r="BR152" s="10">
        <v>19</v>
      </c>
      <c r="BS152" s="5">
        <v>2.09</v>
      </c>
      <c r="BT152" s="4">
        <f>RANK(BR152,BR$21:BR$189)</f>
        <v>80</v>
      </c>
      <c r="BU152" s="4">
        <f>RANK(BS152,BS$21:BS$189)</f>
        <v>47</v>
      </c>
      <c r="BV152" s="4">
        <v>70</v>
      </c>
      <c r="BW152" s="5">
        <f>BV152/$D152</f>
        <v>1.5217391304347827</v>
      </c>
      <c r="BX152" s="4">
        <f>RANK(BV152,BV$21:BV$189)</f>
        <v>63</v>
      </c>
      <c r="BY152" s="4">
        <f>RANK(BW152,BW$21:BW$189)</f>
        <v>106</v>
      </c>
      <c r="BZ152" s="6">
        <v>1.1080000000000001</v>
      </c>
      <c r="CA152" s="6">
        <v>6.6000000000000003E-2</v>
      </c>
      <c r="CB152" s="6">
        <v>0.63100000000000001</v>
      </c>
      <c r="CC152" s="6">
        <v>0.47599999999999998</v>
      </c>
      <c r="CD152" s="4">
        <f>RANK(BZ152,BZ$21:BZ$189)</f>
        <v>49</v>
      </c>
      <c r="CE152" s="4">
        <f>RANK(CA152,CA$21:CA$189)</f>
        <v>52</v>
      </c>
      <c r="CF152" s="4">
        <f>RANK(CB152,CB$21:CB$189)</f>
        <v>51</v>
      </c>
      <c r="CG152" s="4">
        <f>RANK(CC152,CC$21:CC$189)</f>
        <v>39</v>
      </c>
      <c r="CH152" s="6">
        <v>116.111</v>
      </c>
      <c r="CI152" s="6">
        <v>113.854</v>
      </c>
      <c r="CJ152" s="6">
        <v>4.5250000000000004</v>
      </c>
      <c r="CK152" s="6">
        <v>3.891</v>
      </c>
      <c r="CL152" s="6">
        <v>10.613</v>
      </c>
      <c r="CM152" s="4">
        <f>RANK(CH152,CH$21:CH$189)</f>
        <v>38</v>
      </c>
      <c r="CN152" s="4">
        <f>RANK(CI152,CI$21:CI$189)</f>
        <v>110</v>
      </c>
      <c r="CO152" s="4">
        <f>RANK(CJ152,CJ$21:CJ$189)</f>
        <v>72</v>
      </c>
      <c r="CP152" s="4">
        <f>RANK(CK152,CK$21:CK$189)</f>
        <v>91</v>
      </c>
      <c r="CQ152" s="4">
        <f>RANK(CL152,CL$21:CL$189)</f>
        <v>114</v>
      </c>
      <c r="CR152" s="7">
        <v>0.55930000000000002</v>
      </c>
      <c r="CS152" s="7">
        <v>0.54859999999999998</v>
      </c>
      <c r="CT152" s="6">
        <v>9.56</v>
      </c>
      <c r="CU152" s="7">
        <v>0.74309999999999998</v>
      </c>
      <c r="CV152" s="7">
        <v>6.9400000000000003E-2</v>
      </c>
      <c r="CW152" s="4">
        <f>RANK(CR152,CR$21:CR$189)</f>
        <v>56</v>
      </c>
      <c r="CX152" s="4">
        <f>RANK(CS152,CS$21:CS$189)</f>
        <v>45</v>
      </c>
      <c r="CY152" s="4">
        <f>RANK(CT152,CT$21:CT$189)</f>
        <v>84</v>
      </c>
      <c r="CZ152" s="4">
        <f>RANK(CU152,CU$21:CU$189)</f>
        <v>18</v>
      </c>
      <c r="DA152" s="4">
        <f>RANK(CV152,CV$21:CV$189)</f>
        <v>134</v>
      </c>
      <c r="DB152" s="6">
        <v>2.75</v>
      </c>
      <c r="DC152" s="6">
        <v>5.9109999999999996</v>
      </c>
      <c r="DD152" s="6">
        <v>4.0490000000000004</v>
      </c>
      <c r="DE152" s="6">
        <v>4.8390000000000004</v>
      </c>
      <c r="DF152" s="6">
        <v>1.964</v>
      </c>
      <c r="DG152" s="6">
        <v>0</v>
      </c>
      <c r="DH152" s="6">
        <v>8.0549999999999997</v>
      </c>
      <c r="DI152" s="4">
        <f>RANK(DB152,DB$21:DB$189)</f>
        <v>70</v>
      </c>
      <c r="DJ152" s="4">
        <f>RANK(DC152,DC$21:DC$189)</f>
        <v>81</v>
      </c>
      <c r="DK152" s="4">
        <f>RANK(DD152,DD$21:DD$189)</f>
        <v>77</v>
      </c>
      <c r="DL152" s="4">
        <f>RANK(DE152,DE$21:DE$189)</f>
        <v>85</v>
      </c>
      <c r="DM152" s="4">
        <f>RANK(DF152,DF$21:DF$189)</f>
        <v>61</v>
      </c>
      <c r="DN152" s="4">
        <f>RANK(DG152,DG$21:DG$189)</f>
        <v>109</v>
      </c>
      <c r="DO152" s="4">
        <f>RANK(DH152,DH$21:DH$189)</f>
        <v>135</v>
      </c>
      <c r="DP152" t="s">
        <v>318</v>
      </c>
      <c r="DQ152" s="19">
        <v>150000</v>
      </c>
    </row>
    <row r="153" spans="1:121" x14ac:dyDescent="0.3">
      <c r="A153" s="1" t="s">
        <v>119</v>
      </c>
      <c r="B153" s="1" t="s">
        <v>197</v>
      </c>
      <c r="C153" s="1" t="s">
        <v>198</v>
      </c>
      <c r="D153" s="4">
        <v>49</v>
      </c>
      <c r="E153" s="4">
        <v>24</v>
      </c>
      <c r="F153" s="4">
        <v>21</v>
      </c>
      <c r="G153" s="2">
        <v>1461</v>
      </c>
      <c r="H153" s="4">
        <f>RANK(D153,$D$21:$D$189)</f>
        <v>36</v>
      </c>
      <c r="I153" s="4">
        <f>RANK(G153,$G$21:$G$189)</f>
        <v>32</v>
      </c>
      <c r="J153" s="2">
        <v>581</v>
      </c>
      <c r="K153" s="5">
        <f>J153/$D153</f>
        <v>11.857142857142858</v>
      </c>
      <c r="L153" s="4">
        <f>RANK(J153,J$21:J$189)</f>
        <v>22</v>
      </c>
      <c r="M153" s="4">
        <f>RANK(K153,K$21:K$189)</f>
        <v>22</v>
      </c>
      <c r="N153" s="2">
        <v>385</v>
      </c>
      <c r="O153" s="4">
        <v>230</v>
      </c>
      <c r="P153" s="5">
        <f>N153/$D153</f>
        <v>7.8571428571428568</v>
      </c>
      <c r="Q153" s="5">
        <f>O153/$D153</f>
        <v>4.6938775510204085</v>
      </c>
      <c r="R153" s="7">
        <v>0.59740000000000004</v>
      </c>
      <c r="S153" s="4">
        <f>RANK(P153,P$21:P$189)</f>
        <v>38</v>
      </c>
      <c r="T153" s="4">
        <f>RANK(Q153,Q$21:Q$189)</f>
        <v>25</v>
      </c>
      <c r="U153" s="4">
        <f>RANK(R153,R$21:R$189)</f>
        <v>6</v>
      </c>
      <c r="V153" s="2">
        <v>361</v>
      </c>
      <c r="W153" s="4">
        <v>221</v>
      </c>
      <c r="X153" s="5">
        <f>V153/$D153</f>
        <v>7.3673469387755102</v>
      </c>
      <c r="Y153" s="5">
        <f>W153/$D153</f>
        <v>4.5102040816326534</v>
      </c>
      <c r="Z153" s="7">
        <v>0.61219999999999997</v>
      </c>
      <c r="AA153" s="4">
        <f>RANK(X153,X$21:X$189)</f>
        <v>18</v>
      </c>
      <c r="AB153" s="4">
        <f>RANK(Y153,Y$21:Y$189)</f>
        <v>14</v>
      </c>
      <c r="AC153" s="4">
        <f>RANK(Z153,Z$21:Z$189)</f>
        <v>21</v>
      </c>
      <c r="AD153" s="4">
        <v>24</v>
      </c>
      <c r="AE153" s="4">
        <v>9</v>
      </c>
      <c r="AF153" s="5">
        <f>AD153/$D153</f>
        <v>0.48979591836734693</v>
      </c>
      <c r="AG153" s="5">
        <f>AE153/$D153</f>
        <v>0.18367346938775511</v>
      </c>
      <c r="AH153" s="7">
        <v>0.375</v>
      </c>
      <c r="AI153" s="4">
        <f>RANK(AF153,AF$21:AF$189)</f>
        <v>136</v>
      </c>
      <c r="AJ153" s="4">
        <f>RANK(AG153,AG$21:AG$189)</f>
        <v>126</v>
      </c>
      <c r="AK153" s="4">
        <f>RANK(AH153,AH$21:AH$189)</f>
        <v>36</v>
      </c>
      <c r="AL153" s="4">
        <v>132</v>
      </c>
      <c r="AM153" s="4">
        <v>112</v>
      </c>
      <c r="AN153" s="5">
        <f>AL153/$D153</f>
        <v>2.693877551020408</v>
      </c>
      <c r="AO153" s="5">
        <f>AM153/$D153</f>
        <v>2.2857142857142856</v>
      </c>
      <c r="AP153" s="7">
        <v>0.84850000000000003</v>
      </c>
      <c r="AQ153" s="4">
        <f>RANK(AN153,AN$21:AN$189)</f>
        <v>18</v>
      </c>
      <c r="AR153" s="4">
        <f>RANK(AO153,AO$21:AO$189)</f>
        <v>14</v>
      </c>
      <c r="AS153" s="4">
        <f>RANK(AP153,AP$21:AP$189)</f>
        <v>17</v>
      </c>
      <c r="AT153" s="4">
        <v>297</v>
      </c>
      <c r="AU153" s="5">
        <f>AT153/$D153</f>
        <v>6.0612244897959187</v>
      </c>
      <c r="AV153" s="4">
        <f>RANK(AT153,AT$21:AT$189)</f>
        <v>13</v>
      </c>
      <c r="AW153" s="4">
        <f>RANK(AU153,AU$21:AU$189)</f>
        <v>16</v>
      </c>
      <c r="AX153" s="4">
        <v>123</v>
      </c>
      <c r="AY153" s="5">
        <f>AX153/$D153</f>
        <v>2.510204081632653</v>
      </c>
      <c r="AZ153" s="4">
        <f>RANK(AX153,AX$21:AX$189)</f>
        <v>8</v>
      </c>
      <c r="BA153" s="4">
        <f>RANK(AY153,AY$21:AY$189)</f>
        <v>9</v>
      </c>
      <c r="BB153" s="4">
        <v>174</v>
      </c>
      <c r="BC153" s="5">
        <f>BB153/$D153</f>
        <v>3.5510204081632653</v>
      </c>
      <c r="BD153" s="4">
        <f>RANK(BB153,BB$21:BB$189)</f>
        <v>18</v>
      </c>
      <c r="BE153" s="4">
        <f>RANK(BC153,BC$21:BC$189)</f>
        <v>20</v>
      </c>
      <c r="BF153" s="4">
        <v>50</v>
      </c>
      <c r="BG153" s="5">
        <f>BF153/$D153</f>
        <v>1.0204081632653061</v>
      </c>
      <c r="BH153" s="4">
        <f>RANK(BF153,BF$21:BF$189)</f>
        <v>57</v>
      </c>
      <c r="BI153" s="4">
        <f>RANK(BG153,BG$21:BG$189)</f>
        <v>71</v>
      </c>
      <c r="BJ153" s="4">
        <v>56</v>
      </c>
      <c r="BK153" s="5">
        <f>BJ153/$D153</f>
        <v>1.1428571428571428</v>
      </c>
      <c r="BL153" s="4">
        <f>RANK(BJ153,BJ$21:BJ$189)</f>
        <v>32</v>
      </c>
      <c r="BM153" s="4">
        <f>RANK(BK153,BK$21:BK$189)</f>
        <v>40</v>
      </c>
      <c r="BN153" s="18">
        <v>1</v>
      </c>
      <c r="BO153" s="5">
        <f>BN153/$D153</f>
        <v>2.0408163265306121E-2</v>
      </c>
      <c r="BP153" s="4">
        <f>RANK(BN153,BN$21:BN$189)</f>
        <v>83</v>
      </c>
      <c r="BQ153" s="4">
        <f>RANK(BO153,BO$21:BO$189)</f>
        <v>105</v>
      </c>
      <c r="BR153" s="10">
        <v>5</v>
      </c>
      <c r="BS153" s="5">
        <v>2.63</v>
      </c>
      <c r="BT153" s="4">
        <f>RANK(BR153,BR$21:BR$189)</f>
        <v>118</v>
      </c>
      <c r="BU153" s="4">
        <f>RANK(BS153,BS$21:BS$189)</f>
        <v>9</v>
      </c>
      <c r="BV153" s="4">
        <v>7</v>
      </c>
      <c r="BW153" s="5">
        <f>BV153/$D153</f>
        <v>0.14285714285714285</v>
      </c>
      <c r="BX153" s="4">
        <f>RANK(BV153,BV$21:BV$189)</f>
        <v>138</v>
      </c>
      <c r="BY153" s="4">
        <f>RANK(BW153,BW$21:BW$189)</f>
        <v>152</v>
      </c>
      <c r="BZ153" s="6">
        <v>5.1849999999999996</v>
      </c>
      <c r="CA153" s="6">
        <v>0.17399999999999999</v>
      </c>
      <c r="CB153" s="6">
        <v>3.786</v>
      </c>
      <c r="CC153" s="6">
        <v>1.399</v>
      </c>
      <c r="CD153" s="4">
        <f>RANK(BZ153,BZ$21:BZ$189)</f>
        <v>8</v>
      </c>
      <c r="CE153" s="4">
        <f>RANK(CA153,CA$21:CA$189)</f>
        <v>6</v>
      </c>
      <c r="CF153" s="4">
        <f>RANK(CB153,CB$21:CB$189)</f>
        <v>8</v>
      </c>
      <c r="CG153" s="4">
        <f>RANK(CC153,CC$21:CC$189)</f>
        <v>11</v>
      </c>
      <c r="CH153" s="6">
        <v>128.41999999999999</v>
      </c>
      <c r="CI153" s="6">
        <v>110.056</v>
      </c>
      <c r="CJ153" s="6">
        <v>16.167999999999999</v>
      </c>
      <c r="CK153" s="6">
        <v>15.878</v>
      </c>
      <c r="CL153" s="6">
        <v>26.082000000000001</v>
      </c>
      <c r="CM153" s="4">
        <f>RANK(CH153,CH$21:CH$189)</f>
        <v>5</v>
      </c>
      <c r="CN153" s="4">
        <f>RANK(CI153,CI$21:CI$189)</f>
        <v>139</v>
      </c>
      <c r="CO153" s="4">
        <f>RANK(CJ153,CJ$21:CJ$189)</f>
        <v>16</v>
      </c>
      <c r="CP153" s="4">
        <f>RANK(CK153,CK$21:CK$189)</f>
        <v>15</v>
      </c>
      <c r="CQ153" s="4">
        <f>RANK(CL153,CL$21:CL$189)</f>
        <v>19</v>
      </c>
      <c r="CR153" s="7">
        <v>0.65559999999999996</v>
      </c>
      <c r="CS153" s="7">
        <v>0.60909999999999997</v>
      </c>
      <c r="CT153" s="6">
        <v>17.8</v>
      </c>
      <c r="CU153" s="7">
        <v>6.2300000000000001E-2</v>
      </c>
      <c r="CV153" s="7">
        <v>0.34289999999999998</v>
      </c>
      <c r="CW153" s="4">
        <f>RANK(CR153,CR$21:CR$189)</f>
        <v>8</v>
      </c>
      <c r="CX153" s="4">
        <f>RANK(CS153,CS$21:CS$189)</f>
        <v>11</v>
      </c>
      <c r="CY153" s="4">
        <f>RANK(CT153,CT$21:CT$189)</f>
        <v>28</v>
      </c>
      <c r="CZ153" s="4">
        <f>RANK(CU153,CU$21:CU$189)</f>
        <v>144</v>
      </c>
      <c r="DA153" s="4">
        <f>RANK(CV153,CV$21:CV$189)</f>
        <v>20</v>
      </c>
      <c r="DB153" s="6">
        <v>10.18</v>
      </c>
      <c r="DC153" s="6">
        <v>14.407</v>
      </c>
      <c r="DD153" s="6">
        <v>11.499000000000001</v>
      </c>
      <c r="DE153" s="6">
        <v>6.3079999999999998</v>
      </c>
      <c r="DF153" s="6">
        <v>0.97199999999999998</v>
      </c>
      <c r="DG153" s="6">
        <v>4.6470000000000002</v>
      </c>
      <c r="DH153" s="6">
        <v>11.221</v>
      </c>
      <c r="DI153" s="4">
        <f>RANK(DB153,DB$21:DB$189)</f>
        <v>9</v>
      </c>
      <c r="DJ153" s="4">
        <f>RANK(DC153,DC$21:DC$189)</f>
        <v>20</v>
      </c>
      <c r="DK153" s="4">
        <f>RANK(DD153,DD$21:DD$189)</f>
        <v>16</v>
      </c>
      <c r="DL153" s="4">
        <f>RANK(DE153,DE$21:DE$189)</f>
        <v>69</v>
      </c>
      <c r="DM153" s="4">
        <f>RANK(DF153,DF$21:DF$189)</f>
        <v>133</v>
      </c>
      <c r="DN153" s="4">
        <f>RANK(DG153,DG$21:DG$189)</f>
        <v>3</v>
      </c>
      <c r="DO153" s="4">
        <f>RANK(DH153,DH$21:DH$189)</f>
        <v>97</v>
      </c>
      <c r="DP153" t="s">
        <v>318</v>
      </c>
      <c r="DQ153" s="19">
        <v>500000</v>
      </c>
    </row>
    <row r="154" spans="1:121" x14ac:dyDescent="0.3">
      <c r="A154" s="1" t="s">
        <v>119</v>
      </c>
      <c r="B154" s="1" t="s">
        <v>197</v>
      </c>
      <c r="C154" s="1" t="s">
        <v>216</v>
      </c>
      <c r="D154" s="4">
        <v>27</v>
      </c>
      <c r="E154" s="4">
        <v>4</v>
      </c>
      <c r="F154" s="4">
        <v>33</v>
      </c>
      <c r="G154" s="2">
        <v>273</v>
      </c>
      <c r="H154" s="4">
        <f>RANK(D154,$D$21:$D$189)</f>
        <v>93</v>
      </c>
      <c r="I154" s="4">
        <f>RANK(G154,$G$21:$G$189)</f>
        <v>149</v>
      </c>
      <c r="J154" s="2">
        <v>37</v>
      </c>
      <c r="K154" s="5">
        <f>J154/$D154</f>
        <v>1.3703703703703705</v>
      </c>
      <c r="L154" s="4">
        <f>RANK(J154,J$21:J$189)</f>
        <v>120</v>
      </c>
      <c r="M154" s="4">
        <f>RANK(K154,K$21:K$189)</f>
        <v>136</v>
      </c>
      <c r="N154" s="2">
        <v>27</v>
      </c>
      <c r="O154" s="4">
        <v>13</v>
      </c>
      <c r="P154" s="5">
        <f>N154/$D154</f>
        <v>1</v>
      </c>
      <c r="Q154" s="5">
        <f>O154/$D154</f>
        <v>0.48148148148148145</v>
      </c>
      <c r="R154" s="7">
        <v>0.48149999999999998</v>
      </c>
      <c r="S154" s="4">
        <f>RANK(P154,P$21:P$189)</f>
        <v>155</v>
      </c>
      <c r="T154" s="4">
        <f>RANK(Q154,Q$21:Q$189)</f>
        <v>139</v>
      </c>
      <c r="U154" s="4">
        <f>RANK(R154,R$21:R$189)</f>
        <v>39</v>
      </c>
      <c r="V154" s="2">
        <v>10</v>
      </c>
      <c r="W154" s="4">
        <v>6</v>
      </c>
      <c r="X154" s="5">
        <f>V154/$D154</f>
        <v>0.37037037037037035</v>
      </c>
      <c r="Y154" s="5">
        <f>W154/$D154</f>
        <v>0.22222222222222221</v>
      </c>
      <c r="Z154" s="7">
        <v>0.59940000000000004</v>
      </c>
      <c r="AA154" s="4">
        <f>RANK(X154,X$21:X$189)</f>
        <v>152</v>
      </c>
      <c r="AB154" s="4">
        <f>RANK(Y154,Y$21:Y$189)</f>
        <v>138</v>
      </c>
      <c r="AC154" s="4">
        <f>RANK(Z154,Z$21:Z$189)</f>
        <v>25</v>
      </c>
      <c r="AD154" s="4">
        <v>17</v>
      </c>
      <c r="AE154" s="4">
        <v>7</v>
      </c>
      <c r="AF154" s="5">
        <f>AD154/$D154</f>
        <v>0.62962962962962965</v>
      </c>
      <c r="AG154" s="5">
        <f>AE154/$D154</f>
        <v>0.25925925925925924</v>
      </c>
      <c r="AH154" s="7">
        <v>0.41199999999999998</v>
      </c>
      <c r="AI154" s="4">
        <f>RANK(AF154,AF$21:AF$189)</f>
        <v>127</v>
      </c>
      <c r="AJ154" s="4">
        <f>RANK(AG154,AG$21:AG$189)</f>
        <v>116</v>
      </c>
      <c r="AK154" s="4">
        <f>RANK(AH154,AH$21:AH$189)</f>
        <v>22</v>
      </c>
      <c r="AL154" s="4">
        <v>5</v>
      </c>
      <c r="AM154" s="4">
        <v>4</v>
      </c>
      <c r="AN154" s="5">
        <f>AL154/$D154</f>
        <v>0.18518518518518517</v>
      </c>
      <c r="AO154" s="5">
        <f>AM154/$D154</f>
        <v>0.14814814814814814</v>
      </c>
      <c r="AP154" s="7">
        <v>0.8</v>
      </c>
      <c r="AQ154" s="4">
        <f>RANK(AN154,AN$21:AN$189)</f>
        <v>132</v>
      </c>
      <c r="AR154" s="4">
        <f>RANK(AO154,AO$21:AO$189)</f>
        <v>124</v>
      </c>
      <c r="AS154" s="4">
        <f>RANK(AP154,AP$21:AP$189)</f>
        <v>31</v>
      </c>
      <c r="AT154" s="4">
        <v>13</v>
      </c>
      <c r="AU154" s="5">
        <f>AT154/$D154</f>
        <v>0.48148148148148145</v>
      </c>
      <c r="AV154" s="4">
        <f>RANK(AT154,AT$21:AT$189)</f>
        <v>123</v>
      </c>
      <c r="AW154" s="4">
        <f>RANK(AU154,AU$21:AU$189)</f>
        <v>146</v>
      </c>
      <c r="AX154" s="4">
        <v>0</v>
      </c>
      <c r="AY154" s="5">
        <f>AX154/$D154</f>
        <v>0</v>
      </c>
      <c r="AZ154" s="4">
        <f>RANK(AX154,AX$21:AX$189)</f>
        <v>156</v>
      </c>
      <c r="BA154" s="4">
        <f>RANK(AY154,AY$21:AY$189)</f>
        <v>156</v>
      </c>
      <c r="BB154" s="4">
        <v>13</v>
      </c>
      <c r="BC154" s="5">
        <f>BB154/$D154</f>
        <v>0.48148148148148145</v>
      </c>
      <c r="BD154" s="4">
        <f>RANK(BB154,BB$21:BB$189)</f>
        <v>115</v>
      </c>
      <c r="BE154" s="4">
        <f>RANK(BC154,BC$21:BC$189)</f>
        <v>129</v>
      </c>
      <c r="BF154" s="4">
        <v>11</v>
      </c>
      <c r="BG154" s="5">
        <f>BF154/$D154</f>
        <v>0.40740740740740738</v>
      </c>
      <c r="BH154" s="4">
        <f>RANK(BF154,BF$21:BF$189)</f>
        <v>106</v>
      </c>
      <c r="BI154" s="4">
        <f>RANK(BG154,BG$21:BG$189)</f>
        <v>118</v>
      </c>
      <c r="BJ154" s="4">
        <v>12</v>
      </c>
      <c r="BK154" s="5">
        <f>BJ154/$D154</f>
        <v>0.44444444444444442</v>
      </c>
      <c r="BL154" s="4">
        <f>RANK(BJ154,BJ$21:BJ$189)</f>
        <v>95</v>
      </c>
      <c r="BM154" s="4">
        <f>RANK(BK154,BK$21:BK$189)</f>
        <v>97</v>
      </c>
      <c r="BN154" s="4">
        <v>0</v>
      </c>
      <c r="BO154" s="5">
        <f>BN154/$D154</f>
        <v>0</v>
      </c>
      <c r="BP154" s="4">
        <f>RANK(BN154,BN$21:BN$189)</f>
        <v>109</v>
      </c>
      <c r="BQ154" s="4">
        <f>RANK(BO154,BO$21:BO$189)</f>
        <v>109</v>
      </c>
      <c r="BR154" s="10">
        <v>1</v>
      </c>
      <c r="BS154" s="5">
        <v>0.48</v>
      </c>
      <c r="BT154" s="4">
        <f>RANK(BR154,BR$21:BR$189)</f>
        <v>143</v>
      </c>
      <c r="BU154" s="4">
        <f>RANK(BS154,BS$21:BS$189)</f>
        <v>156</v>
      </c>
      <c r="BV154" s="4">
        <v>1</v>
      </c>
      <c r="BW154" s="5">
        <f>BV154/$D154</f>
        <v>3.7037037037037035E-2</v>
      </c>
      <c r="BX154" s="4">
        <f>RANK(BV154,BV$21:BV$189)</f>
        <v>156</v>
      </c>
      <c r="BY154" s="4">
        <f>RANK(BW154,BW$21:BW$189)</f>
        <v>158</v>
      </c>
      <c r="BZ154" s="6">
        <v>-1E-3</v>
      </c>
      <c r="CA154" s="6">
        <v>0</v>
      </c>
      <c r="CB154" s="6">
        <v>-6.4000000000000001E-2</v>
      </c>
      <c r="CC154" s="6">
        <v>6.3E-2</v>
      </c>
      <c r="CD154" s="4">
        <f>RANK(BZ154,BZ$21:BZ$189)</f>
        <v>112</v>
      </c>
      <c r="CE154" s="4">
        <f>RANK(CA154,CA$21:CA$189)</f>
        <v>111</v>
      </c>
      <c r="CF154" s="4">
        <f>RANK(CB154,CB$21:CB$189)</f>
        <v>124</v>
      </c>
      <c r="CG154" s="4">
        <f>RANK(CC154,CC$21:CC$189)</f>
        <v>87</v>
      </c>
      <c r="CH154" s="6">
        <v>96.527000000000001</v>
      </c>
      <c r="CI154" s="6">
        <v>115.40600000000001</v>
      </c>
      <c r="CJ154" s="6">
        <v>2.0990000000000002</v>
      </c>
      <c r="CK154" s="6">
        <v>1.296</v>
      </c>
      <c r="CL154" s="6">
        <v>11.396000000000001</v>
      </c>
      <c r="CM154" s="4">
        <f>RANK(CH154,CH$21:CH$189)</f>
        <v>121</v>
      </c>
      <c r="CN154" s="4">
        <f>RANK(CI154,CI$21:CI$189)</f>
        <v>96</v>
      </c>
      <c r="CO154" s="4">
        <f>RANK(CJ154,CJ$21:CJ$189)</f>
        <v>108</v>
      </c>
      <c r="CP154" s="4">
        <f>RANK(CK154,CK$21:CK$189)</f>
        <v>132</v>
      </c>
      <c r="CQ154" s="4">
        <f>RANK(CL154,CL$21:CL$189)</f>
        <v>106</v>
      </c>
      <c r="CR154" s="7">
        <v>0.63360000000000005</v>
      </c>
      <c r="CS154" s="7">
        <v>0.61109999999999998</v>
      </c>
      <c r="CT154" s="6">
        <v>7.86</v>
      </c>
      <c r="CU154" s="7">
        <v>0.62929999999999997</v>
      </c>
      <c r="CV154" s="7">
        <v>0.1852</v>
      </c>
      <c r="CW154" s="4">
        <f>RANK(CR154,CR$21:CR$189)</f>
        <v>11</v>
      </c>
      <c r="CX154" s="4">
        <f>RANK(CS154,CS$21:CS$189)</f>
        <v>10</v>
      </c>
      <c r="CY154" s="4">
        <f>RANK(CT154,CT$21:CT$189)</f>
        <v>99</v>
      </c>
      <c r="CZ154" s="4">
        <f>RANK(CU154,CU$21:CU$189)</f>
        <v>43</v>
      </c>
      <c r="DA154" s="4">
        <f>RANK(CV154,CV$21:CV$189)</f>
        <v>85</v>
      </c>
      <c r="DB154" s="6">
        <v>0</v>
      </c>
      <c r="DC154" s="6">
        <v>5.76</v>
      </c>
      <c r="DD154" s="6">
        <v>2.694</v>
      </c>
      <c r="DE154" s="6">
        <v>6.1760000000000002</v>
      </c>
      <c r="DF154" s="6">
        <v>0.45</v>
      </c>
      <c r="DG154" s="6">
        <v>0</v>
      </c>
      <c r="DH154" s="6">
        <v>29.126000000000001</v>
      </c>
      <c r="DI154" s="4">
        <f>RANK(DB154,DB$21:DB$189)</f>
        <v>156</v>
      </c>
      <c r="DJ154" s="4">
        <f>RANK(DC154,DC$21:DC$189)</f>
        <v>83</v>
      </c>
      <c r="DK154" s="4">
        <f>RANK(DD154,DD$21:DD$189)</f>
        <v>99</v>
      </c>
      <c r="DL154" s="4">
        <f>RANK(DE154,DE$21:DE$189)</f>
        <v>70</v>
      </c>
      <c r="DM154" s="4">
        <f>RANK(DF154,DF$21:DF$189)</f>
        <v>151</v>
      </c>
      <c r="DN154" s="4">
        <f>RANK(DG154,DG$21:DG$189)</f>
        <v>109</v>
      </c>
      <c r="DO154" s="4">
        <f>RANK(DH154,DH$21:DH$189)</f>
        <v>5</v>
      </c>
      <c r="DP154" t="s">
        <v>318</v>
      </c>
      <c r="DQ154" s="19">
        <v>100000</v>
      </c>
    </row>
    <row r="155" spans="1:121" x14ac:dyDescent="0.3">
      <c r="A155" s="1" t="s">
        <v>119</v>
      </c>
      <c r="B155" s="1" t="s">
        <v>197</v>
      </c>
      <c r="C155" s="1" t="s">
        <v>213</v>
      </c>
      <c r="D155" s="4">
        <v>2</v>
      </c>
      <c r="E155" s="4">
        <v>6</v>
      </c>
      <c r="F155" s="4">
        <v>58</v>
      </c>
      <c r="G155" s="2">
        <v>418</v>
      </c>
      <c r="H155" s="4">
        <f>RANK(D155,$D$21:$D$189)</f>
        <v>159</v>
      </c>
      <c r="I155" s="4">
        <f>RANK(G155,$G$21:$G$189)</f>
        <v>126</v>
      </c>
      <c r="J155" s="2">
        <v>6</v>
      </c>
      <c r="K155" s="5">
        <f>J155/$D155</f>
        <v>3</v>
      </c>
      <c r="L155" s="4">
        <f>RANK(J155,J$21:J$189)</f>
        <v>146</v>
      </c>
      <c r="M155" s="4">
        <f>RANK(K155,K$21:K$189)</f>
        <v>101</v>
      </c>
      <c r="N155" s="2">
        <v>5</v>
      </c>
      <c r="O155" s="4">
        <v>2</v>
      </c>
      <c r="P155" s="5">
        <f>N155/$D155</f>
        <v>2.5</v>
      </c>
      <c r="Q155" s="5">
        <f>O155/$D155</f>
        <v>1</v>
      </c>
      <c r="R155" s="7">
        <v>0.4</v>
      </c>
      <c r="S155" s="4">
        <f>RANK(P155,P$21:P$189)</f>
        <v>108</v>
      </c>
      <c r="T155" s="4">
        <f>RANK(Q155,Q$21:Q$189)</f>
        <v>106</v>
      </c>
      <c r="U155" s="4">
        <f>RANK(R155,R$21:R$189)</f>
        <v>95</v>
      </c>
      <c r="V155" s="2">
        <v>1</v>
      </c>
      <c r="W155" s="4">
        <v>0</v>
      </c>
      <c r="X155" s="5">
        <f>V155/$D155</f>
        <v>0.5</v>
      </c>
      <c r="Y155" s="5">
        <f>W155/$D155</f>
        <v>0</v>
      </c>
      <c r="Z155" s="7">
        <v>0</v>
      </c>
      <c r="AA155" s="4">
        <f>RANK(X155,X$21:X$189)</f>
        <v>143</v>
      </c>
      <c r="AB155" s="4">
        <f>RANK(Y155,Y$21:Y$189)</f>
        <v>157</v>
      </c>
      <c r="AC155" s="4">
        <f>RANK(Z155,Z$21:Z$189)</f>
        <v>157</v>
      </c>
      <c r="AD155" s="4">
        <v>4</v>
      </c>
      <c r="AE155" s="4">
        <v>2</v>
      </c>
      <c r="AF155" s="5">
        <f>AD155/$D155</f>
        <v>2</v>
      </c>
      <c r="AG155" s="5">
        <f>AE155/$D155</f>
        <v>1</v>
      </c>
      <c r="AH155" s="7">
        <v>0.5</v>
      </c>
      <c r="AI155" s="4">
        <f>RANK(AF155,AF$21:AF$189)</f>
        <v>64</v>
      </c>
      <c r="AJ155" s="4">
        <f>RANK(AG155,AG$21:AG$189)</f>
        <v>41</v>
      </c>
      <c r="AK155" s="4">
        <f>RANK(AH155,AH$21:AH$189)</f>
        <v>6</v>
      </c>
      <c r="AL155" s="4">
        <v>0</v>
      </c>
      <c r="AM155" s="4">
        <v>0</v>
      </c>
      <c r="AN155" s="5">
        <f>AL155/$D155</f>
        <v>0</v>
      </c>
      <c r="AO155" s="5">
        <f>AM155/$D155</f>
        <v>0</v>
      </c>
      <c r="AP155" s="7">
        <v>0</v>
      </c>
      <c r="AQ155" s="4">
        <f>RANK(AN155,AN$21:AN$189)</f>
        <v>141</v>
      </c>
      <c r="AR155" s="4">
        <f>RANK(AO155,AO$21:AO$189)</f>
        <v>137</v>
      </c>
      <c r="AS155" s="4">
        <f>RANK(AP155,AP$21:AP$189)</f>
        <v>135</v>
      </c>
      <c r="AT155" s="4">
        <v>1</v>
      </c>
      <c r="AU155" s="5">
        <f>AT155/$D155</f>
        <v>0.5</v>
      </c>
      <c r="AV155" s="4">
        <f>RANK(AT155,AT$21:AT$189)</f>
        <v>155</v>
      </c>
      <c r="AW155" s="4">
        <f>RANK(AU155,AU$21:AU$189)</f>
        <v>141</v>
      </c>
      <c r="AX155" s="4">
        <v>1</v>
      </c>
      <c r="AY155" s="5">
        <f>AX155/$D155</f>
        <v>0.5</v>
      </c>
      <c r="AZ155" s="4">
        <f>RANK(AX155,AX$21:AX$189)</f>
        <v>140</v>
      </c>
      <c r="BA155" s="4">
        <f>RANK(AY155,AY$21:AY$189)</f>
        <v>86</v>
      </c>
      <c r="BB155" s="4">
        <v>0</v>
      </c>
      <c r="BC155" s="5">
        <f>BB155/$D155</f>
        <v>0</v>
      </c>
      <c r="BD155" s="4">
        <f>RANK(BB155,BB$21:BB$189)</f>
        <v>158</v>
      </c>
      <c r="BE155" s="4">
        <f>RANK(BC155,BC$21:BC$189)</f>
        <v>158</v>
      </c>
      <c r="BF155" s="4">
        <v>0</v>
      </c>
      <c r="BG155" s="5">
        <f>BF155/$D155</f>
        <v>0</v>
      </c>
      <c r="BH155" s="4">
        <f>RANK(BF155,BF$21:BF$189)</f>
        <v>155</v>
      </c>
      <c r="BI155" s="4">
        <f>RANK(BG155,BG$21:BG$189)</f>
        <v>155</v>
      </c>
      <c r="BJ155" s="4">
        <v>2</v>
      </c>
      <c r="BK155" s="5">
        <f>BJ155/$D155</f>
        <v>1</v>
      </c>
      <c r="BL155" s="4">
        <f>RANK(BJ155,BJ$21:BJ$189)</f>
        <v>137</v>
      </c>
      <c r="BM155" s="4">
        <f>RANK(BK155,BK$21:BK$189)</f>
        <v>49</v>
      </c>
      <c r="BN155" s="4">
        <v>0</v>
      </c>
      <c r="BO155" s="5">
        <f>BN155/$D155</f>
        <v>0</v>
      </c>
      <c r="BP155" s="4">
        <f>RANK(BN155,BN$21:BN$189)</f>
        <v>109</v>
      </c>
      <c r="BQ155" s="4">
        <f>RANK(BO155,BO$21:BO$189)</f>
        <v>109</v>
      </c>
      <c r="BR155" s="9">
        <v>1</v>
      </c>
      <c r="BS155" s="5">
        <v>2</v>
      </c>
      <c r="BT155" s="4">
        <f>RANK(BR155,BR$21:BR$189)</f>
        <v>143</v>
      </c>
      <c r="BU155" s="4">
        <f>RANK(BS155,BS$21:BS$189)</f>
        <v>51</v>
      </c>
      <c r="BV155" s="4">
        <v>4</v>
      </c>
      <c r="BW155" s="5">
        <f>BV155/$D155</f>
        <v>2</v>
      </c>
      <c r="BX155" s="4">
        <f>RANK(BV155,BV$21:BV$189)</f>
        <v>148</v>
      </c>
      <c r="BY155" s="4">
        <f>RANK(BW155,BW$21:BW$189)</f>
        <v>75</v>
      </c>
      <c r="BZ155" s="6">
        <v>-0.02</v>
      </c>
      <c r="CA155" s="6">
        <v>-5.7000000000000002E-2</v>
      </c>
      <c r="CB155" s="6">
        <v>-3.3000000000000002E-2</v>
      </c>
      <c r="CC155" s="6">
        <v>1.2999999999999999E-2</v>
      </c>
      <c r="CD155" s="4">
        <f>RANK(BZ155,BZ$21:BZ$189)</f>
        <v>115</v>
      </c>
      <c r="CE155" s="4">
        <f>RANK(CA155,CA$21:CA$189)</f>
        <v>138</v>
      </c>
      <c r="CF155" s="4">
        <f>RANK(CB155,CB$21:CB$189)</f>
        <v>114</v>
      </c>
      <c r="CG155" s="4">
        <f>RANK(CC155,CC$21:CC$189)</f>
        <v>113</v>
      </c>
      <c r="CH155" s="6">
        <v>84.742999999999995</v>
      </c>
      <c r="CI155" s="6">
        <v>111.88</v>
      </c>
      <c r="CJ155" s="6">
        <v>2.7E-2</v>
      </c>
      <c r="CK155" s="6">
        <v>1.5</v>
      </c>
      <c r="CL155" s="6">
        <v>8.6120000000000001</v>
      </c>
      <c r="CM155" s="4">
        <f>RANK(CH155,CH$21:CH$189)</f>
        <v>137</v>
      </c>
      <c r="CN155" s="4">
        <f>RANK(CI155,CI$21:CI$189)</f>
        <v>126</v>
      </c>
      <c r="CO155" s="4">
        <f>RANK(CJ155,CJ$21:CJ$189)</f>
        <v>144</v>
      </c>
      <c r="CP155" s="4">
        <f>RANK(CK155,CK$21:CK$189)</f>
        <v>130</v>
      </c>
      <c r="CQ155" s="4">
        <f>RANK(CL155,CL$21:CL$189)</f>
        <v>130</v>
      </c>
      <c r="CR155" s="7">
        <v>0.6</v>
      </c>
      <c r="CS155" s="7">
        <v>0.6</v>
      </c>
      <c r="CT155" s="6">
        <v>0.87</v>
      </c>
      <c r="CU155" s="7">
        <v>0.8</v>
      </c>
      <c r="CV155" s="7">
        <v>0</v>
      </c>
      <c r="CW155" s="4">
        <f>RANK(CR155,CR$21:CR$189)</f>
        <v>26</v>
      </c>
      <c r="CX155" s="4">
        <f>RANK(CS155,CS$21:CS$189)</f>
        <v>16</v>
      </c>
      <c r="CY155" s="4">
        <f>RANK(CT155,CT$21:CT$189)</f>
        <v>160</v>
      </c>
      <c r="CZ155" s="4">
        <f>RANK(CU155,CU$21:CU$189)</f>
        <v>8</v>
      </c>
      <c r="DA155" s="4">
        <f>RANK(CV155,CV$21:CV$189)</f>
        <v>141</v>
      </c>
      <c r="DB155" s="6">
        <v>0.28999999999999998</v>
      </c>
      <c r="DC155" s="6">
        <v>0</v>
      </c>
      <c r="DD155" s="6">
        <v>0.13500000000000001</v>
      </c>
      <c r="DE155" s="6">
        <v>0</v>
      </c>
      <c r="DF155" s="6">
        <v>3.9630000000000001</v>
      </c>
      <c r="DG155" s="6">
        <v>0</v>
      </c>
      <c r="DH155" s="6">
        <v>28.571000000000002</v>
      </c>
      <c r="DI155" s="4">
        <f>RANK(DB155,DB$21:DB$189)</f>
        <v>151</v>
      </c>
      <c r="DJ155" s="4">
        <f>RANK(DC155,DC$21:DC$189)</f>
        <v>158</v>
      </c>
      <c r="DK155" s="4">
        <f>RANK(DD155,DD$21:DD$189)</f>
        <v>161</v>
      </c>
      <c r="DL155" s="4">
        <f>RANK(DE155,DE$21:DE$189)</f>
        <v>155</v>
      </c>
      <c r="DM155" s="4">
        <f>RANK(DF155,DF$21:DF$189)</f>
        <v>10</v>
      </c>
      <c r="DN155" s="4">
        <f>RANK(DG155,DG$21:DG$189)</f>
        <v>109</v>
      </c>
      <c r="DO155" s="4">
        <f>RANK(DH155,DH$21:DH$189)</f>
        <v>6</v>
      </c>
      <c r="DP155" t="s">
        <v>318</v>
      </c>
      <c r="DQ155" s="19">
        <v>35000</v>
      </c>
    </row>
    <row r="156" spans="1:121" x14ac:dyDescent="0.3">
      <c r="A156" s="1" t="s">
        <v>119</v>
      </c>
      <c r="B156" s="1" t="s">
        <v>197</v>
      </c>
      <c r="C156" s="1" t="s">
        <v>209</v>
      </c>
      <c r="D156" s="4">
        <v>9</v>
      </c>
      <c r="E156" s="4">
        <v>6</v>
      </c>
      <c r="F156" s="4">
        <v>12</v>
      </c>
      <c r="G156" s="2">
        <v>372</v>
      </c>
      <c r="H156" s="4">
        <f>RANK(D156,$D$21:$D$189)</f>
        <v>140</v>
      </c>
      <c r="I156" s="4">
        <f>RANK(G156,$G$21:$G$189)</f>
        <v>134</v>
      </c>
      <c r="J156" s="2">
        <v>16</v>
      </c>
      <c r="K156" s="5">
        <f>J156/$D156</f>
        <v>1.7777777777777777</v>
      </c>
      <c r="L156" s="4">
        <f>RANK(J156,J$21:J$189)</f>
        <v>137</v>
      </c>
      <c r="M156" s="4">
        <f>RANK(K156,K$21:K$189)</f>
        <v>125</v>
      </c>
      <c r="N156" s="2">
        <v>15</v>
      </c>
      <c r="O156" s="4">
        <v>6</v>
      </c>
      <c r="P156" s="5">
        <f>N156/$D156</f>
        <v>1.6666666666666667</v>
      </c>
      <c r="Q156" s="5">
        <f>O156/$D156</f>
        <v>0.66666666666666663</v>
      </c>
      <c r="R156" s="7">
        <v>0.4</v>
      </c>
      <c r="S156" s="4">
        <f>RANK(P156,P$21:P$189)</f>
        <v>134</v>
      </c>
      <c r="T156" s="4">
        <f>RANK(Q156,Q$21:Q$189)</f>
        <v>123</v>
      </c>
      <c r="U156" s="4">
        <f>RANK(R156,R$21:R$189)</f>
        <v>95</v>
      </c>
      <c r="V156" s="2">
        <v>5</v>
      </c>
      <c r="W156" s="4">
        <v>3</v>
      </c>
      <c r="X156" s="5">
        <f>V156/$D156</f>
        <v>0.55555555555555558</v>
      </c>
      <c r="Y156" s="5">
        <f>W156/$D156</f>
        <v>0.33333333333333331</v>
      </c>
      <c r="Z156" s="7">
        <v>0.6</v>
      </c>
      <c r="AA156" s="4">
        <f>RANK(X156,X$21:X$189)</f>
        <v>142</v>
      </c>
      <c r="AB156" s="4">
        <f>RANK(Y156,Y$21:Y$189)</f>
        <v>129</v>
      </c>
      <c r="AC156" s="4">
        <f>RANK(Z156,Z$21:Z$189)</f>
        <v>22</v>
      </c>
      <c r="AD156" s="4">
        <v>10</v>
      </c>
      <c r="AE156" s="4">
        <v>3</v>
      </c>
      <c r="AF156" s="5">
        <f>AD156/$D156</f>
        <v>1.1111111111111112</v>
      </c>
      <c r="AG156" s="5">
        <f>AE156/$D156</f>
        <v>0.33333333333333331</v>
      </c>
      <c r="AH156" s="7">
        <v>0.3</v>
      </c>
      <c r="AI156" s="4">
        <f>RANK(AF156,AF$21:AF$189)</f>
        <v>106</v>
      </c>
      <c r="AJ156" s="4">
        <f>RANK(AG156,AG$21:AG$189)</f>
        <v>101</v>
      </c>
      <c r="AK156" s="4">
        <f>RANK(AH156,AH$21:AH$189)</f>
        <v>90</v>
      </c>
      <c r="AL156" s="4">
        <v>2</v>
      </c>
      <c r="AM156" s="4">
        <v>1</v>
      </c>
      <c r="AN156" s="5">
        <f>AL156/$D156</f>
        <v>0.22222222222222221</v>
      </c>
      <c r="AO156" s="5">
        <f>AM156/$D156</f>
        <v>0.1111111111111111</v>
      </c>
      <c r="AP156" s="7">
        <v>0.5</v>
      </c>
      <c r="AQ156" s="4">
        <f>RANK(AN156,AN$21:AN$189)</f>
        <v>126</v>
      </c>
      <c r="AR156" s="4">
        <f>RANK(AO156,AO$21:AO$189)</f>
        <v>128</v>
      </c>
      <c r="AS156" s="4">
        <f>RANK(AP156,AP$21:AP$189)</f>
        <v>120</v>
      </c>
      <c r="AT156" s="4">
        <v>15</v>
      </c>
      <c r="AU156" s="5">
        <f>AT156/$D156</f>
        <v>1.6666666666666667</v>
      </c>
      <c r="AV156" s="4">
        <f>RANK(AT156,AT$21:AT$189)</f>
        <v>121</v>
      </c>
      <c r="AW156" s="4">
        <f>RANK(AU156,AU$21:AU$189)</f>
        <v>88</v>
      </c>
      <c r="AX156" s="4">
        <v>4</v>
      </c>
      <c r="AY156" s="5">
        <f>AX156/$D156</f>
        <v>0.44444444444444442</v>
      </c>
      <c r="AZ156" s="4">
        <f>RANK(AX156,AX$21:AX$189)</f>
        <v>122</v>
      </c>
      <c r="BA156" s="4">
        <f>RANK(AY156,AY$21:AY$189)</f>
        <v>92</v>
      </c>
      <c r="BB156" s="4">
        <v>11</v>
      </c>
      <c r="BC156" s="5">
        <f>BB156/$D156</f>
        <v>1.2222222222222223</v>
      </c>
      <c r="BD156" s="4">
        <f>RANK(BB156,BB$21:BB$189)</f>
        <v>119</v>
      </c>
      <c r="BE156" s="4">
        <f>RANK(BC156,BC$21:BC$189)</f>
        <v>87</v>
      </c>
      <c r="BF156" s="4">
        <v>0</v>
      </c>
      <c r="BG156" s="5">
        <f>BF156/$D156</f>
        <v>0</v>
      </c>
      <c r="BH156" s="4">
        <f>RANK(BF156,BF$21:BF$189)</f>
        <v>155</v>
      </c>
      <c r="BI156" s="4">
        <f>RANK(BG156,BG$21:BG$189)</f>
        <v>155</v>
      </c>
      <c r="BJ156" s="4">
        <v>0</v>
      </c>
      <c r="BK156" s="5">
        <f>BJ156/$D156</f>
        <v>0</v>
      </c>
      <c r="BL156" s="4">
        <f>RANK(BJ156,BJ$21:BJ$189)</f>
        <v>156</v>
      </c>
      <c r="BM156" s="4">
        <f>RANK(BK156,BK$21:BK$189)</f>
        <v>156</v>
      </c>
      <c r="BN156" s="4">
        <v>0</v>
      </c>
      <c r="BO156" s="5">
        <f>BN156/$D156</f>
        <v>0</v>
      </c>
      <c r="BP156" s="4">
        <f>RANK(BN156,BN$21:BN$189)</f>
        <v>109</v>
      </c>
      <c r="BQ156" s="4">
        <f>RANK(BO156,BO$21:BO$189)</f>
        <v>109</v>
      </c>
      <c r="BR156" s="10">
        <v>15</v>
      </c>
      <c r="BS156" s="5">
        <v>0.78</v>
      </c>
      <c r="BT156" s="4">
        <f>RANK(BR156,BR$21:BR$189)</f>
        <v>87</v>
      </c>
      <c r="BU156" s="4">
        <f>RANK(BS156,BS$21:BS$189)</f>
        <v>143</v>
      </c>
      <c r="BV156" s="4">
        <v>17</v>
      </c>
      <c r="BW156" s="5">
        <f>BV156/$D156</f>
        <v>1.8888888888888888</v>
      </c>
      <c r="BX156" s="4">
        <f>RANK(BV156,BV$21:BV$189)</f>
        <v>121</v>
      </c>
      <c r="BY156" s="4">
        <f>RANK(BW156,BW$21:BW$189)</f>
        <v>85</v>
      </c>
      <c r="BZ156" s="6">
        <v>0.13900000000000001</v>
      </c>
      <c r="CA156" s="6">
        <v>0.1</v>
      </c>
      <c r="CB156" s="6">
        <v>0.06</v>
      </c>
      <c r="CC156" s="6">
        <v>7.9000000000000001E-2</v>
      </c>
      <c r="CD156" s="4">
        <f>RANK(BZ156,BZ$21:BZ$189)</f>
        <v>91</v>
      </c>
      <c r="CE156" s="4">
        <f>RANK(CA156,CA$21:CA$189)</f>
        <v>33</v>
      </c>
      <c r="CF156" s="4">
        <f>RANK(CB156,CB$21:CB$189)</f>
        <v>91</v>
      </c>
      <c r="CG156" s="4">
        <f>RANK(CC156,CC$21:CC$189)</f>
        <v>80</v>
      </c>
      <c r="CH156" s="6">
        <v>115.932</v>
      </c>
      <c r="CI156" s="6">
        <v>108.04600000000001</v>
      </c>
      <c r="CJ156" s="6">
        <v>1.4970000000000001</v>
      </c>
      <c r="CK156" s="6">
        <v>2.556</v>
      </c>
      <c r="CL156" s="6">
        <v>16.486999999999998</v>
      </c>
      <c r="CM156" s="4">
        <f>RANK(CH156,CH$21:CH$189)</f>
        <v>39</v>
      </c>
      <c r="CN156" s="4">
        <f>RANK(CI156,CI$21:CI$189)</f>
        <v>151</v>
      </c>
      <c r="CO156" s="4">
        <f>RANK(CJ156,CJ$21:CJ$189)</f>
        <v>117</v>
      </c>
      <c r="CP156" s="4">
        <f>RANK(CK156,CK$21:CK$189)</f>
        <v>111</v>
      </c>
      <c r="CQ156" s="4">
        <f>RANK(CL156,CL$21:CL$189)</f>
        <v>51</v>
      </c>
      <c r="CR156" s="7">
        <v>0.50380000000000003</v>
      </c>
      <c r="CS156" s="7">
        <v>0.5</v>
      </c>
      <c r="CT156" s="6">
        <v>2.2200000000000002</v>
      </c>
      <c r="CU156" s="7">
        <v>0.66669999999999996</v>
      </c>
      <c r="CV156" s="7">
        <v>0.1333</v>
      </c>
      <c r="CW156" s="4">
        <f>RANK(CR156,CR$21:CR$189)</f>
        <v>92</v>
      </c>
      <c r="CX156" s="4">
        <f>RANK(CS156,CS$21:CS$189)</f>
        <v>78</v>
      </c>
      <c r="CY156" s="4">
        <f>RANK(CT156,CT$21:CT$189)</f>
        <v>146</v>
      </c>
      <c r="CZ156" s="4">
        <f>RANK(CU156,CU$21:CU$189)</f>
        <v>31</v>
      </c>
      <c r="DA156" s="4">
        <f>RANK(CV156,CV$21:CV$189)</f>
        <v>114</v>
      </c>
      <c r="DB156" s="6">
        <v>1.3</v>
      </c>
      <c r="DC156" s="6">
        <v>3.577</v>
      </c>
      <c r="DD156" s="6">
        <v>2.2810000000000001</v>
      </c>
      <c r="DE156" s="6">
        <v>0</v>
      </c>
      <c r="DF156" s="6">
        <v>1.9790000000000001</v>
      </c>
      <c r="DG156" s="6">
        <v>0</v>
      </c>
      <c r="DH156" s="6">
        <v>0</v>
      </c>
      <c r="DI156" s="4">
        <f>RANK(DB156,DB$21:DB$189)</f>
        <v>115</v>
      </c>
      <c r="DJ156" s="4">
        <f>RANK(DC156,DC$21:DC$189)</f>
        <v>107</v>
      </c>
      <c r="DK156" s="4">
        <f>RANK(DD156,DD$21:DD$189)</f>
        <v>110</v>
      </c>
      <c r="DL156" s="4">
        <f>RANK(DE156,DE$21:DE$189)</f>
        <v>155</v>
      </c>
      <c r="DM156" s="4">
        <f>RANK(DF156,DF$21:DF$189)</f>
        <v>60</v>
      </c>
      <c r="DN156" s="4">
        <f>RANK(DG156,DG$21:DG$189)</f>
        <v>109</v>
      </c>
      <c r="DO156" s="4">
        <f>RANK(DH156,DH$21:DH$189)</f>
        <v>156</v>
      </c>
      <c r="DP156" t="s">
        <v>318</v>
      </c>
      <c r="DQ156" s="19">
        <v>32500</v>
      </c>
    </row>
    <row r="157" spans="1:121" x14ac:dyDescent="0.3">
      <c r="A157" s="1" t="s">
        <v>119</v>
      </c>
      <c r="B157" s="1" t="s">
        <v>197</v>
      </c>
      <c r="C157" s="1" t="s">
        <v>210</v>
      </c>
      <c r="D157" s="4">
        <v>11</v>
      </c>
      <c r="E157" s="4">
        <v>16</v>
      </c>
      <c r="F157" s="4">
        <v>10</v>
      </c>
      <c r="G157" s="2">
        <v>970</v>
      </c>
      <c r="H157" s="4">
        <f>RANK(D157,$D$21:$D$189)</f>
        <v>134</v>
      </c>
      <c r="I157" s="4">
        <f>RANK(G157,$G$21:$G$189)</f>
        <v>69</v>
      </c>
      <c r="J157" s="2">
        <v>68</v>
      </c>
      <c r="K157" s="5">
        <f>J157/$D157</f>
        <v>6.1818181818181817</v>
      </c>
      <c r="L157" s="4">
        <f>RANK(J157,J$21:J$189)</f>
        <v>107</v>
      </c>
      <c r="M157" s="4">
        <f>RANK(K157,K$21:K$189)</f>
        <v>59</v>
      </c>
      <c r="N157" s="2">
        <v>58</v>
      </c>
      <c r="O157" s="4">
        <v>20</v>
      </c>
      <c r="P157" s="5">
        <f>N157/$D157</f>
        <v>5.2727272727272725</v>
      </c>
      <c r="Q157" s="5">
        <f>O157/$D157</f>
        <v>1.8181818181818181</v>
      </c>
      <c r="R157" s="7">
        <v>0.3448</v>
      </c>
      <c r="S157" s="4">
        <f>RANK(P157,P$21:P$189)</f>
        <v>60</v>
      </c>
      <c r="T157" s="4">
        <f>RANK(Q157,Q$21:Q$189)</f>
        <v>70</v>
      </c>
      <c r="U157" s="4">
        <f>RANK(R157,R$21:R$189)</f>
        <v>121</v>
      </c>
      <c r="V157" s="2">
        <v>17</v>
      </c>
      <c r="W157" s="4">
        <v>8</v>
      </c>
      <c r="X157" s="5">
        <f>V157/$D157</f>
        <v>1.5454545454545454</v>
      </c>
      <c r="Y157" s="5">
        <f>W157/$D157</f>
        <v>0.72727272727272729</v>
      </c>
      <c r="Z157" s="7">
        <v>0.46939999999999998</v>
      </c>
      <c r="AA157" s="4">
        <f>RANK(X157,X$21:X$189)</f>
        <v>91</v>
      </c>
      <c r="AB157" s="4">
        <f>RANK(Y157,Y$21:Y$189)</f>
        <v>92</v>
      </c>
      <c r="AC157" s="4">
        <f>RANK(Z157,Z$21:Z$189)</f>
        <v>99</v>
      </c>
      <c r="AD157" s="4">
        <v>41</v>
      </c>
      <c r="AE157" s="4">
        <v>12</v>
      </c>
      <c r="AF157" s="5">
        <f>AD157/$D157</f>
        <v>3.7272727272727271</v>
      </c>
      <c r="AG157" s="5">
        <f>AE157/$D157</f>
        <v>1.0909090909090908</v>
      </c>
      <c r="AH157" s="7">
        <v>0.29299999999999998</v>
      </c>
      <c r="AI157" s="4">
        <f>RANK(AF157,AF$21:AF$189)</f>
        <v>29</v>
      </c>
      <c r="AJ157" s="4">
        <f>RANK(AG157,AG$21:AG$189)</f>
        <v>35</v>
      </c>
      <c r="AK157" s="4">
        <f>RANK(AH157,AH$21:AH$189)</f>
        <v>97</v>
      </c>
      <c r="AL157" s="4">
        <v>21</v>
      </c>
      <c r="AM157" s="4">
        <v>16</v>
      </c>
      <c r="AN157" s="5">
        <f>AL157/$D157</f>
        <v>1.9090909090909092</v>
      </c>
      <c r="AO157" s="5">
        <f>AM157/$D157</f>
        <v>1.4545454545454546</v>
      </c>
      <c r="AP157" s="7">
        <v>0.76190000000000002</v>
      </c>
      <c r="AQ157" s="4">
        <f>RANK(AN157,AN$21:AN$189)</f>
        <v>32</v>
      </c>
      <c r="AR157" s="4">
        <f>RANK(AO157,AO$21:AO$189)</f>
        <v>30</v>
      </c>
      <c r="AS157" s="4">
        <f>RANK(AP157,AP$21:AP$189)</f>
        <v>49</v>
      </c>
      <c r="AT157" s="4">
        <v>19</v>
      </c>
      <c r="AU157" s="5">
        <f>AT157/$D157</f>
        <v>1.7272727272727273</v>
      </c>
      <c r="AV157" s="4">
        <f>RANK(AT157,AT$21:AT$189)</f>
        <v>116</v>
      </c>
      <c r="AW157" s="4">
        <f>RANK(AU157,AU$21:AU$189)</f>
        <v>86</v>
      </c>
      <c r="AX157" s="4">
        <v>3</v>
      </c>
      <c r="AY157" s="5">
        <f>AX157/$D157</f>
        <v>0.27272727272727271</v>
      </c>
      <c r="AZ157" s="4">
        <f>RANK(AX157,AX$21:AX$189)</f>
        <v>125</v>
      </c>
      <c r="BA157" s="4">
        <f>RANK(AY157,AY$21:AY$189)</f>
        <v>122</v>
      </c>
      <c r="BB157" s="4">
        <v>16</v>
      </c>
      <c r="BC157" s="5">
        <f>BB157/$D157</f>
        <v>1.4545454545454546</v>
      </c>
      <c r="BD157" s="4">
        <f>RANK(BB157,BB$21:BB$189)</f>
        <v>110</v>
      </c>
      <c r="BE157" s="4">
        <f>RANK(BC157,BC$21:BC$189)</f>
        <v>72</v>
      </c>
      <c r="BF157" s="4">
        <v>18</v>
      </c>
      <c r="BG157" s="5">
        <f>BF157/$D157</f>
        <v>1.6363636363636365</v>
      </c>
      <c r="BH157" s="4">
        <f>RANK(BF157,BF$21:BF$189)</f>
        <v>93</v>
      </c>
      <c r="BI157" s="4">
        <f>RANK(BG157,BG$21:BG$189)</f>
        <v>44</v>
      </c>
      <c r="BJ157" s="4">
        <v>10</v>
      </c>
      <c r="BK157" s="5">
        <f>BJ157/$D157</f>
        <v>0.90909090909090906</v>
      </c>
      <c r="BL157" s="4">
        <f>RANK(BJ157,BJ$21:BJ$189)</f>
        <v>102</v>
      </c>
      <c r="BM157" s="4">
        <f>RANK(BK157,BK$21:BK$189)</f>
        <v>57</v>
      </c>
      <c r="BN157" s="4">
        <v>0</v>
      </c>
      <c r="BO157" s="5">
        <f>BN157/$D157</f>
        <v>0</v>
      </c>
      <c r="BP157" s="4">
        <f>RANK(BN157,BN$21:BN$189)</f>
        <v>109</v>
      </c>
      <c r="BQ157" s="4">
        <f>RANK(BO157,BO$21:BO$189)</f>
        <v>109</v>
      </c>
      <c r="BR157" s="10">
        <v>0</v>
      </c>
      <c r="BS157" s="5">
        <v>1.73</v>
      </c>
      <c r="BT157" s="4">
        <f>RANK(BR157,BR$21:BR$189)</f>
        <v>156</v>
      </c>
      <c r="BU157" s="4">
        <f>RANK(BS157,BS$21:BS$189)</f>
        <v>74</v>
      </c>
      <c r="BV157" s="4">
        <v>7</v>
      </c>
      <c r="BW157" s="5">
        <f>BV157/$D157</f>
        <v>0.63636363636363635</v>
      </c>
      <c r="BX157" s="4">
        <f>RANK(BV157,BV$21:BV$189)</f>
        <v>138</v>
      </c>
      <c r="BY157" s="4">
        <f>RANK(BW157,BW$21:BW$189)</f>
        <v>143</v>
      </c>
      <c r="BZ157" s="6">
        <v>0.255</v>
      </c>
      <c r="CA157" s="6">
        <v>5.7000000000000002E-2</v>
      </c>
      <c r="CB157" s="6">
        <v>5.1999999999999998E-2</v>
      </c>
      <c r="CC157" s="6">
        <v>0.20200000000000001</v>
      </c>
      <c r="CD157" s="4">
        <f>RANK(BZ157,BZ$21:BZ$189)</f>
        <v>84</v>
      </c>
      <c r="CE157" s="4">
        <f>RANK(CA157,CA$21:CA$189)</f>
        <v>62</v>
      </c>
      <c r="CF157" s="4">
        <f>RANK(CB157,CB$21:CB$189)</f>
        <v>93</v>
      </c>
      <c r="CG157" s="4">
        <f>RANK(CC157,CC$21:CC$189)</f>
        <v>60</v>
      </c>
      <c r="CH157" s="6">
        <v>104.279</v>
      </c>
      <c r="CI157" s="6">
        <v>110.339</v>
      </c>
      <c r="CJ157" s="6">
        <v>1.7090000000000001</v>
      </c>
      <c r="CK157" s="6">
        <v>5.6360000000000001</v>
      </c>
      <c r="CL157" s="6">
        <v>13.946</v>
      </c>
      <c r="CM157" s="4">
        <f>RANK(CH157,CH$21:CH$189)</f>
        <v>91</v>
      </c>
      <c r="CN157" s="4">
        <f>RANK(CI157,CI$21:CI$189)</f>
        <v>137</v>
      </c>
      <c r="CO157" s="4">
        <f>RANK(CJ157,CJ$21:CJ$189)</f>
        <v>114</v>
      </c>
      <c r="CP157" s="4">
        <f>RANK(CK157,CK$21:CK$189)</f>
        <v>72</v>
      </c>
      <c r="CQ157" s="4">
        <f>RANK(CL157,CL$21:CL$189)</f>
        <v>75</v>
      </c>
      <c r="CR157" s="7">
        <v>0.50570000000000004</v>
      </c>
      <c r="CS157" s="7">
        <v>0.44829999999999998</v>
      </c>
      <c r="CT157" s="6">
        <v>4.1500000000000004</v>
      </c>
      <c r="CU157" s="7">
        <v>0.70609999999999995</v>
      </c>
      <c r="CV157" s="7">
        <v>0.36209999999999998</v>
      </c>
      <c r="CW157" s="4">
        <f>RANK(CR157,CR$21:CR$189)</f>
        <v>91</v>
      </c>
      <c r="CX157" s="4">
        <f>RANK(CS157,CS$21:CS$189)</f>
        <v>116</v>
      </c>
      <c r="CY157" s="4">
        <f>RANK(CT157,CT$21:CT$189)</f>
        <v>128</v>
      </c>
      <c r="CZ157" s="4">
        <f>RANK(CU157,CU$21:CU$189)</f>
        <v>22</v>
      </c>
      <c r="DA157" s="4">
        <f>RANK(CV157,CV$21:CV$189)</f>
        <v>15</v>
      </c>
      <c r="DB157" s="6">
        <v>0.37</v>
      </c>
      <c r="DC157" s="6">
        <v>1.9950000000000001</v>
      </c>
      <c r="DD157" s="6">
        <v>1.1080000000000001</v>
      </c>
      <c r="DE157" s="6">
        <v>2.7309999999999999</v>
      </c>
      <c r="DF157" s="6">
        <v>3.105</v>
      </c>
      <c r="DG157" s="6">
        <v>0</v>
      </c>
      <c r="DH157" s="6">
        <v>12.946999999999999</v>
      </c>
      <c r="DI157" s="4">
        <f>RANK(DB157,DB$21:DB$189)</f>
        <v>146</v>
      </c>
      <c r="DJ157" s="4">
        <f>RANK(DC157,DC$21:DC$189)</f>
        <v>128</v>
      </c>
      <c r="DK157" s="4">
        <f>RANK(DD157,DD$21:DD$189)</f>
        <v>138</v>
      </c>
      <c r="DL157" s="4">
        <f>RANK(DE157,DE$21:DE$189)</f>
        <v>107</v>
      </c>
      <c r="DM157" s="4">
        <f>RANK(DF157,DF$21:DF$189)</f>
        <v>16</v>
      </c>
      <c r="DN157" s="4">
        <f>RANK(DG157,DG$21:DG$189)</f>
        <v>109</v>
      </c>
      <c r="DO157" s="4">
        <f>RANK(DH157,DH$21:DH$189)</f>
        <v>69</v>
      </c>
      <c r="DP157" t="s">
        <v>318</v>
      </c>
      <c r="DQ157" s="19">
        <v>400000</v>
      </c>
    </row>
    <row r="158" spans="1:121" x14ac:dyDescent="0.3">
      <c r="A158" s="1" t="s">
        <v>119</v>
      </c>
      <c r="B158" s="1" t="s">
        <v>197</v>
      </c>
      <c r="C158" s="1" t="s">
        <v>208</v>
      </c>
      <c r="D158" s="4">
        <v>24</v>
      </c>
      <c r="E158" s="4">
        <v>5</v>
      </c>
      <c r="F158" s="4">
        <v>55</v>
      </c>
      <c r="G158" s="2">
        <v>355</v>
      </c>
      <c r="H158" s="4">
        <f>RANK(D158,$D$21:$D$189)</f>
        <v>100</v>
      </c>
      <c r="I158" s="4">
        <f>RANK(G158,$G$21:$G$189)</f>
        <v>137</v>
      </c>
      <c r="J158" s="2">
        <v>56</v>
      </c>
      <c r="K158" s="5">
        <f>J158/$D158</f>
        <v>2.3333333333333335</v>
      </c>
      <c r="L158" s="4">
        <f>RANK(J158,J$21:J$189)</f>
        <v>110</v>
      </c>
      <c r="M158" s="4">
        <f>RANK(K158,K$21:K$189)</f>
        <v>113</v>
      </c>
      <c r="N158" s="2">
        <v>53</v>
      </c>
      <c r="O158" s="4">
        <v>24</v>
      </c>
      <c r="P158" s="5">
        <f>N158/$D158</f>
        <v>2.2083333333333335</v>
      </c>
      <c r="Q158" s="5">
        <f>O158/$D158</f>
        <v>1</v>
      </c>
      <c r="R158" s="7">
        <v>0.45279999999999998</v>
      </c>
      <c r="S158" s="4">
        <f>RANK(P158,P$21:P$189)</f>
        <v>119</v>
      </c>
      <c r="T158" s="4">
        <f>RANK(Q158,Q$21:Q$189)</f>
        <v>106</v>
      </c>
      <c r="U158" s="4">
        <f>RANK(R158,R$21:R$189)</f>
        <v>54</v>
      </c>
      <c r="V158" s="2">
        <v>35</v>
      </c>
      <c r="W158" s="4">
        <v>16</v>
      </c>
      <c r="X158" s="5">
        <f>V158/$D158</f>
        <v>1.4583333333333333</v>
      </c>
      <c r="Y158" s="5">
        <f>W158/$D158</f>
        <v>0.66666666666666663</v>
      </c>
      <c r="Z158" s="7">
        <v>0.45739999999999997</v>
      </c>
      <c r="AA158" s="4">
        <f>RANK(X158,X$21:X$189)</f>
        <v>94</v>
      </c>
      <c r="AB158" s="4">
        <f>RANK(Y158,Y$21:Y$189)</f>
        <v>99</v>
      </c>
      <c r="AC158" s="4">
        <f>RANK(Z158,Z$21:Z$189)</f>
        <v>108</v>
      </c>
      <c r="AD158" s="4">
        <v>18</v>
      </c>
      <c r="AE158" s="4">
        <v>8</v>
      </c>
      <c r="AF158" s="5">
        <f>AD158/$D158</f>
        <v>0.75</v>
      </c>
      <c r="AG158" s="5">
        <f>AE158/$D158</f>
        <v>0.33333333333333331</v>
      </c>
      <c r="AH158" s="7">
        <v>0.44400000000000001</v>
      </c>
      <c r="AI158" s="4">
        <f>RANK(AF158,AF$21:AF$189)</f>
        <v>122</v>
      </c>
      <c r="AJ158" s="4">
        <f>RANK(AG158,AG$21:AG$189)</f>
        <v>101</v>
      </c>
      <c r="AK158" s="4">
        <f>RANK(AH158,AH$21:AH$189)</f>
        <v>15</v>
      </c>
      <c r="AL158" s="4">
        <v>1</v>
      </c>
      <c r="AM158" s="4">
        <v>0</v>
      </c>
      <c r="AN158" s="5">
        <f>AL158/$D158</f>
        <v>4.1666666666666664E-2</v>
      </c>
      <c r="AO158" s="5">
        <f>AM158/$D158</f>
        <v>0</v>
      </c>
      <c r="AP158" s="7">
        <v>0</v>
      </c>
      <c r="AQ158" s="4">
        <f>RANK(AN158,AN$21:AN$189)</f>
        <v>139</v>
      </c>
      <c r="AR158" s="4">
        <f>RANK(AO158,AO$21:AO$189)</f>
        <v>137</v>
      </c>
      <c r="AS158" s="4">
        <f>RANK(AP158,AP$21:AP$189)</f>
        <v>135</v>
      </c>
      <c r="AT158" s="4">
        <v>15</v>
      </c>
      <c r="AU158" s="5">
        <f>AT158/$D158</f>
        <v>0.625</v>
      </c>
      <c r="AV158" s="4">
        <f>RANK(AT158,AT$21:AT$189)</f>
        <v>121</v>
      </c>
      <c r="AW158" s="4">
        <f>RANK(AU158,AU$21:AU$189)</f>
        <v>137</v>
      </c>
      <c r="AX158" s="4">
        <v>7</v>
      </c>
      <c r="AY158" s="5">
        <f>AX158/$D158</f>
        <v>0.29166666666666669</v>
      </c>
      <c r="AZ158" s="4">
        <f>RANK(AX158,AX$21:AX$189)</f>
        <v>106</v>
      </c>
      <c r="BA158" s="4">
        <f>RANK(AY158,AY$21:AY$189)</f>
        <v>118</v>
      </c>
      <c r="BB158" s="4">
        <v>8</v>
      </c>
      <c r="BC158" s="5">
        <f>BB158/$D158</f>
        <v>0.33333333333333331</v>
      </c>
      <c r="BD158" s="4">
        <f>RANK(BB158,BB$21:BB$189)</f>
        <v>122</v>
      </c>
      <c r="BE158" s="4">
        <f>RANK(BC158,BC$21:BC$189)</f>
        <v>136</v>
      </c>
      <c r="BF158" s="4">
        <v>15</v>
      </c>
      <c r="BG158" s="5">
        <f>BF158/$D158</f>
        <v>0.625</v>
      </c>
      <c r="BH158" s="4">
        <f>RANK(BF158,BF$21:BF$189)</f>
        <v>99</v>
      </c>
      <c r="BI158" s="4">
        <f>RANK(BG158,BG$21:BG$189)</f>
        <v>95</v>
      </c>
      <c r="BJ158" s="4">
        <v>15</v>
      </c>
      <c r="BK158" s="5">
        <f>BJ158/$D158</f>
        <v>0.625</v>
      </c>
      <c r="BL158" s="4">
        <f>RANK(BJ158,BJ$21:BJ$189)</f>
        <v>87</v>
      </c>
      <c r="BM158" s="4">
        <f>RANK(BK158,BK$21:BK$189)</f>
        <v>79</v>
      </c>
      <c r="BN158" s="4">
        <v>0</v>
      </c>
      <c r="BO158" s="5">
        <f>BN158/$D158</f>
        <v>0</v>
      </c>
      <c r="BP158" s="4">
        <f>RANK(BN158,BN$21:BN$189)</f>
        <v>109</v>
      </c>
      <c r="BQ158" s="4">
        <f>RANK(BO158,BO$21:BO$189)</f>
        <v>109</v>
      </c>
      <c r="BR158" s="10">
        <v>9</v>
      </c>
      <c r="BS158" s="5">
        <v>0.71</v>
      </c>
      <c r="BT158" s="4">
        <f>RANK(BR158,BR$21:BR$189)</f>
        <v>105</v>
      </c>
      <c r="BU158" s="4">
        <f>RANK(BS158,BS$21:BS$189)</f>
        <v>147</v>
      </c>
      <c r="BV158" s="4">
        <v>16</v>
      </c>
      <c r="BW158" s="5">
        <f>BV158/$D158</f>
        <v>0.66666666666666663</v>
      </c>
      <c r="BX158" s="4">
        <f>RANK(BV158,BV$21:BV$189)</f>
        <v>122</v>
      </c>
      <c r="BY158" s="4">
        <f>RANK(BW158,BW$21:BW$189)</f>
        <v>142</v>
      </c>
      <c r="BZ158" s="6">
        <v>-9.6000000000000002E-2</v>
      </c>
      <c r="CA158" s="6">
        <v>-2.7E-2</v>
      </c>
      <c r="CB158" s="6">
        <v>-0.159</v>
      </c>
      <c r="CC158" s="6">
        <v>6.3E-2</v>
      </c>
      <c r="CD158" s="4">
        <f>RANK(BZ158,BZ$21:BZ$189)</f>
        <v>138</v>
      </c>
      <c r="CE158" s="4">
        <f>RANK(CA158,CA$21:CA$189)</f>
        <v>130</v>
      </c>
      <c r="CF158" s="4">
        <f>RANK(CB158,CB$21:CB$189)</f>
        <v>144</v>
      </c>
      <c r="CG158" s="4">
        <f>RANK(CC158,CC$21:CC$189)</f>
        <v>87</v>
      </c>
      <c r="CH158" s="6">
        <v>93.91</v>
      </c>
      <c r="CI158" s="6">
        <v>115.97199999999999</v>
      </c>
      <c r="CJ158" s="6">
        <v>2.7120000000000002</v>
      </c>
      <c r="CK158" s="6">
        <v>1.833</v>
      </c>
      <c r="CL158" s="6">
        <v>12.394</v>
      </c>
      <c r="CM158" s="4">
        <f>RANK(CH158,CH$21:CH$189)</f>
        <v>124</v>
      </c>
      <c r="CN158" s="4">
        <f>RANK(CI158,CI$21:CI$189)</f>
        <v>88</v>
      </c>
      <c r="CO158" s="4">
        <f>RANK(CJ158,CJ$21:CJ$189)</f>
        <v>99</v>
      </c>
      <c r="CP158" s="4">
        <f>RANK(CK158,CK$21:CK$189)</f>
        <v>124</v>
      </c>
      <c r="CQ158" s="4">
        <f>RANK(CL158,CL$21:CL$189)</f>
        <v>98</v>
      </c>
      <c r="CR158" s="7">
        <v>0.52400000000000002</v>
      </c>
      <c r="CS158" s="7">
        <v>0.52829999999999999</v>
      </c>
      <c r="CT158" s="6">
        <v>10.050000000000001</v>
      </c>
      <c r="CU158" s="7">
        <v>0.34</v>
      </c>
      <c r="CV158" s="7">
        <v>1.89E-2</v>
      </c>
      <c r="CW158" s="4">
        <f>RANK(CR158,CR$21:CR$189)</f>
        <v>81</v>
      </c>
      <c r="CX158" s="4">
        <f>RANK(CS158,CS$21:CS$189)</f>
        <v>62</v>
      </c>
      <c r="CY158" s="4">
        <f>RANK(CT158,CT$21:CT$189)</f>
        <v>80</v>
      </c>
      <c r="CZ158" s="4">
        <f>RANK(CU158,CU$21:CU$189)</f>
        <v>113</v>
      </c>
      <c r="DA158" s="4">
        <f>RANK(CV158,CV$21:CV$189)</f>
        <v>140</v>
      </c>
      <c r="DB158" s="6">
        <v>2.39</v>
      </c>
      <c r="DC158" s="6">
        <v>2.726</v>
      </c>
      <c r="DD158" s="6">
        <v>2.39</v>
      </c>
      <c r="DE158" s="6">
        <v>6.6820000000000004</v>
      </c>
      <c r="DF158" s="6">
        <v>1.167</v>
      </c>
      <c r="DG158" s="6">
        <v>0</v>
      </c>
      <c r="DH158" s="6">
        <v>21.917000000000002</v>
      </c>
      <c r="DI158" s="4">
        <f>RANK(DB158,DB$21:DB$189)</f>
        <v>77</v>
      </c>
      <c r="DJ158" s="4">
        <f>RANK(DC158,DC$21:DC$189)</f>
        <v>117</v>
      </c>
      <c r="DK158" s="4">
        <f>RANK(DD158,DD$21:DD$189)</f>
        <v>107</v>
      </c>
      <c r="DL158" s="4">
        <f>RANK(DE158,DE$21:DE$189)</f>
        <v>66</v>
      </c>
      <c r="DM158" s="4">
        <f>RANK(DF158,DF$21:DF$189)</f>
        <v>119</v>
      </c>
      <c r="DN158" s="4">
        <f>RANK(DG158,DG$21:DG$189)</f>
        <v>109</v>
      </c>
      <c r="DO158" s="4">
        <f>RANK(DH158,DH$21:DH$189)</f>
        <v>10</v>
      </c>
      <c r="DP158" t="s">
        <v>318</v>
      </c>
      <c r="DQ158" s="19">
        <v>40000</v>
      </c>
    </row>
    <row r="159" spans="1:121" x14ac:dyDescent="0.3">
      <c r="A159" s="1" t="s">
        <v>119</v>
      </c>
      <c r="B159" s="1" t="s">
        <v>197</v>
      </c>
      <c r="C159" s="1" t="s">
        <v>202</v>
      </c>
      <c r="D159" s="4">
        <v>54</v>
      </c>
      <c r="E159" s="4">
        <v>21</v>
      </c>
      <c r="F159" s="4">
        <v>6</v>
      </c>
      <c r="G159" s="2">
        <v>1266</v>
      </c>
      <c r="H159" s="4">
        <f>RANK(D159,$D$21:$D$189)</f>
        <v>1</v>
      </c>
      <c r="I159" s="4">
        <f>RANK(G159,$G$21:$G$189)</f>
        <v>50</v>
      </c>
      <c r="J159" s="2">
        <v>417</v>
      </c>
      <c r="K159" s="5">
        <f>J159/$D159</f>
        <v>7.7222222222222223</v>
      </c>
      <c r="L159" s="4">
        <f>RANK(J159,J$21:J$189)</f>
        <v>36</v>
      </c>
      <c r="M159" s="4">
        <f>RANK(K159,K$21:K$189)</f>
        <v>48</v>
      </c>
      <c r="N159" s="2">
        <v>311</v>
      </c>
      <c r="O159" s="4">
        <v>160</v>
      </c>
      <c r="P159" s="5">
        <f>N159/$D159</f>
        <v>5.7592592592592595</v>
      </c>
      <c r="Q159" s="5">
        <f>O159/$D159</f>
        <v>2.9629629629629628</v>
      </c>
      <c r="R159" s="7">
        <v>0.51449999999999996</v>
      </c>
      <c r="S159" s="4">
        <f>RANK(P159,P$21:P$189)</f>
        <v>56</v>
      </c>
      <c r="T159" s="4">
        <f>RANK(Q159,Q$21:Q$189)</f>
        <v>48</v>
      </c>
      <c r="U159" s="4">
        <f>RANK(R159,R$21:R$189)</f>
        <v>22</v>
      </c>
      <c r="V159" s="2">
        <v>136</v>
      </c>
      <c r="W159" s="4">
        <v>88</v>
      </c>
      <c r="X159" s="5">
        <f>V159/$D159</f>
        <v>2.5185185185185186</v>
      </c>
      <c r="Y159" s="5">
        <f>W159/$D159</f>
        <v>1.6296296296296295</v>
      </c>
      <c r="Z159" s="7">
        <v>0.64710000000000001</v>
      </c>
      <c r="AA159" s="4">
        <f>RANK(X159,X$21:X$189)</f>
        <v>67</v>
      </c>
      <c r="AB159" s="4">
        <f>RANK(Y159,Y$21:Y$189)</f>
        <v>55</v>
      </c>
      <c r="AC159" s="4">
        <f>RANK(Z159,Z$21:Z$189)</f>
        <v>12</v>
      </c>
      <c r="AD159" s="4">
        <v>175</v>
      </c>
      <c r="AE159" s="4">
        <v>72</v>
      </c>
      <c r="AF159" s="5">
        <f>AD159/$D159</f>
        <v>3.2407407407407409</v>
      </c>
      <c r="AG159" s="5">
        <f>AE159/$D159</f>
        <v>1.3333333333333333</v>
      </c>
      <c r="AH159" s="7">
        <v>0.41139999999999999</v>
      </c>
      <c r="AI159" s="4">
        <f>RANK(AF159,AF$21:AF$189)</f>
        <v>39</v>
      </c>
      <c r="AJ159" s="4">
        <f>RANK(AG159,AG$21:AG$189)</f>
        <v>24</v>
      </c>
      <c r="AK159" s="4">
        <f>RANK(AH159,AH$21:AH$189)</f>
        <v>24</v>
      </c>
      <c r="AL159" s="4">
        <v>31</v>
      </c>
      <c r="AM159" s="4">
        <v>25</v>
      </c>
      <c r="AN159" s="5">
        <f>AL159/$D159</f>
        <v>0.57407407407407407</v>
      </c>
      <c r="AO159" s="5">
        <f>AM159/$D159</f>
        <v>0.46296296296296297</v>
      </c>
      <c r="AP159" s="7">
        <v>0.80649999999999999</v>
      </c>
      <c r="AQ159" s="4">
        <f>RANK(AN159,AN$21:AN$189)</f>
        <v>92</v>
      </c>
      <c r="AR159" s="4">
        <f>RANK(AO159,AO$21:AO$189)</f>
        <v>83</v>
      </c>
      <c r="AS159" s="4">
        <f>RANK(AP159,AP$21:AP$189)</f>
        <v>29</v>
      </c>
      <c r="AT159" s="4">
        <v>120</v>
      </c>
      <c r="AU159" s="5">
        <f>AT159/$D159</f>
        <v>2.2222222222222223</v>
      </c>
      <c r="AV159" s="4">
        <f>RANK(AT159,AT$21:AT$189)</f>
        <v>47</v>
      </c>
      <c r="AW159" s="4">
        <f>RANK(AU159,AU$21:AU$189)</f>
        <v>61</v>
      </c>
      <c r="AX159" s="4">
        <v>42</v>
      </c>
      <c r="AY159" s="5">
        <f>AX159/$D159</f>
        <v>0.77777777777777779</v>
      </c>
      <c r="AZ159" s="4">
        <f>RANK(AX159,AX$21:AX$189)</f>
        <v>40</v>
      </c>
      <c r="BA159" s="4">
        <f>RANK(AY159,AY$21:AY$189)</f>
        <v>55</v>
      </c>
      <c r="BB159" s="4">
        <v>78</v>
      </c>
      <c r="BC159" s="5">
        <f>BB159/$D159</f>
        <v>1.4444444444444444</v>
      </c>
      <c r="BD159" s="4">
        <f>RANK(BB159,BB$21:BB$189)</f>
        <v>55</v>
      </c>
      <c r="BE159" s="4">
        <f>RANK(BC159,BC$21:BC$189)</f>
        <v>73</v>
      </c>
      <c r="BF159" s="4">
        <v>38</v>
      </c>
      <c r="BG159" s="5">
        <f>BF159/$D159</f>
        <v>0.70370370370370372</v>
      </c>
      <c r="BH159" s="4">
        <f>RANK(BF159,BF$21:BF$189)</f>
        <v>69</v>
      </c>
      <c r="BI159" s="4">
        <f>RANK(BG159,BG$21:BG$189)</f>
        <v>88</v>
      </c>
      <c r="BJ159" s="4">
        <v>24</v>
      </c>
      <c r="BK159" s="5">
        <f>BJ159/$D159</f>
        <v>0.44444444444444442</v>
      </c>
      <c r="BL159" s="4">
        <f>RANK(BJ159,BJ$21:BJ$189)</f>
        <v>72</v>
      </c>
      <c r="BM159" s="4">
        <f>RANK(BK159,BK$21:BK$189)</f>
        <v>97</v>
      </c>
      <c r="BN159" s="4">
        <v>44</v>
      </c>
      <c r="BO159" s="5">
        <f>BN159/$D159</f>
        <v>0.81481481481481477</v>
      </c>
      <c r="BP159" s="4">
        <f>RANK(BN159,BN$21:BN$189)</f>
        <v>5</v>
      </c>
      <c r="BQ159" s="4">
        <f>RANK(BO159,BO$21:BO$189)</f>
        <v>13</v>
      </c>
      <c r="BR159" s="10">
        <v>43</v>
      </c>
      <c r="BS159" s="5">
        <v>2.06</v>
      </c>
      <c r="BT159" s="4">
        <f>RANK(BR159,BR$21:BR$189)</f>
        <v>43</v>
      </c>
      <c r="BU159" s="4">
        <f>RANK(BS159,BS$21:BS$189)</f>
        <v>48</v>
      </c>
      <c r="BV159" s="4">
        <v>41</v>
      </c>
      <c r="BW159" s="5">
        <f>BV159/$D159</f>
        <v>0.7592592592592593</v>
      </c>
      <c r="BX159" s="4">
        <f>RANK(BV159,BV$21:BV$189)</f>
        <v>91</v>
      </c>
      <c r="BY159" s="4">
        <f>RANK(BW159,BW$21:BW$189)</f>
        <v>137</v>
      </c>
      <c r="BZ159" s="6">
        <v>2.92</v>
      </c>
      <c r="CA159" s="6">
        <v>0.10299999999999999</v>
      </c>
      <c r="CB159" s="6">
        <v>2.327</v>
      </c>
      <c r="CC159" s="6">
        <v>0.59299999999999997</v>
      </c>
      <c r="CD159" s="4">
        <f>RANK(BZ159,BZ$21:BZ$189)</f>
        <v>20</v>
      </c>
      <c r="CE159" s="4">
        <f>RANK(CA159,CA$21:CA$189)</f>
        <v>28</v>
      </c>
      <c r="CF159" s="4">
        <f>RANK(CB159,CB$21:CB$189)</f>
        <v>17</v>
      </c>
      <c r="CG159" s="4">
        <f>RANK(CC159,CC$21:CC$189)</f>
        <v>33</v>
      </c>
      <c r="CH159" s="6">
        <v>127.04300000000001</v>
      </c>
      <c r="CI159" s="6">
        <v>115.36799999999999</v>
      </c>
      <c r="CJ159" s="6">
        <v>10.260999999999999</v>
      </c>
      <c r="CK159" s="6">
        <v>7.7779999999999996</v>
      </c>
      <c r="CL159" s="6">
        <v>14.744999999999999</v>
      </c>
      <c r="CM159" s="4">
        <f>RANK(CH159,CH$21:CH$189)</f>
        <v>6</v>
      </c>
      <c r="CN159" s="4">
        <f>RANK(CI159,CI$21:CI$189)</f>
        <v>97</v>
      </c>
      <c r="CO159" s="4">
        <f>RANK(CJ159,CJ$21:CJ$189)</f>
        <v>31</v>
      </c>
      <c r="CP159" s="4">
        <f>RANK(CK159,CK$21:CK$189)</f>
        <v>53</v>
      </c>
      <c r="CQ159" s="4">
        <f>RANK(CL159,CL$21:CL$189)</f>
        <v>67</v>
      </c>
      <c r="CR159" s="7">
        <v>0.64219999999999999</v>
      </c>
      <c r="CS159" s="7">
        <v>0.63019999999999998</v>
      </c>
      <c r="CT159" s="6">
        <v>14.35</v>
      </c>
      <c r="CU159" s="7">
        <v>0.56269999999999998</v>
      </c>
      <c r="CV159" s="7">
        <v>9.9699999999999997E-2</v>
      </c>
      <c r="CW159" s="4">
        <f>RANK(CR159,CR$21:CR$189)</f>
        <v>10</v>
      </c>
      <c r="CX159" s="4">
        <f>RANK(CS159,CS$21:CS$189)</f>
        <v>9</v>
      </c>
      <c r="CY159" s="4">
        <f>RANK(CT159,CT$21:CT$189)</f>
        <v>47</v>
      </c>
      <c r="CZ159" s="4">
        <f>RANK(CU159,CU$21:CU$189)</f>
        <v>58</v>
      </c>
      <c r="DA159" s="4">
        <f>RANK(CV159,CV$21:CV$189)</f>
        <v>129</v>
      </c>
      <c r="DB159" s="6">
        <v>4.01</v>
      </c>
      <c r="DC159" s="6">
        <v>7.4530000000000003</v>
      </c>
      <c r="DD159" s="6">
        <v>5.3609999999999998</v>
      </c>
      <c r="DE159" s="6">
        <v>5.2329999999999997</v>
      </c>
      <c r="DF159" s="6">
        <v>1.212</v>
      </c>
      <c r="DG159" s="6">
        <v>8.8999999999999996E-2</v>
      </c>
      <c r="DH159" s="6">
        <v>6.8840000000000003</v>
      </c>
      <c r="DI159" s="4">
        <f>RANK(DB159,DB$21:DB$189)</f>
        <v>48</v>
      </c>
      <c r="DJ159" s="4">
        <f>RANK(DC159,DC$21:DC$189)</f>
        <v>55</v>
      </c>
      <c r="DK159" s="4">
        <f>RANK(DD159,DD$21:DD$189)</f>
        <v>52</v>
      </c>
      <c r="DL159" s="4">
        <f>RANK(DE159,DE$21:DE$189)</f>
        <v>82</v>
      </c>
      <c r="DM159" s="4">
        <f>RANK(DF159,DF$21:DF$189)</f>
        <v>114</v>
      </c>
      <c r="DN159" s="4">
        <f>RANK(DG159,DG$21:DG$189)</f>
        <v>106</v>
      </c>
      <c r="DO159" s="4">
        <f>RANK(DH159,DH$21:DH$189)</f>
        <v>145</v>
      </c>
      <c r="DP159" t="s">
        <v>318</v>
      </c>
      <c r="DQ159" s="19">
        <v>77000</v>
      </c>
    </row>
    <row r="160" spans="1:121" x14ac:dyDescent="0.3">
      <c r="A160" s="1" t="s">
        <v>119</v>
      </c>
      <c r="B160" s="1" t="s">
        <v>197</v>
      </c>
      <c r="C160" s="1" t="s">
        <v>214</v>
      </c>
      <c r="D160" s="4">
        <v>9</v>
      </c>
      <c r="E160" s="4">
        <v>5</v>
      </c>
      <c r="F160" s="4">
        <v>10</v>
      </c>
      <c r="G160" s="2">
        <v>310</v>
      </c>
      <c r="H160" s="4">
        <f>RANK(D160,$D$21:$D$189)</f>
        <v>140</v>
      </c>
      <c r="I160" s="4">
        <f>RANK(G160,$G$21:$G$189)</f>
        <v>145</v>
      </c>
      <c r="J160" s="2">
        <v>21</v>
      </c>
      <c r="K160" s="5">
        <f>J160/$D160</f>
        <v>2.3333333333333335</v>
      </c>
      <c r="L160" s="4">
        <f>RANK(J160,J$21:J$189)</f>
        <v>132</v>
      </c>
      <c r="M160" s="4">
        <f>RANK(K160,K$21:K$189)</f>
        <v>113</v>
      </c>
      <c r="N160" s="2">
        <v>20</v>
      </c>
      <c r="O160" s="4">
        <v>8</v>
      </c>
      <c r="P160" s="5">
        <f>N160/$D160</f>
        <v>2.2222222222222223</v>
      </c>
      <c r="Q160" s="5">
        <f>O160/$D160</f>
        <v>0.88888888888888884</v>
      </c>
      <c r="R160" s="7">
        <v>0.4</v>
      </c>
      <c r="S160" s="4">
        <f>RANK(P160,P$21:P$189)</f>
        <v>118</v>
      </c>
      <c r="T160" s="4">
        <f>RANK(Q160,Q$21:Q$189)</f>
        <v>111</v>
      </c>
      <c r="U160" s="4">
        <f>RANK(R160,R$21:R$189)</f>
        <v>95</v>
      </c>
      <c r="V160" s="2">
        <v>7</v>
      </c>
      <c r="W160" s="4">
        <v>3</v>
      </c>
      <c r="X160" s="5">
        <f>V160/$D160</f>
        <v>0.77777777777777779</v>
      </c>
      <c r="Y160" s="5">
        <f>W160/$D160</f>
        <v>0.33333333333333331</v>
      </c>
      <c r="Z160" s="7">
        <v>0.42780000000000001</v>
      </c>
      <c r="AA160" s="4">
        <f>RANK(X160,X$21:X$189)</f>
        <v>132</v>
      </c>
      <c r="AB160" s="4">
        <f>RANK(Y160,Y$21:Y$189)</f>
        <v>129</v>
      </c>
      <c r="AC160" s="4">
        <f>RANK(Z160,Z$21:Z$189)</f>
        <v>121</v>
      </c>
      <c r="AD160" s="4">
        <v>13</v>
      </c>
      <c r="AE160" s="4">
        <v>5</v>
      </c>
      <c r="AF160" s="5">
        <f>AD160/$D160</f>
        <v>1.4444444444444444</v>
      </c>
      <c r="AG160" s="5">
        <f>AE160/$D160</f>
        <v>0.55555555555555558</v>
      </c>
      <c r="AH160" s="7">
        <v>0.38500000000000001</v>
      </c>
      <c r="AI160" s="4">
        <f>RANK(AF160,AF$21:AF$189)</f>
        <v>85</v>
      </c>
      <c r="AJ160" s="4">
        <f>RANK(AG160,AG$21:AG$189)</f>
        <v>72</v>
      </c>
      <c r="AK160" s="4">
        <f>RANK(AH160,AH$21:AH$189)</f>
        <v>33</v>
      </c>
      <c r="AL160" s="4">
        <v>0</v>
      </c>
      <c r="AM160" s="4">
        <v>0</v>
      </c>
      <c r="AN160" s="5">
        <f>AL160/$D160</f>
        <v>0</v>
      </c>
      <c r="AO160" s="5">
        <f>AM160/$D160</f>
        <v>0</v>
      </c>
      <c r="AP160" s="7">
        <v>0</v>
      </c>
      <c r="AQ160" s="4">
        <f>RANK(AN160,AN$21:AN$189)</f>
        <v>141</v>
      </c>
      <c r="AR160" s="4">
        <f>RANK(AO160,AO$21:AO$189)</f>
        <v>137</v>
      </c>
      <c r="AS160" s="4">
        <f>RANK(AP160,AP$21:AP$189)</f>
        <v>135</v>
      </c>
      <c r="AT160" s="4">
        <v>4</v>
      </c>
      <c r="AU160" s="5">
        <f>AT160/$D160</f>
        <v>0.44444444444444442</v>
      </c>
      <c r="AV160" s="4">
        <f>RANK(AT160,AT$21:AT$189)</f>
        <v>145</v>
      </c>
      <c r="AW160" s="4">
        <f>RANK(AU160,AU$21:AU$189)</f>
        <v>147</v>
      </c>
      <c r="AX160" s="4">
        <v>1</v>
      </c>
      <c r="AY160" s="5">
        <f>AX160/$D160</f>
        <v>0.1111111111111111</v>
      </c>
      <c r="AZ160" s="4">
        <f>RANK(AX160,AX$21:AX$189)</f>
        <v>140</v>
      </c>
      <c r="BA160" s="4">
        <f>RANK(AY160,AY$21:AY$189)</f>
        <v>150</v>
      </c>
      <c r="BB160" s="4">
        <v>3</v>
      </c>
      <c r="BC160" s="5">
        <f>BB160/$D160</f>
        <v>0.33333333333333331</v>
      </c>
      <c r="BD160" s="4">
        <f>RANK(BB160,BB$21:BB$189)</f>
        <v>142</v>
      </c>
      <c r="BE160" s="4">
        <f>RANK(BC160,BC$21:BC$189)</f>
        <v>136</v>
      </c>
      <c r="BF160" s="4">
        <v>3</v>
      </c>
      <c r="BG160" s="5">
        <f>BF160/$D160</f>
        <v>0.33333333333333331</v>
      </c>
      <c r="BH160" s="4">
        <f>RANK(BF160,BF$21:BF$189)</f>
        <v>129</v>
      </c>
      <c r="BI160" s="4">
        <f>RANK(BG160,BG$21:BG$189)</f>
        <v>125</v>
      </c>
      <c r="BJ160" s="4">
        <v>2</v>
      </c>
      <c r="BK160" s="5">
        <f>BJ160/$D160</f>
        <v>0.22222222222222221</v>
      </c>
      <c r="BL160" s="4">
        <f>RANK(BJ160,BJ$21:BJ$189)</f>
        <v>137</v>
      </c>
      <c r="BM160" s="4">
        <f>RANK(BK160,BK$21:BK$189)</f>
        <v>134</v>
      </c>
      <c r="BN160" s="4">
        <v>0</v>
      </c>
      <c r="BO160" s="5">
        <f>BN160/$D160</f>
        <v>0</v>
      </c>
      <c r="BP160" s="4">
        <f>RANK(BN160,BN$21:BN$189)</f>
        <v>109</v>
      </c>
      <c r="BQ160" s="4">
        <f>RANK(BO160,BO$21:BO$189)</f>
        <v>109</v>
      </c>
      <c r="BR160" s="10">
        <v>2</v>
      </c>
      <c r="BS160" s="5">
        <v>0.56000000000000005</v>
      </c>
      <c r="BT160" s="4">
        <f>RANK(BR160,BR$21:BR$189)</f>
        <v>137</v>
      </c>
      <c r="BU160" s="4">
        <f>RANK(BS160,BS$21:BS$189)</f>
        <v>153</v>
      </c>
      <c r="BV160" s="4">
        <v>4</v>
      </c>
      <c r="BW160" s="5">
        <f>BV160/$D160</f>
        <v>0.44444444444444442</v>
      </c>
      <c r="BX160" s="4">
        <f>RANK(BV160,BV$21:BV$189)</f>
        <v>148</v>
      </c>
      <c r="BY160" s="4">
        <f>RANK(BW160,BW$21:BW$189)</f>
        <v>146</v>
      </c>
      <c r="BZ160" s="6">
        <v>2.7E-2</v>
      </c>
      <c r="CA160" s="6">
        <v>2.3E-2</v>
      </c>
      <c r="CB160" s="6">
        <v>1.2999999999999999E-2</v>
      </c>
      <c r="CC160" s="6">
        <v>1.4E-2</v>
      </c>
      <c r="CD160" s="4">
        <f>RANK(BZ160,BZ$21:BZ$189)</f>
        <v>105</v>
      </c>
      <c r="CE160" s="4">
        <f>RANK(CA160,CA$21:CA$189)</f>
        <v>92</v>
      </c>
      <c r="CF160" s="4">
        <f>RANK(CB160,CB$21:CB$189)</f>
        <v>100</v>
      </c>
      <c r="CG160" s="4">
        <f>RANK(CC160,CC$21:CC$189)</f>
        <v>112</v>
      </c>
      <c r="CH160" s="6">
        <v>104.14100000000001</v>
      </c>
      <c r="CI160" s="6">
        <v>117.126</v>
      </c>
      <c r="CJ160" s="6">
        <v>1.3280000000000001</v>
      </c>
      <c r="CK160" s="6">
        <v>1.667</v>
      </c>
      <c r="CL160" s="6">
        <v>12.903</v>
      </c>
      <c r="CM160" s="4">
        <f>RANK(CH160,CH$21:CH$189)</f>
        <v>94</v>
      </c>
      <c r="CN160" s="4">
        <f>RANK(CI160,CI$21:CI$189)</f>
        <v>75</v>
      </c>
      <c r="CO160" s="4">
        <f>RANK(CJ160,CJ$21:CJ$189)</f>
        <v>119</v>
      </c>
      <c r="CP160" s="4">
        <f>RANK(CK160,CK$21:CK$189)</f>
        <v>126</v>
      </c>
      <c r="CQ160" s="4">
        <f>RANK(CL160,CL$21:CL$189)</f>
        <v>94</v>
      </c>
      <c r="CR160" s="7">
        <v>0.52500000000000002</v>
      </c>
      <c r="CS160" s="7">
        <v>0.52500000000000002</v>
      </c>
      <c r="CT160" s="6">
        <v>3.7</v>
      </c>
      <c r="CU160" s="7">
        <v>0.64939999999999998</v>
      </c>
      <c r="CV160" s="7">
        <v>0</v>
      </c>
      <c r="CW160" s="4">
        <f>RANK(CR160,CR$21:CR$189)</f>
        <v>80</v>
      </c>
      <c r="CX160" s="4">
        <f>RANK(CS160,CS$21:CS$189)</f>
        <v>65</v>
      </c>
      <c r="CY160" s="4">
        <f>RANK(CT160,CT$21:CT$189)</f>
        <v>133</v>
      </c>
      <c r="CZ160" s="4">
        <f>RANK(CU160,CU$21:CU$189)</f>
        <v>40</v>
      </c>
      <c r="DA160" s="4">
        <f>RANK(CV160,CV$21:CV$189)</f>
        <v>141</v>
      </c>
      <c r="DB160" s="6">
        <v>0.39</v>
      </c>
      <c r="DC160" s="6">
        <v>1.171</v>
      </c>
      <c r="DD160" s="6">
        <v>0.73</v>
      </c>
      <c r="DE160" s="6">
        <v>1.4350000000000001</v>
      </c>
      <c r="DF160" s="6">
        <v>0</v>
      </c>
      <c r="DG160" s="6">
        <v>0.36499999999999999</v>
      </c>
      <c r="DH160" s="6">
        <v>9.0909999999999993</v>
      </c>
      <c r="DI160" s="4">
        <f>RANK(DB160,DB$21:DB$189)</f>
        <v>145</v>
      </c>
      <c r="DJ160" s="4">
        <f>RANK(DC160,DC$21:DC$189)</f>
        <v>142</v>
      </c>
      <c r="DK160" s="4">
        <f>RANK(DD160,DD$21:DD$189)</f>
        <v>145</v>
      </c>
      <c r="DL160" s="4">
        <f>RANK(DE160,DE$21:DE$189)</f>
        <v>128</v>
      </c>
      <c r="DM160" s="4">
        <f>RANK(DF160,DF$21:DF$189)</f>
        <v>152</v>
      </c>
      <c r="DN160" s="4">
        <f>RANK(DG160,DG$21:DG$189)</f>
        <v>70</v>
      </c>
      <c r="DO160" s="4">
        <f>RANK(DH160,DH$21:DH$189)</f>
        <v>126</v>
      </c>
      <c r="DP160" t="s">
        <v>318</v>
      </c>
      <c r="DQ160" s="19">
        <v>160000</v>
      </c>
    </row>
    <row r="161" spans="1:121" x14ac:dyDescent="0.3">
      <c r="A161" s="1" t="s">
        <v>119</v>
      </c>
      <c r="B161" s="1" t="s">
        <v>197</v>
      </c>
      <c r="C161" s="1" t="s">
        <v>205</v>
      </c>
      <c r="D161" s="4">
        <v>44</v>
      </c>
      <c r="E161" s="4">
        <v>10</v>
      </c>
      <c r="F161" s="4">
        <v>6</v>
      </c>
      <c r="G161" s="2">
        <v>606</v>
      </c>
      <c r="H161" s="4">
        <f>RANK(D161,$D$21:$D$189)</f>
        <v>53</v>
      </c>
      <c r="I161" s="4">
        <f>RANK(G161,$G$21:$G$189)</f>
        <v>101</v>
      </c>
      <c r="J161" s="2">
        <v>112</v>
      </c>
      <c r="K161" s="5">
        <f>J161/$D161</f>
        <v>2.5454545454545454</v>
      </c>
      <c r="L161" s="4">
        <f>RANK(J161,J$21:J$189)</f>
        <v>86</v>
      </c>
      <c r="M161" s="4">
        <f>RANK(K161,K$21:K$189)</f>
        <v>109</v>
      </c>
      <c r="N161" s="2">
        <v>104</v>
      </c>
      <c r="O161" s="4">
        <v>46</v>
      </c>
      <c r="P161" s="5">
        <f>N161/$D161</f>
        <v>2.3636363636363638</v>
      </c>
      <c r="Q161" s="5">
        <f>O161/$D161</f>
        <v>1.0454545454545454</v>
      </c>
      <c r="R161" s="7">
        <v>0.44230000000000003</v>
      </c>
      <c r="S161" s="4">
        <f>RANK(P161,P$21:P$189)</f>
        <v>113</v>
      </c>
      <c r="T161" s="4">
        <f>RANK(Q161,Q$21:Q$189)</f>
        <v>103</v>
      </c>
      <c r="U161" s="4">
        <f>RANK(R161,R$21:R$189)</f>
        <v>60</v>
      </c>
      <c r="V161" s="2">
        <v>51</v>
      </c>
      <c r="W161" s="4">
        <v>32</v>
      </c>
      <c r="X161" s="5">
        <f>V161/$D161</f>
        <v>1.1590909090909092</v>
      </c>
      <c r="Y161" s="5">
        <f>W161/$D161</f>
        <v>0.72727272727272729</v>
      </c>
      <c r="Z161" s="7">
        <v>0.62780000000000002</v>
      </c>
      <c r="AA161" s="4">
        <f>RANK(X161,X$21:X$189)</f>
        <v>110</v>
      </c>
      <c r="AB161" s="4">
        <f>RANK(Y161,Y$21:Y$189)</f>
        <v>92</v>
      </c>
      <c r="AC161" s="4">
        <f>RANK(Z161,Z$21:Z$189)</f>
        <v>16</v>
      </c>
      <c r="AD161" s="4">
        <v>53</v>
      </c>
      <c r="AE161" s="4">
        <v>14</v>
      </c>
      <c r="AF161" s="5">
        <f>AD161/$D161</f>
        <v>1.2045454545454546</v>
      </c>
      <c r="AG161" s="5">
        <f>AE161/$D161</f>
        <v>0.31818181818181818</v>
      </c>
      <c r="AH161" s="7">
        <v>0.26400000000000001</v>
      </c>
      <c r="AI161" s="4">
        <f>RANK(AF161,AF$21:AF$189)</f>
        <v>101</v>
      </c>
      <c r="AJ161" s="4">
        <f>RANK(AG161,AG$21:AG$189)</f>
        <v>106</v>
      </c>
      <c r="AK161" s="4">
        <f>RANK(AH161,AH$21:AH$189)</f>
        <v>116</v>
      </c>
      <c r="AL161" s="4">
        <v>17</v>
      </c>
      <c r="AM161" s="4">
        <v>6</v>
      </c>
      <c r="AN161" s="5">
        <f>AL161/$D161</f>
        <v>0.38636363636363635</v>
      </c>
      <c r="AO161" s="5">
        <f>AM161/$D161</f>
        <v>0.13636363636363635</v>
      </c>
      <c r="AP161" s="7">
        <v>0.35289999999999999</v>
      </c>
      <c r="AQ161" s="4">
        <f>RANK(AN161,AN$21:AN$189)</f>
        <v>112</v>
      </c>
      <c r="AR161" s="4">
        <f>RANK(AO161,AO$21:AO$189)</f>
        <v>126</v>
      </c>
      <c r="AS161" s="4">
        <f>RANK(AP161,AP$21:AP$189)</f>
        <v>131</v>
      </c>
      <c r="AT161" s="4">
        <v>80</v>
      </c>
      <c r="AU161" s="5">
        <f>AT161/$D161</f>
        <v>1.8181818181818181</v>
      </c>
      <c r="AV161" s="4">
        <f>RANK(AT161,AT$21:AT$189)</f>
        <v>68</v>
      </c>
      <c r="AW161" s="4">
        <f>RANK(AU161,AU$21:AU$189)</f>
        <v>82</v>
      </c>
      <c r="AX161" s="4">
        <v>22</v>
      </c>
      <c r="AY161" s="5">
        <f>AX161/$D161</f>
        <v>0.5</v>
      </c>
      <c r="AZ161" s="4">
        <f>RANK(AX161,AX$21:AX$189)</f>
        <v>66</v>
      </c>
      <c r="BA161" s="4">
        <f>RANK(AY161,AY$21:AY$189)</f>
        <v>86</v>
      </c>
      <c r="BB161" s="4">
        <v>58</v>
      </c>
      <c r="BC161" s="5">
        <f>BB161/$D161</f>
        <v>1.3181818181818181</v>
      </c>
      <c r="BD161" s="4">
        <f>RANK(BB161,BB$21:BB$189)</f>
        <v>67</v>
      </c>
      <c r="BE161" s="4">
        <f>RANK(BC161,BC$21:BC$189)</f>
        <v>81</v>
      </c>
      <c r="BF161" s="4">
        <v>14</v>
      </c>
      <c r="BG161" s="5">
        <f>BF161/$D161</f>
        <v>0.31818181818181818</v>
      </c>
      <c r="BH161" s="4">
        <f>RANK(BF161,BF$21:BF$189)</f>
        <v>100</v>
      </c>
      <c r="BI161" s="4">
        <f>RANK(BG161,BG$21:BG$189)</f>
        <v>128</v>
      </c>
      <c r="BJ161" s="4">
        <v>19</v>
      </c>
      <c r="BK161" s="5">
        <f>BJ161/$D161</f>
        <v>0.43181818181818182</v>
      </c>
      <c r="BL161" s="4">
        <f>RANK(BJ161,BJ$21:BJ$189)</f>
        <v>80</v>
      </c>
      <c r="BM161" s="4">
        <f>RANK(BK161,BK$21:BK$189)</f>
        <v>102</v>
      </c>
      <c r="BN161" s="4">
        <v>8</v>
      </c>
      <c r="BO161" s="5">
        <f>BN161/$D161</f>
        <v>0.18181818181818182</v>
      </c>
      <c r="BP161" s="4">
        <f>RANK(BN161,BN$21:BN$189)</f>
        <v>40</v>
      </c>
      <c r="BQ161" s="4">
        <f>RANK(BO161,BO$21:BO$189)</f>
        <v>54</v>
      </c>
      <c r="BR161" s="10">
        <v>108</v>
      </c>
      <c r="BS161" s="5">
        <v>1.59</v>
      </c>
      <c r="BT161" s="4">
        <f>RANK(BR161,BR$21:BR$189)</f>
        <v>8</v>
      </c>
      <c r="BU161" s="4">
        <f>RANK(BS161,BS$21:BS$189)</f>
        <v>85</v>
      </c>
      <c r="BV161" s="4">
        <v>131</v>
      </c>
      <c r="BW161" s="5">
        <f>BV161/$D161</f>
        <v>2.9772727272727271</v>
      </c>
      <c r="BX161" s="4">
        <f>RANK(BV161,BV$21:BV$189)</f>
        <v>9</v>
      </c>
      <c r="BY161" s="4">
        <f>RANK(BW161,BW$21:BW$189)</f>
        <v>33</v>
      </c>
      <c r="BZ161" s="6">
        <v>0.20599999999999999</v>
      </c>
      <c r="CA161" s="6">
        <v>1.9E-2</v>
      </c>
      <c r="CB161" s="6">
        <v>-0.152</v>
      </c>
      <c r="CC161" s="6">
        <v>0.35799999999999998</v>
      </c>
      <c r="CD161" s="4">
        <f>RANK(BZ161,BZ$21:BZ$189)</f>
        <v>86</v>
      </c>
      <c r="CE161" s="4">
        <f>RANK(CA161,CA$21:CA$189)</f>
        <v>94</v>
      </c>
      <c r="CF161" s="4">
        <f>RANK(CB161,CB$21:CB$189)</f>
        <v>141</v>
      </c>
      <c r="CG161" s="4">
        <f>RANK(CC161,CC$21:CC$189)</f>
        <v>46</v>
      </c>
      <c r="CH161" s="6">
        <v>97.775000000000006</v>
      </c>
      <c r="CI161" s="6">
        <v>113.045</v>
      </c>
      <c r="CJ161" s="6">
        <v>2.9729999999999999</v>
      </c>
      <c r="CK161" s="6">
        <v>2.8860000000000001</v>
      </c>
      <c r="CL161" s="6">
        <v>11.430999999999999</v>
      </c>
      <c r="CM161" s="4">
        <f>RANK(CH161,CH$21:CH$189)</f>
        <v>116</v>
      </c>
      <c r="CN161" s="4">
        <f>RANK(CI161,CI$21:CI$189)</f>
        <v>116</v>
      </c>
      <c r="CO161" s="4">
        <f>RANK(CJ161,CJ$21:CJ$189)</f>
        <v>97</v>
      </c>
      <c r="CP161" s="4">
        <f>RANK(CK161,CK$21:CK$189)</f>
        <v>105</v>
      </c>
      <c r="CQ161" s="4">
        <f>RANK(CL161,CL$21:CL$189)</f>
        <v>105</v>
      </c>
      <c r="CR161" s="7">
        <v>0.50229999999999997</v>
      </c>
      <c r="CS161" s="7">
        <v>0.50960000000000005</v>
      </c>
      <c r="CT161" s="6">
        <v>11.22</v>
      </c>
      <c r="CU161" s="7">
        <v>0.50990000000000002</v>
      </c>
      <c r="CV161" s="7">
        <v>0.16350000000000001</v>
      </c>
      <c r="CW161" s="4">
        <f>RANK(CR161,CR$21:CR$189)</f>
        <v>94</v>
      </c>
      <c r="CX161" s="4">
        <f>RANK(CS161,CS$21:CS$189)</f>
        <v>73</v>
      </c>
      <c r="CY161" s="4">
        <f>RANK(CT161,CT$21:CT$189)</f>
        <v>71</v>
      </c>
      <c r="CZ161" s="4">
        <f>RANK(CU161,CU$21:CU$189)</f>
        <v>71</v>
      </c>
      <c r="DA161" s="4">
        <f>RANK(CV161,CV$21:CV$189)</f>
        <v>98</v>
      </c>
      <c r="DB161" s="6">
        <v>4.3899999999999997</v>
      </c>
      <c r="DC161" s="6">
        <v>11.577999999999999</v>
      </c>
      <c r="DD161" s="6">
        <v>7.4669999999999996</v>
      </c>
      <c r="DE161" s="6">
        <v>3.702</v>
      </c>
      <c r="DF161" s="6">
        <v>0.87</v>
      </c>
      <c r="DG161" s="6">
        <v>0.373</v>
      </c>
      <c r="DH161" s="6">
        <v>14.561999999999999</v>
      </c>
      <c r="DI161" s="4">
        <f>RANK(DB161,DB$21:DB$189)</f>
        <v>43</v>
      </c>
      <c r="DJ161" s="4">
        <f>RANK(DC161,DC$21:DC$189)</f>
        <v>29</v>
      </c>
      <c r="DK161" s="4">
        <f>RANK(DD161,DD$21:DD$189)</f>
        <v>35</v>
      </c>
      <c r="DL161" s="4">
        <f>RANK(DE161,DE$21:DE$189)</f>
        <v>99</v>
      </c>
      <c r="DM161" s="4">
        <f>RANK(DF161,DF$21:DF$189)</f>
        <v>139</v>
      </c>
      <c r="DN161" s="4">
        <f>RANK(DG161,DG$21:DG$189)</f>
        <v>68</v>
      </c>
      <c r="DO161" s="4">
        <f>RANK(DH161,DH$21:DH$189)</f>
        <v>46</v>
      </c>
      <c r="DP161" t="s">
        <v>318</v>
      </c>
      <c r="DQ161" s="19">
        <v>200000</v>
      </c>
    </row>
    <row r="162" spans="1:121" x14ac:dyDescent="0.3">
      <c r="A162" s="1" t="s">
        <v>119</v>
      </c>
      <c r="B162" s="1" t="s">
        <v>197</v>
      </c>
      <c r="C162" s="1" t="s">
        <v>211</v>
      </c>
      <c r="D162" s="4">
        <v>21</v>
      </c>
      <c r="E162" s="4">
        <v>11</v>
      </c>
      <c r="F162" s="4">
        <v>56</v>
      </c>
      <c r="G162" s="2">
        <v>716</v>
      </c>
      <c r="H162" s="4">
        <f>RANK(D162,$D$21:$D$189)</f>
        <v>111</v>
      </c>
      <c r="I162" s="4">
        <f>RANK(G162,$G$21:$G$189)</f>
        <v>91</v>
      </c>
      <c r="J162" s="2">
        <v>77</v>
      </c>
      <c r="K162" s="5">
        <f>J162/$D162</f>
        <v>3.6666666666666665</v>
      </c>
      <c r="L162" s="4">
        <f>RANK(J162,J$21:J$189)</f>
        <v>100</v>
      </c>
      <c r="M162" s="4">
        <f>RANK(K162,K$21:K$189)</f>
        <v>93</v>
      </c>
      <c r="N162" s="2">
        <v>65</v>
      </c>
      <c r="O162" s="4">
        <v>25</v>
      </c>
      <c r="P162" s="5">
        <f>N162/$D162</f>
        <v>3.0952380952380953</v>
      </c>
      <c r="Q162" s="5">
        <f>O162/$D162</f>
        <v>1.1904761904761905</v>
      </c>
      <c r="R162" s="7">
        <v>0.3846</v>
      </c>
      <c r="S162" s="4">
        <f>RANK(P162,P$21:P$189)</f>
        <v>97</v>
      </c>
      <c r="T162" s="4">
        <f>RANK(Q162,Q$21:Q$189)</f>
        <v>100</v>
      </c>
      <c r="U162" s="4">
        <f>RANK(R162,R$21:R$189)</f>
        <v>106</v>
      </c>
      <c r="V162" s="2">
        <v>20</v>
      </c>
      <c r="W162" s="4">
        <v>10</v>
      </c>
      <c r="X162" s="5">
        <f>V162/$D162</f>
        <v>0.95238095238095233</v>
      </c>
      <c r="Y162" s="5">
        <f>W162/$D162</f>
        <v>0.47619047619047616</v>
      </c>
      <c r="Z162" s="7">
        <v>0.50009999999999999</v>
      </c>
      <c r="AA162" s="4">
        <f>RANK(X162,X$21:X$189)</f>
        <v>120</v>
      </c>
      <c r="AB162" s="4">
        <f>RANK(Y162,Y$21:Y$189)</f>
        <v>115</v>
      </c>
      <c r="AC162" s="4">
        <f>RANK(Z162,Z$21:Z$189)</f>
        <v>78</v>
      </c>
      <c r="AD162" s="4">
        <v>45</v>
      </c>
      <c r="AE162" s="4">
        <v>15</v>
      </c>
      <c r="AF162" s="5">
        <f>AD162/$D162</f>
        <v>2.1428571428571428</v>
      </c>
      <c r="AG162" s="5">
        <f>AE162/$D162</f>
        <v>0.7142857142857143</v>
      </c>
      <c r="AH162" s="7">
        <v>0.33329999999999999</v>
      </c>
      <c r="AI162" s="4">
        <f>RANK(AF162,AF$21:AF$189)</f>
        <v>60</v>
      </c>
      <c r="AJ162" s="4">
        <f>RANK(AG162,AG$21:AG$189)</f>
        <v>58</v>
      </c>
      <c r="AK162" s="4">
        <f>RANK(AH162,AH$21:AH$189)</f>
        <v>64</v>
      </c>
      <c r="AL162" s="4">
        <v>14</v>
      </c>
      <c r="AM162" s="4">
        <v>12</v>
      </c>
      <c r="AN162" s="5">
        <f>AL162/$D162</f>
        <v>0.66666666666666663</v>
      </c>
      <c r="AO162" s="5">
        <f>AM162/$D162</f>
        <v>0.5714285714285714</v>
      </c>
      <c r="AP162" s="7">
        <v>0.85709999999999997</v>
      </c>
      <c r="AQ162" s="4">
        <f>RANK(AN162,AN$21:AN$189)</f>
        <v>81</v>
      </c>
      <c r="AR162" s="4">
        <f>RANK(AO162,AO$21:AO$189)</f>
        <v>67</v>
      </c>
      <c r="AS162" s="4">
        <f>RANK(AP162,AP$21:AP$189)</f>
        <v>12</v>
      </c>
      <c r="AT162" s="4">
        <v>18</v>
      </c>
      <c r="AU162" s="5">
        <f>AT162/$D162</f>
        <v>0.8571428571428571</v>
      </c>
      <c r="AV162" s="4">
        <f>RANK(AT162,AT$21:AT$189)</f>
        <v>117</v>
      </c>
      <c r="AW162" s="4">
        <f>RANK(AU162,AU$21:AU$189)</f>
        <v>121</v>
      </c>
      <c r="AX162" s="4">
        <v>3</v>
      </c>
      <c r="AY162" s="5">
        <f>AX162/$D162</f>
        <v>0.14285714285714285</v>
      </c>
      <c r="AZ162" s="4">
        <f>RANK(AX162,AX$21:AX$189)</f>
        <v>125</v>
      </c>
      <c r="BA162" s="4">
        <f>RANK(AY162,AY$21:AY$189)</f>
        <v>144</v>
      </c>
      <c r="BB162" s="4">
        <v>15</v>
      </c>
      <c r="BC162" s="5">
        <f>BB162/$D162</f>
        <v>0.7142857142857143</v>
      </c>
      <c r="BD162" s="4">
        <f>RANK(BB162,BB$21:BB$189)</f>
        <v>111</v>
      </c>
      <c r="BE162" s="4">
        <f>RANK(BC162,BC$21:BC$189)</f>
        <v>114</v>
      </c>
      <c r="BF162" s="4">
        <v>56</v>
      </c>
      <c r="BG162" s="5">
        <f>BF162/$D162</f>
        <v>2.6666666666666665</v>
      </c>
      <c r="BH162" s="4">
        <f>RANK(BF162,BF$21:BF$189)</f>
        <v>53</v>
      </c>
      <c r="BI162" s="4">
        <f>RANK(BG162,BG$21:BG$189)</f>
        <v>28</v>
      </c>
      <c r="BJ162" s="4">
        <v>18</v>
      </c>
      <c r="BK162" s="5">
        <f>BJ162/$D162</f>
        <v>0.8571428571428571</v>
      </c>
      <c r="BL162" s="4">
        <f>RANK(BJ162,BJ$21:BJ$189)</f>
        <v>82</v>
      </c>
      <c r="BM162" s="4">
        <f>RANK(BK162,BK$21:BK$189)</f>
        <v>62</v>
      </c>
      <c r="BN162" s="4">
        <v>0</v>
      </c>
      <c r="BO162" s="5">
        <f>BN162/$D162</f>
        <v>0</v>
      </c>
      <c r="BP162" s="4">
        <f>RANK(BN162,BN$21:BN$189)</f>
        <v>109</v>
      </c>
      <c r="BQ162" s="4">
        <f>RANK(BO162,BO$21:BO$189)</f>
        <v>109</v>
      </c>
      <c r="BR162" s="10">
        <v>10</v>
      </c>
      <c r="BS162" s="5">
        <v>1.24</v>
      </c>
      <c r="BT162" s="4">
        <f>RANK(BR162,BR$21:BR$189)</f>
        <v>102</v>
      </c>
      <c r="BU162" s="4">
        <f>RANK(BS162,BS$21:BS$189)</f>
        <v>106</v>
      </c>
      <c r="BV162" s="4">
        <v>19</v>
      </c>
      <c r="BW162" s="5">
        <f>BV162/$D162</f>
        <v>0.90476190476190477</v>
      </c>
      <c r="BX162" s="4">
        <f>RANK(BV162,BV$21:BV$189)</f>
        <v>119</v>
      </c>
      <c r="BY162" s="4">
        <f>RANK(BW162,BW$21:BW$189)</f>
        <v>132</v>
      </c>
      <c r="BZ162" s="6">
        <v>0.60799999999999998</v>
      </c>
      <c r="CA162" s="6">
        <v>9.7000000000000003E-2</v>
      </c>
      <c r="CB162" s="6">
        <v>0.35299999999999998</v>
      </c>
      <c r="CC162" s="6">
        <v>0.255</v>
      </c>
      <c r="CD162" s="4">
        <f>RANK(BZ162,BZ$21:BZ$189)</f>
        <v>63</v>
      </c>
      <c r="CE162" s="4">
        <f>RANK(CA162,CA$21:CA$189)</f>
        <v>34</v>
      </c>
      <c r="CF162" s="4">
        <f>RANK(CB162,CB$21:CB$189)</f>
        <v>65</v>
      </c>
      <c r="CG162" s="4">
        <f>RANK(CC162,CC$21:CC$189)</f>
        <v>54</v>
      </c>
      <c r="CH162" s="6">
        <v>114.122</v>
      </c>
      <c r="CI162" s="6">
        <v>111.316</v>
      </c>
      <c r="CJ162" s="6">
        <v>4.2370000000000001</v>
      </c>
      <c r="CK162" s="6">
        <v>5.0949999999999998</v>
      </c>
      <c r="CL162" s="6">
        <v>17.079000000000001</v>
      </c>
      <c r="CM162" s="4">
        <f>RANK(CH162,CH$21:CH$189)</f>
        <v>52</v>
      </c>
      <c r="CN162" s="4">
        <f>RANK(CI162,CI$21:CI$189)</f>
        <v>130</v>
      </c>
      <c r="CO162" s="4">
        <f>RANK(CJ162,CJ$21:CJ$189)</f>
        <v>75</v>
      </c>
      <c r="CP162" s="4">
        <f>RANK(CK162,CK$21:CK$189)</f>
        <v>77</v>
      </c>
      <c r="CQ162" s="4">
        <f>RANK(CL162,CL$21:CL$189)</f>
        <v>48</v>
      </c>
      <c r="CR162" s="7">
        <v>0.54100000000000004</v>
      </c>
      <c r="CS162" s="7">
        <v>0.5</v>
      </c>
      <c r="CT162" s="6">
        <v>6.49</v>
      </c>
      <c r="CU162" s="7">
        <v>0.69240000000000002</v>
      </c>
      <c r="CV162" s="7">
        <v>0.21540000000000001</v>
      </c>
      <c r="CW162" s="4">
        <f>RANK(CR162,CR$21:CR$189)</f>
        <v>68</v>
      </c>
      <c r="CX162" s="4">
        <f>RANK(CS162,CS$21:CS$189)</f>
        <v>78</v>
      </c>
      <c r="CY162" s="4">
        <f>RANK(CT162,CT$21:CT$189)</f>
        <v>107</v>
      </c>
      <c r="CZ162" s="4">
        <f>RANK(CU162,CU$21:CU$189)</f>
        <v>23</v>
      </c>
      <c r="DA162" s="4">
        <f>RANK(CV162,CV$21:CV$189)</f>
        <v>72</v>
      </c>
      <c r="DB162" s="6">
        <v>0.51</v>
      </c>
      <c r="DC162" s="6">
        <v>2.5339999999999998</v>
      </c>
      <c r="DD162" s="6">
        <v>1.4219999999999999</v>
      </c>
      <c r="DE162" s="6">
        <v>11.76</v>
      </c>
      <c r="DF162" s="6">
        <v>3.085</v>
      </c>
      <c r="DG162" s="6">
        <v>0.316</v>
      </c>
      <c r="DH162" s="6">
        <v>20.187999999999999</v>
      </c>
      <c r="DI162" s="4">
        <f>RANK(DB162,DB$21:DB$189)</f>
        <v>140</v>
      </c>
      <c r="DJ162" s="4">
        <f>RANK(DC162,DC$21:DC$189)</f>
        <v>121</v>
      </c>
      <c r="DK162" s="4">
        <f>RANK(DD162,DD$21:DD$189)</f>
        <v>131</v>
      </c>
      <c r="DL162" s="4">
        <f>RANK(DE162,DE$21:DE$189)</f>
        <v>37</v>
      </c>
      <c r="DM162" s="4">
        <f>RANK(DF162,DF$21:DF$189)</f>
        <v>18</v>
      </c>
      <c r="DN162" s="4">
        <f>RANK(DG162,DG$21:DG$189)</f>
        <v>74</v>
      </c>
      <c r="DO162" s="4">
        <f>RANK(DH162,DH$21:DH$189)</f>
        <v>12</v>
      </c>
      <c r="DP162" t="s">
        <v>318</v>
      </c>
      <c r="DQ162" s="19">
        <v>61208</v>
      </c>
    </row>
    <row r="163" spans="1:121" x14ac:dyDescent="0.3">
      <c r="A163" s="1" t="s">
        <v>119</v>
      </c>
      <c r="B163" s="1" t="s">
        <v>197</v>
      </c>
      <c r="C163" s="1" t="s">
        <v>207</v>
      </c>
      <c r="D163" s="4">
        <v>18</v>
      </c>
      <c r="E163" s="4">
        <v>8</v>
      </c>
      <c r="F163" s="4">
        <v>46</v>
      </c>
      <c r="G163" s="2">
        <v>526</v>
      </c>
      <c r="H163" s="4">
        <f>RANK(D163,$D$21:$D$189)</f>
        <v>120</v>
      </c>
      <c r="I163" s="4">
        <f>RANK(G163,$G$21:$G$189)</f>
        <v>109</v>
      </c>
      <c r="J163" s="2">
        <v>59</v>
      </c>
      <c r="K163" s="5">
        <f>J163/$D163</f>
        <v>3.2777777777777777</v>
      </c>
      <c r="L163" s="4">
        <f>RANK(J163,J$21:J$189)</f>
        <v>109</v>
      </c>
      <c r="M163" s="4">
        <f>RANK(K163,K$21:K$189)</f>
        <v>98</v>
      </c>
      <c r="N163" s="2">
        <v>52</v>
      </c>
      <c r="O163" s="4">
        <v>22</v>
      </c>
      <c r="P163" s="5">
        <f>N163/$D163</f>
        <v>2.8888888888888888</v>
      </c>
      <c r="Q163" s="5">
        <f>O163/$D163</f>
        <v>1.2222222222222223</v>
      </c>
      <c r="R163" s="7">
        <v>0.42309999999999998</v>
      </c>
      <c r="S163" s="4">
        <f>RANK(P163,P$21:P$189)</f>
        <v>105</v>
      </c>
      <c r="T163" s="4">
        <f>RANK(Q163,Q$21:Q$189)</f>
        <v>98</v>
      </c>
      <c r="U163" s="4">
        <f>RANK(R163,R$21:R$189)</f>
        <v>74</v>
      </c>
      <c r="V163" s="2">
        <v>15</v>
      </c>
      <c r="W163" s="4">
        <v>10</v>
      </c>
      <c r="X163" s="5">
        <f>V163/$D163</f>
        <v>0.83333333333333337</v>
      </c>
      <c r="Y163" s="5">
        <f>W163/$D163</f>
        <v>0.55555555555555558</v>
      </c>
      <c r="Z163" s="7">
        <v>0.66830000000000001</v>
      </c>
      <c r="AA163" s="4">
        <f>RANK(X163,X$21:X$189)</f>
        <v>126</v>
      </c>
      <c r="AB163" s="4">
        <f>RANK(Y163,Y$21:Y$189)</f>
        <v>108</v>
      </c>
      <c r="AC163" s="4">
        <f>RANK(Z163,Z$21:Z$189)</f>
        <v>6</v>
      </c>
      <c r="AD163" s="4">
        <v>37</v>
      </c>
      <c r="AE163" s="4">
        <v>12</v>
      </c>
      <c r="AF163" s="5">
        <f>AD163/$D163</f>
        <v>2.0555555555555554</v>
      </c>
      <c r="AG163" s="5">
        <f>AE163/$D163</f>
        <v>0.66666666666666663</v>
      </c>
      <c r="AH163" s="7">
        <v>0.32400000000000001</v>
      </c>
      <c r="AI163" s="4">
        <f>RANK(AF163,AF$21:AF$189)</f>
        <v>62</v>
      </c>
      <c r="AJ163" s="4">
        <f>RANK(AG163,AG$21:AG$189)</f>
        <v>61</v>
      </c>
      <c r="AK163" s="4">
        <f>RANK(AH163,AH$21:AH$189)</f>
        <v>72</v>
      </c>
      <c r="AL163" s="4">
        <v>5</v>
      </c>
      <c r="AM163" s="4">
        <v>3</v>
      </c>
      <c r="AN163" s="5">
        <f>AL163/$D163</f>
        <v>0.27777777777777779</v>
      </c>
      <c r="AO163" s="5">
        <f>AM163/$D163</f>
        <v>0.16666666666666666</v>
      </c>
      <c r="AP163" s="7">
        <v>0.6</v>
      </c>
      <c r="AQ163" s="4">
        <f>RANK(AN163,AN$21:AN$189)</f>
        <v>124</v>
      </c>
      <c r="AR163" s="4">
        <f>RANK(AO163,AO$21:AO$189)</f>
        <v>122</v>
      </c>
      <c r="AS163" s="4">
        <f>RANK(AP163,AP$21:AP$189)</f>
        <v>105</v>
      </c>
      <c r="AT163" s="4">
        <v>17</v>
      </c>
      <c r="AU163" s="5">
        <f>AT163/$D163</f>
        <v>0.94444444444444442</v>
      </c>
      <c r="AV163" s="4">
        <f>RANK(AT163,AT$21:AT$189)</f>
        <v>118</v>
      </c>
      <c r="AW163" s="4">
        <f>RANK(AU163,AU$21:AU$189)</f>
        <v>117</v>
      </c>
      <c r="AX163" s="4">
        <v>10</v>
      </c>
      <c r="AY163" s="5">
        <f>AX163/$D163</f>
        <v>0.55555555555555558</v>
      </c>
      <c r="AZ163" s="4">
        <f>RANK(AX163,AX$21:AX$189)</f>
        <v>98</v>
      </c>
      <c r="BA163" s="4">
        <f>RANK(AY163,AY$21:AY$189)</f>
        <v>79</v>
      </c>
      <c r="BB163" s="4">
        <v>7</v>
      </c>
      <c r="BC163" s="5">
        <f>BB163/$D163</f>
        <v>0.3888888888888889</v>
      </c>
      <c r="BD163" s="4">
        <f>RANK(BB163,BB$21:BB$189)</f>
        <v>124</v>
      </c>
      <c r="BE163" s="4">
        <f>RANK(BC163,BC$21:BC$189)</f>
        <v>134</v>
      </c>
      <c r="BF163" s="4">
        <v>8</v>
      </c>
      <c r="BG163" s="5">
        <f>BF163/$D163</f>
        <v>0.44444444444444442</v>
      </c>
      <c r="BH163" s="4">
        <f>RANK(BF163,BF$21:BF$189)</f>
        <v>112</v>
      </c>
      <c r="BI163" s="4">
        <f>RANK(BG163,BG$21:BG$189)</f>
        <v>111</v>
      </c>
      <c r="BJ163" s="4">
        <v>9</v>
      </c>
      <c r="BK163" s="5">
        <f>BJ163/$D163</f>
        <v>0.5</v>
      </c>
      <c r="BL163" s="4">
        <f>RANK(BJ163,BJ$21:BJ$189)</f>
        <v>105</v>
      </c>
      <c r="BM163" s="4">
        <f>RANK(BK163,BK$21:BK$189)</f>
        <v>88</v>
      </c>
      <c r="BN163" s="4">
        <v>0</v>
      </c>
      <c r="BO163" s="5">
        <f>BN163/$D163</f>
        <v>0</v>
      </c>
      <c r="BP163" s="4">
        <f>RANK(BN163,BN$21:BN$189)</f>
        <v>109</v>
      </c>
      <c r="BQ163" s="4">
        <f>RANK(BO163,BO$21:BO$189)</f>
        <v>109</v>
      </c>
      <c r="BR163" s="10">
        <v>13</v>
      </c>
      <c r="BS163" s="5">
        <v>0.89</v>
      </c>
      <c r="BT163" s="4">
        <f>RANK(BR163,BR$21:BR$189)</f>
        <v>93</v>
      </c>
      <c r="BU163" s="4">
        <f>RANK(BS163,BS$21:BS$189)</f>
        <v>133</v>
      </c>
      <c r="BV163" s="4">
        <v>96</v>
      </c>
      <c r="BW163" s="5">
        <f>BV163/$D163</f>
        <v>5.333333333333333</v>
      </c>
      <c r="BX163" s="4">
        <f>RANK(BV163,BV$21:BV$189)</f>
        <v>39</v>
      </c>
      <c r="BY163" s="4">
        <f>RANK(BW163,BW$21:BW$189)</f>
        <v>14</v>
      </c>
      <c r="BZ163" s="6">
        <v>0.122</v>
      </c>
      <c r="CA163" s="6">
        <v>3.1E-2</v>
      </c>
      <c r="CB163" s="6">
        <v>5.2999999999999999E-2</v>
      </c>
      <c r="CC163" s="6">
        <v>6.9000000000000006E-2</v>
      </c>
      <c r="CD163" s="4">
        <f>RANK(BZ163,BZ$21:BZ$189)</f>
        <v>92</v>
      </c>
      <c r="CE163" s="4">
        <f>RANK(CA163,CA$21:CA$189)</f>
        <v>86</v>
      </c>
      <c r="CF163" s="4">
        <f>RANK(CB163,CB$21:CB$189)</f>
        <v>92</v>
      </c>
      <c r="CG163" s="4">
        <f>RANK(CC163,CC$21:CC$189)</f>
        <v>84</v>
      </c>
      <c r="CH163" s="6">
        <v>104.886</v>
      </c>
      <c r="CI163" s="6">
        <v>116.044</v>
      </c>
      <c r="CJ163" s="6">
        <v>2.5710000000000002</v>
      </c>
      <c r="CK163" s="6">
        <v>2.6110000000000002</v>
      </c>
      <c r="CL163" s="6">
        <v>11.914</v>
      </c>
      <c r="CM163" s="4">
        <f>RANK(CH163,CH$21:CH$189)</f>
        <v>89</v>
      </c>
      <c r="CN163" s="4">
        <f>RANK(CI163,CI$21:CI$189)</f>
        <v>87</v>
      </c>
      <c r="CO163" s="4">
        <f>RANK(CJ163,CJ$21:CJ$189)</f>
        <v>101</v>
      </c>
      <c r="CP163" s="4">
        <f>RANK(CK163,CK$21:CK$189)</f>
        <v>110</v>
      </c>
      <c r="CQ163" s="4">
        <f>RANK(CL163,CL$21:CL$189)</f>
        <v>101</v>
      </c>
      <c r="CR163" s="7">
        <v>0.54430000000000001</v>
      </c>
      <c r="CS163" s="7">
        <v>0.53849999999999998</v>
      </c>
      <c r="CT163" s="6">
        <v>6.26</v>
      </c>
      <c r="CU163" s="7">
        <v>0.71230000000000004</v>
      </c>
      <c r="CV163" s="7">
        <v>9.6199999999999994E-2</v>
      </c>
      <c r="CW163" s="4">
        <f>RANK(CR163,CR$21:CR$189)</f>
        <v>61</v>
      </c>
      <c r="CX163" s="4">
        <f>RANK(CS163,CS$21:CS$189)</f>
        <v>50</v>
      </c>
      <c r="CY163" s="4">
        <f>RANK(CT163,CT$21:CT$189)</f>
        <v>111</v>
      </c>
      <c r="CZ163" s="4">
        <f>RANK(CU163,CU$21:CU$189)</f>
        <v>20</v>
      </c>
      <c r="DA163" s="4">
        <f>RANK(CV163,CV$21:CV$189)</f>
        <v>132</v>
      </c>
      <c r="DB163" s="6">
        <v>2.2999999999999998</v>
      </c>
      <c r="DC163" s="6">
        <v>1.61</v>
      </c>
      <c r="DD163" s="6">
        <v>1.8280000000000001</v>
      </c>
      <c r="DE163" s="6">
        <v>2.3109999999999999</v>
      </c>
      <c r="DF163" s="6">
        <v>1.4</v>
      </c>
      <c r="DG163" s="6">
        <v>0</v>
      </c>
      <c r="DH163" s="6">
        <v>14.241</v>
      </c>
      <c r="DI163" s="4">
        <f>RANK(DB163,DB$21:DB$189)</f>
        <v>79</v>
      </c>
      <c r="DJ163" s="4">
        <f>RANK(DC163,DC$21:DC$189)</f>
        <v>132</v>
      </c>
      <c r="DK163" s="4">
        <f>RANK(DD163,DD$21:DD$189)</f>
        <v>122</v>
      </c>
      <c r="DL163" s="4">
        <f>RANK(DE163,DE$21:DE$189)</f>
        <v>114</v>
      </c>
      <c r="DM163" s="4">
        <f>RANK(DF163,DF$21:DF$189)</f>
        <v>97</v>
      </c>
      <c r="DN163" s="4">
        <f>RANK(DG163,DG$21:DG$189)</f>
        <v>109</v>
      </c>
      <c r="DO163" s="4">
        <f>RANK(DH163,DH$21:DH$189)</f>
        <v>53</v>
      </c>
      <c r="DP163" t="s">
        <v>318</v>
      </c>
      <c r="DQ163" s="19">
        <v>27083</v>
      </c>
    </row>
    <row r="164" spans="1:121" x14ac:dyDescent="0.3">
      <c r="A164" s="1" t="s">
        <v>119</v>
      </c>
      <c r="B164" s="1" t="s">
        <v>197</v>
      </c>
      <c r="C164" s="1" t="s">
        <v>212</v>
      </c>
      <c r="D164" s="4">
        <v>4</v>
      </c>
      <c r="E164" s="4">
        <v>2</v>
      </c>
      <c r="F164" s="4">
        <v>55</v>
      </c>
      <c r="G164" s="2">
        <v>175</v>
      </c>
      <c r="H164" s="4">
        <f>RANK(D164,$D$21:$D$189)</f>
        <v>154</v>
      </c>
      <c r="I164" s="4">
        <f>RANK(G164,$G$21:$G$189)</f>
        <v>162</v>
      </c>
      <c r="J164" s="2">
        <v>2</v>
      </c>
      <c r="K164" s="5">
        <f>J164/$D164</f>
        <v>0.5</v>
      </c>
      <c r="L164" s="4">
        <f>RANK(J164,J$21:J$189)</f>
        <v>159</v>
      </c>
      <c r="M164" s="4">
        <f>RANK(K164,K$21:K$189)</f>
        <v>157</v>
      </c>
      <c r="N164" s="2">
        <v>3</v>
      </c>
      <c r="O164" s="4">
        <v>1</v>
      </c>
      <c r="P164" s="5">
        <f>N164/$D164</f>
        <v>0.75</v>
      </c>
      <c r="Q164" s="5">
        <f>O164/$D164</f>
        <v>0.25</v>
      </c>
      <c r="R164" s="7">
        <v>0.33329999999999999</v>
      </c>
      <c r="S164" s="4">
        <f>RANK(P164,P$21:P$189)</f>
        <v>159</v>
      </c>
      <c r="T164" s="4">
        <f>RANK(Q164,Q$21:Q$189)</f>
        <v>154</v>
      </c>
      <c r="U164" s="4">
        <f>RANK(R164,R$21:R$189)</f>
        <v>126</v>
      </c>
      <c r="V164" s="2">
        <v>3</v>
      </c>
      <c r="W164" s="4">
        <v>1</v>
      </c>
      <c r="X164" s="5">
        <f>V164/$D164</f>
        <v>0.75</v>
      </c>
      <c r="Y164" s="5">
        <f>W164/$D164</f>
        <v>0.25</v>
      </c>
      <c r="Z164" s="7">
        <v>0.33329999999999999</v>
      </c>
      <c r="AA164" s="4">
        <f>RANK(X164,X$21:X$189)</f>
        <v>133</v>
      </c>
      <c r="AB164" s="4">
        <f>RANK(Y164,Y$21:Y$189)</f>
        <v>136</v>
      </c>
      <c r="AC164" s="4">
        <f>RANK(Z164,Z$21:Z$189)</f>
        <v>138</v>
      </c>
      <c r="AD164" s="4">
        <v>0</v>
      </c>
      <c r="AE164" s="4">
        <v>0</v>
      </c>
      <c r="AF164" s="5">
        <f>AD164/$D164</f>
        <v>0</v>
      </c>
      <c r="AG164" s="5">
        <f>AE164/$D164</f>
        <v>0</v>
      </c>
      <c r="AH164" s="7">
        <v>0</v>
      </c>
      <c r="AI164" s="4">
        <f>RANK(AF164,AF$21:AF$189)</f>
        <v>151</v>
      </c>
      <c r="AJ164" s="4">
        <f>RANK(AG164,AG$21:AG$189)</f>
        <v>143</v>
      </c>
      <c r="AK164" s="4">
        <f>RANK(AH164,AH$21:AH$189)</f>
        <v>143</v>
      </c>
      <c r="AL164" s="4">
        <v>2</v>
      </c>
      <c r="AM164" s="4">
        <v>0</v>
      </c>
      <c r="AN164" s="5">
        <f>AL164/$D164</f>
        <v>0.5</v>
      </c>
      <c r="AO164" s="5">
        <f>AM164/$D164</f>
        <v>0</v>
      </c>
      <c r="AP164" s="7">
        <v>0</v>
      </c>
      <c r="AQ164" s="4">
        <f>RANK(AN164,AN$21:AN$189)</f>
        <v>99</v>
      </c>
      <c r="AR164" s="4">
        <f>RANK(AO164,AO$21:AO$189)</f>
        <v>137</v>
      </c>
      <c r="AS164" s="4">
        <f>RANK(AP164,AP$21:AP$189)</f>
        <v>135</v>
      </c>
      <c r="AT164" s="4">
        <v>5</v>
      </c>
      <c r="AU164" s="5">
        <f>AT164/$D164</f>
        <v>1.25</v>
      </c>
      <c r="AV164" s="4">
        <f>RANK(AT164,AT$21:AT$189)</f>
        <v>143</v>
      </c>
      <c r="AW164" s="4">
        <f>RANK(AU164,AU$21:AU$189)</f>
        <v>106</v>
      </c>
      <c r="AX164" s="4">
        <v>3</v>
      </c>
      <c r="AY164" s="5">
        <f>AX164/$D164</f>
        <v>0.75</v>
      </c>
      <c r="AZ164" s="4">
        <f>RANK(AX164,AX$21:AX$189)</f>
        <v>125</v>
      </c>
      <c r="BA164" s="4">
        <f>RANK(AY164,AY$21:AY$189)</f>
        <v>58</v>
      </c>
      <c r="BB164" s="4">
        <v>2</v>
      </c>
      <c r="BC164" s="5">
        <f>BB164/$D164</f>
        <v>0.5</v>
      </c>
      <c r="BD164" s="4">
        <f>RANK(BB164,BB$21:BB$189)</f>
        <v>144</v>
      </c>
      <c r="BE164" s="4">
        <f>RANK(BC164,BC$21:BC$189)</f>
        <v>127</v>
      </c>
      <c r="BF164" s="4">
        <v>0</v>
      </c>
      <c r="BG164" s="5">
        <f>BF164/$D164</f>
        <v>0</v>
      </c>
      <c r="BH164" s="4">
        <f>RANK(BF164,BF$21:BF$189)</f>
        <v>155</v>
      </c>
      <c r="BI164" s="4">
        <f>RANK(BG164,BG$21:BG$189)</f>
        <v>155</v>
      </c>
      <c r="BJ164" s="4">
        <v>1</v>
      </c>
      <c r="BK164" s="5">
        <f>BJ164/$D164</f>
        <v>0.25</v>
      </c>
      <c r="BL164" s="4">
        <f>RANK(BJ164,BJ$21:BJ$189)</f>
        <v>145</v>
      </c>
      <c r="BM164" s="4">
        <f>RANK(BK164,BK$21:BK$189)</f>
        <v>127</v>
      </c>
      <c r="BN164" s="4">
        <v>2</v>
      </c>
      <c r="BO164" s="5">
        <f>BN164/$D164</f>
        <v>0.5</v>
      </c>
      <c r="BP164" s="4">
        <f>RANK(BN164,BN$21:BN$189)</f>
        <v>68</v>
      </c>
      <c r="BQ164" s="4">
        <f>RANK(BO164,BO$21:BO$189)</f>
        <v>22</v>
      </c>
      <c r="BR164" s="10">
        <v>18</v>
      </c>
      <c r="BS164" s="5">
        <v>1</v>
      </c>
      <c r="BT164" s="4">
        <f>RANK(BR164,BR$21:BR$189)</f>
        <v>82</v>
      </c>
      <c r="BU164" s="4">
        <f>RANK(BS164,BS$21:BS$189)</f>
        <v>121</v>
      </c>
      <c r="BV164" s="4">
        <v>26</v>
      </c>
      <c r="BW164" s="5">
        <f>BV164/$D164</f>
        <v>6.5</v>
      </c>
      <c r="BX164" s="4">
        <f>RANK(BV164,BV$21:BV$189)</f>
        <v>109</v>
      </c>
      <c r="BY164" s="4">
        <f>RANK(BW164,BW$21:BW$189)</f>
        <v>10</v>
      </c>
      <c r="BZ164" s="6">
        <v>-3.6999999999999998E-2</v>
      </c>
      <c r="CA164" s="6">
        <v>-0.127</v>
      </c>
      <c r="CB164" s="6">
        <v>-4.7E-2</v>
      </c>
      <c r="CC164" s="6">
        <v>0.01</v>
      </c>
      <c r="CD164" s="4">
        <f>RANK(BZ164,BZ$21:BZ$189)</f>
        <v>121</v>
      </c>
      <c r="CE164" s="4">
        <f>RANK(CA164,CA$21:CA$189)</f>
        <v>155</v>
      </c>
      <c r="CF164" s="4">
        <f>RANK(CB164,CB$21:CB$189)</f>
        <v>119</v>
      </c>
      <c r="CG164" s="4">
        <f>RANK(CC164,CC$21:CC$189)</f>
        <v>115</v>
      </c>
      <c r="CH164" s="6">
        <v>73.451999999999998</v>
      </c>
      <c r="CI164" s="6">
        <v>112.82</v>
      </c>
      <c r="CJ164" s="6">
        <v>-0.36799999999999999</v>
      </c>
      <c r="CK164" s="6">
        <v>0.5</v>
      </c>
      <c r="CL164" s="6">
        <v>6.8570000000000002</v>
      </c>
      <c r="CM164" s="4">
        <f>RANK(CH164,CH$21:CH$189)</f>
        <v>150</v>
      </c>
      <c r="CN164" s="4">
        <f>RANK(CI164,CI$21:CI$189)</f>
        <v>118</v>
      </c>
      <c r="CO164" s="4">
        <f>RANK(CJ164,CJ$21:CJ$189)</f>
        <v>158</v>
      </c>
      <c r="CP164" s="4">
        <f>RANK(CK164,CK$21:CK$189)</f>
        <v>151</v>
      </c>
      <c r="CQ164" s="4">
        <f>RANK(CL164,CL$21:CL$189)</f>
        <v>142</v>
      </c>
      <c r="CR164" s="7">
        <v>0.25769999999999998</v>
      </c>
      <c r="CS164" s="7">
        <v>0.33329999999999999</v>
      </c>
      <c r="CT164" s="6">
        <v>1.45</v>
      </c>
      <c r="CU164" s="7">
        <v>0</v>
      </c>
      <c r="CV164" s="7">
        <v>0.66669999999999996</v>
      </c>
      <c r="CW164" s="4">
        <f>RANK(CR164,CR$21:CR$189)</f>
        <v>156</v>
      </c>
      <c r="CX164" s="4">
        <f>RANK(CS164,CS$21:CS$189)</f>
        <v>146</v>
      </c>
      <c r="CY164" s="4">
        <f>RANK(CT164,CT$21:CT$189)</f>
        <v>152</v>
      </c>
      <c r="CZ164" s="4">
        <f>RANK(CU164,CU$21:CU$189)</f>
        <v>151</v>
      </c>
      <c r="DA164" s="4">
        <f>RANK(CV164,CV$21:CV$189)</f>
        <v>3</v>
      </c>
      <c r="DB164" s="6">
        <v>2.0699999999999998</v>
      </c>
      <c r="DC164" s="6">
        <v>1.3819999999999999</v>
      </c>
      <c r="DD164" s="6">
        <v>1.6160000000000001</v>
      </c>
      <c r="DE164" s="6">
        <v>0</v>
      </c>
      <c r="DF164" s="6">
        <v>0</v>
      </c>
      <c r="DG164" s="6">
        <v>0</v>
      </c>
      <c r="DH164" s="6">
        <v>20.492000000000001</v>
      </c>
      <c r="DI164" s="4">
        <f>RANK(DB164,DB$21:DB$189)</f>
        <v>86</v>
      </c>
      <c r="DJ164" s="4">
        <f>RANK(DC164,DC$21:DC$189)</f>
        <v>136</v>
      </c>
      <c r="DK164" s="4">
        <f>RANK(DD164,DD$21:DD$189)</f>
        <v>127</v>
      </c>
      <c r="DL164" s="4">
        <f>RANK(DE164,DE$21:DE$189)</f>
        <v>155</v>
      </c>
      <c r="DM164" s="4">
        <f>RANK(DF164,DF$21:DF$189)</f>
        <v>152</v>
      </c>
      <c r="DN164" s="4">
        <f>RANK(DG164,DG$21:DG$189)</f>
        <v>109</v>
      </c>
      <c r="DO164" s="4">
        <f>RANK(DH164,DH$21:DH$189)</f>
        <v>11</v>
      </c>
      <c r="DP164" t="s">
        <v>318</v>
      </c>
      <c r="DQ164" s="19">
        <v>50000</v>
      </c>
    </row>
    <row r="165" spans="1:121" x14ac:dyDescent="0.3">
      <c r="A165" s="1" t="s">
        <v>119</v>
      </c>
      <c r="B165" s="1" t="s">
        <v>197</v>
      </c>
      <c r="C165" s="1" t="s">
        <v>215</v>
      </c>
      <c r="D165" s="4">
        <v>3</v>
      </c>
      <c r="E165" s="4">
        <v>4</v>
      </c>
      <c r="F165" s="4">
        <v>14</v>
      </c>
      <c r="G165" s="2">
        <v>254</v>
      </c>
      <c r="H165" s="4">
        <f>RANK(D165,$D$21:$D$189)</f>
        <v>157</v>
      </c>
      <c r="I165" s="4">
        <f>RANK(G165,$G$21:$G$189)</f>
        <v>152</v>
      </c>
      <c r="J165" s="2">
        <v>3</v>
      </c>
      <c r="K165" s="5">
        <f>J165/$D165</f>
        <v>1</v>
      </c>
      <c r="L165" s="4">
        <f>RANK(J165,J$21:J$189)</f>
        <v>154</v>
      </c>
      <c r="M165" s="4">
        <f>RANK(K165,K$21:K$189)</f>
        <v>144</v>
      </c>
      <c r="N165" s="2">
        <v>9</v>
      </c>
      <c r="O165" s="4">
        <v>1</v>
      </c>
      <c r="P165" s="5">
        <f>N165/$D165</f>
        <v>3</v>
      </c>
      <c r="Q165" s="5">
        <f>O165/$D165</f>
        <v>0.33333333333333331</v>
      </c>
      <c r="R165" s="7">
        <v>0.1111</v>
      </c>
      <c r="S165" s="4">
        <f>RANK(P165,P$21:P$189)</f>
        <v>98</v>
      </c>
      <c r="T165" s="4">
        <f>RANK(Q165,Q$21:Q$189)</f>
        <v>149</v>
      </c>
      <c r="U165" s="4">
        <f>RANK(R165,R$21:R$189)</f>
        <v>160</v>
      </c>
      <c r="V165" s="2">
        <v>9</v>
      </c>
      <c r="W165" s="4">
        <v>1</v>
      </c>
      <c r="X165" s="5">
        <f>V165/$D165</f>
        <v>3</v>
      </c>
      <c r="Y165" s="5">
        <f>W165/$D165</f>
        <v>0.33333333333333331</v>
      </c>
      <c r="Z165" s="7">
        <v>0.1111</v>
      </c>
      <c r="AA165" s="4">
        <f>RANK(X165,X$21:X$189)</f>
        <v>60</v>
      </c>
      <c r="AB165" s="4">
        <f>RANK(Y165,Y$21:Y$189)</f>
        <v>129</v>
      </c>
      <c r="AC165" s="4">
        <f>RANK(Z165,Z$21:Z$189)</f>
        <v>154</v>
      </c>
      <c r="AD165" s="4">
        <v>0</v>
      </c>
      <c r="AE165" s="4">
        <v>0</v>
      </c>
      <c r="AF165" s="5">
        <f>AD165/$D165</f>
        <v>0</v>
      </c>
      <c r="AG165" s="5">
        <f>AE165/$D165</f>
        <v>0</v>
      </c>
      <c r="AH165" s="7">
        <v>0</v>
      </c>
      <c r="AI165" s="4">
        <f>RANK(AF165,AF$21:AF$189)</f>
        <v>151</v>
      </c>
      <c r="AJ165" s="4">
        <f>RANK(AG165,AG$21:AG$189)</f>
        <v>143</v>
      </c>
      <c r="AK165" s="4">
        <f>RANK(AH165,AH$21:AH$189)</f>
        <v>143</v>
      </c>
      <c r="AL165" s="4">
        <v>2</v>
      </c>
      <c r="AM165" s="4">
        <v>1</v>
      </c>
      <c r="AN165" s="5">
        <f>AL165/$D165</f>
        <v>0.66666666666666663</v>
      </c>
      <c r="AO165" s="5">
        <f>AM165/$D165</f>
        <v>0.33333333333333331</v>
      </c>
      <c r="AP165" s="7">
        <v>0.5</v>
      </c>
      <c r="AQ165" s="4">
        <f>RANK(AN165,AN$21:AN$189)</f>
        <v>81</v>
      </c>
      <c r="AR165" s="4">
        <f>RANK(AO165,AO$21:AO$189)</f>
        <v>97</v>
      </c>
      <c r="AS165" s="4">
        <f>RANK(AP165,AP$21:AP$189)</f>
        <v>120</v>
      </c>
      <c r="AT165" s="4">
        <v>1</v>
      </c>
      <c r="AU165" s="5">
        <f>AT165/$D165</f>
        <v>0.33333333333333331</v>
      </c>
      <c r="AV165" s="4">
        <f>RANK(AT165,AT$21:AT$189)</f>
        <v>155</v>
      </c>
      <c r="AW165" s="4">
        <f>RANK(AU165,AU$21:AU$189)</f>
        <v>156</v>
      </c>
      <c r="AX165" s="4">
        <v>1</v>
      </c>
      <c r="AY165" s="5">
        <f>AX165/$D165</f>
        <v>0.33333333333333331</v>
      </c>
      <c r="AZ165" s="4">
        <f>RANK(AX165,AX$21:AX$189)</f>
        <v>140</v>
      </c>
      <c r="BA165" s="4">
        <f>RANK(AY165,AY$21:AY$189)</f>
        <v>109</v>
      </c>
      <c r="BB165" s="4">
        <v>0</v>
      </c>
      <c r="BC165" s="5">
        <f>BB165/$D165</f>
        <v>0</v>
      </c>
      <c r="BD165" s="4">
        <f>RANK(BB165,BB$21:BB$189)</f>
        <v>158</v>
      </c>
      <c r="BE165" s="4">
        <f>RANK(BC165,BC$21:BC$189)</f>
        <v>158</v>
      </c>
      <c r="BF165" s="4">
        <v>2</v>
      </c>
      <c r="BG165" s="5">
        <f>BF165/$D165</f>
        <v>0.66666666666666663</v>
      </c>
      <c r="BH165" s="4">
        <f>RANK(BF165,BF$21:BF$189)</f>
        <v>135</v>
      </c>
      <c r="BI165" s="4">
        <f>RANK(BG165,BG$21:BG$189)</f>
        <v>90</v>
      </c>
      <c r="BJ165" s="4">
        <v>1</v>
      </c>
      <c r="BK165" s="5">
        <f>BJ165/$D165</f>
        <v>0.33333333333333331</v>
      </c>
      <c r="BL165" s="4">
        <f>RANK(BJ165,BJ$21:BJ$189)</f>
        <v>145</v>
      </c>
      <c r="BM165" s="4">
        <f>RANK(BK165,BK$21:BK$189)</f>
        <v>117</v>
      </c>
      <c r="BN165" s="4">
        <v>1</v>
      </c>
      <c r="BO165" s="5">
        <f>BN165/$D165</f>
        <v>0.33333333333333331</v>
      </c>
      <c r="BP165" s="4">
        <f>RANK(BN165,BN$21:BN$189)</f>
        <v>83</v>
      </c>
      <c r="BQ165" s="4">
        <f>RANK(BO165,BO$21:BO$189)</f>
        <v>37</v>
      </c>
      <c r="BR165" s="10">
        <v>2</v>
      </c>
      <c r="BS165" s="5">
        <v>0.33</v>
      </c>
      <c r="BT165" s="4">
        <f>RANK(BR165,BR$21:BR$189)</f>
        <v>137</v>
      </c>
      <c r="BU165" s="4">
        <f>RANK(BS165,BS$21:BS$189)</f>
        <v>157</v>
      </c>
      <c r="BV165" s="4">
        <v>5</v>
      </c>
      <c r="BW165" s="5">
        <f>BV165/$D165</f>
        <v>1.6666666666666667</v>
      </c>
      <c r="BX165" s="4">
        <f>RANK(BV165,BV$21:BV$189)</f>
        <v>145</v>
      </c>
      <c r="BY165" s="4">
        <f>RANK(BW165,BW$21:BW$189)</f>
        <v>97</v>
      </c>
      <c r="BZ165" s="6">
        <v>-0.158</v>
      </c>
      <c r="CA165" s="6">
        <v>-0.498</v>
      </c>
      <c r="CB165" s="6">
        <v>-0.156</v>
      </c>
      <c r="CC165" s="6">
        <v>-2E-3</v>
      </c>
      <c r="CD165" s="4">
        <f>RANK(BZ165,BZ$21:BZ$189)</f>
        <v>145</v>
      </c>
      <c r="CE165" s="4">
        <f>RANK(CA165,CA$21:CA$189)</f>
        <v>168</v>
      </c>
      <c r="CF165" s="4">
        <f>RANK(CB165,CB$21:CB$189)</f>
        <v>142</v>
      </c>
      <c r="CG165" s="4">
        <f>RANK(CC165,CC$21:CC$189)</f>
        <v>129</v>
      </c>
      <c r="CH165" s="6">
        <v>50.151000000000003</v>
      </c>
      <c r="CI165" s="6">
        <v>121.081</v>
      </c>
      <c r="CJ165" s="6">
        <v>-0.83899999999999997</v>
      </c>
      <c r="CK165" s="6">
        <v>-1.333</v>
      </c>
      <c r="CL165" s="6">
        <v>-12.598000000000001</v>
      </c>
      <c r="CM165" s="4">
        <f>RANK(CH165,CH$21:CH$189)</f>
        <v>161</v>
      </c>
      <c r="CN165" s="4">
        <f>RANK(CI165,CI$21:CI$189)</f>
        <v>29</v>
      </c>
      <c r="CO165" s="4">
        <f>RANK(CJ165,CJ$21:CJ$189)</f>
        <v>167</v>
      </c>
      <c r="CP165" s="4">
        <f>RANK(CK165,CK$21:CK$189)</f>
        <v>166</v>
      </c>
      <c r="CQ165" s="4">
        <f>RANK(CL165,CL$21:CL$189)</f>
        <v>166</v>
      </c>
      <c r="CR165" s="7">
        <v>0.15179999999999999</v>
      </c>
      <c r="CS165" s="7">
        <v>0.1111</v>
      </c>
      <c r="CT165" s="6">
        <v>2.23</v>
      </c>
      <c r="CU165" s="7">
        <v>0</v>
      </c>
      <c r="CV165" s="7">
        <v>0.22220000000000001</v>
      </c>
      <c r="CW165" s="4">
        <f>RANK(CR165,CR$21:CR$189)</f>
        <v>161</v>
      </c>
      <c r="CX165" s="4">
        <f>RANK(CS165,CS$21:CS$189)</f>
        <v>160</v>
      </c>
      <c r="CY165" s="4">
        <f>RANK(CT165,CT$21:CT$189)</f>
        <v>145</v>
      </c>
      <c r="CZ165" s="4">
        <f>RANK(CU165,CU$21:CU$189)</f>
        <v>151</v>
      </c>
      <c r="DA165" s="4">
        <f>RANK(CV165,CV$21:CV$189)</f>
        <v>66</v>
      </c>
      <c r="DB165" s="6">
        <v>0.48</v>
      </c>
      <c r="DC165" s="6">
        <v>0</v>
      </c>
      <c r="DD165" s="6">
        <v>0.223</v>
      </c>
      <c r="DE165" s="6">
        <v>1.131</v>
      </c>
      <c r="DF165" s="6">
        <v>0</v>
      </c>
      <c r="DG165" s="6">
        <v>0</v>
      </c>
      <c r="DH165" s="6">
        <v>9.1910000000000007</v>
      </c>
      <c r="DI165" s="4">
        <f>RANK(DB165,DB$21:DB$189)</f>
        <v>141</v>
      </c>
      <c r="DJ165" s="4">
        <f>RANK(DC165,DC$21:DC$189)</f>
        <v>158</v>
      </c>
      <c r="DK165" s="4">
        <f>RANK(DD165,DD$21:DD$189)</f>
        <v>157</v>
      </c>
      <c r="DL165" s="4">
        <f>RANK(DE165,DE$21:DE$189)</f>
        <v>135</v>
      </c>
      <c r="DM165" s="4">
        <f>RANK(DF165,DF$21:DF$189)</f>
        <v>152</v>
      </c>
      <c r="DN165" s="4">
        <f>RANK(DG165,DG$21:DG$189)</f>
        <v>109</v>
      </c>
      <c r="DO165" s="4">
        <f>RANK(DH165,DH$21:DH$189)</f>
        <v>124</v>
      </c>
      <c r="DP165" t="s">
        <v>318</v>
      </c>
      <c r="DQ165" s="19">
        <v>50000</v>
      </c>
    </row>
    <row r="166" spans="1:121" x14ac:dyDescent="0.3">
      <c r="A166" s="1" t="s">
        <v>119</v>
      </c>
      <c r="B166" s="1" t="s">
        <v>197</v>
      </c>
      <c r="C166" s="1" t="s">
        <v>217</v>
      </c>
      <c r="D166" s="4">
        <v>2</v>
      </c>
      <c r="E166" s="4">
        <v>6</v>
      </c>
      <c r="F166" s="4">
        <v>42</v>
      </c>
      <c r="G166" s="2">
        <v>402</v>
      </c>
      <c r="H166" s="4">
        <f>RANK(D166,$D$21:$D$189)</f>
        <v>159</v>
      </c>
      <c r="I166" s="4">
        <f>RANK(G166,$G$21:$G$189)</f>
        <v>128</v>
      </c>
      <c r="J166" s="2">
        <v>0</v>
      </c>
      <c r="K166" s="5">
        <f>J166/$D166</f>
        <v>0</v>
      </c>
      <c r="L166" s="4">
        <f>RANK(J166,J$21:J$189)</f>
        <v>163</v>
      </c>
      <c r="M166" s="4">
        <f>RANK(K166,K$21:K$189)</f>
        <v>163</v>
      </c>
      <c r="N166" s="2">
        <v>1</v>
      </c>
      <c r="O166" s="4">
        <v>0</v>
      </c>
      <c r="P166" s="5">
        <f>N166/$D166</f>
        <v>0.5</v>
      </c>
      <c r="Q166" s="5">
        <f>O166/$D166</f>
        <v>0</v>
      </c>
      <c r="R166" s="7">
        <v>0</v>
      </c>
      <c r="S166" s="4">
        <f>RANK(P166,P$21:P$189)</f>
        <v>162</v>
      </c>
      <c r="T166" s="4">
        <f>RANK(Q166,Q$21:Q$189)</f>
        <v>162</v>
      </c>
      <c r="U166" s="4">
        <f>RANK(R166,R$21:R$189)</f>
        <v>162</v>
      </c>
      <c r="V166" s="2">
        <v>1</v>
      </c>
      <c r="W166" s="4">
        <v>0</v>
      </c>
      <c r="X166" s="5">
        <f>V166/$D166</f>
        <v>0.5</v>
      </c>
      <c r="Y166" s="5">
        <f>W166/$D166</f>
        <v>0</v>
      </c>
      <c r="Z166" s="7">
        <v>0</v>
      </c>
      <c r="AA166" s="4">
        <f>RANK(X166,X$21:X$189)</f>
        <v>143</v>
      </c>
      <c r="AB166" s="4">
        <f>RANK(Y166,Y$21:Y$189)</f>
        <v>157</v>
      </c>
      <c r="AC166" s="4">
        <f>RANK(Z166,Z$21:Z$189)</f>
        <v>157</v>
      </c>
      <c r="AD166" s="4">
        <v>0</v>
      </c>
      <c r="AE166" s="4">
        <v>0</v>
      </c>
      <c r="AF166" s="5">
        <f>AD166/$D166</f>
        <v>0</v>
      </c>
      <c r="AG166" s="5">
        <f>AE166/$D166</f>
        <v>0</v>
      </c>
      <c r="AH166" s="7">
        <v>0</v>
      </c>
      <c r="AI166" s="4">
        <f>RANK(AF166,AF$21:AF$189)</f>
        <v>151</v>
      </c>
      <c r="AJ166" s="4">
        <f>RANK(AG166,AG$21:AG$189)</f>
        <v>143</v>
      </c>
      <c r="AK166" s="4">
        <f>RANK(AH166,AH$21:AH$189)</f>
        <v>143</v>
      </c>
      <c r="AL166" s="4">
        <v>0</v>
      </c>
      <c r="AM166" s="4">
        <v>0</v>
      </c>
      <c r="AN166" s="5">
        <f>AL166/$D166</f>
        <v>0</v>
      </c>
      <c r="AO166" s="5">
        <f>AM166/$D166</f>
        <v>0</v>
      </c>
      <c r="AP166" s="7">
        <v>0</v>
      </c>
      <c r="AQ166" s="4">
        <f>RANK(AN166,AN$21:AN$189)</f>
        <v>141</v>
      </c>
      <c r="AR166" s="4">
        <f>RANK(AO166,AO$21:AO$189)</f>
        <v>137</v>
      </c>
      <c r="AS166" s="4">
        <f>RANK(AP166,AP$21:AP$189)</f>
        <v>135</v>
      </c>
      <c r="AT166" s="4">
        <v>0</v>
      </c>
      <c r="AU166" s="5">
        <f>AT166/$D166</f>
        <v>0</v>
      </c>
      <c r="AV166" s="4">
        <f>RANK(AT166,AT$21:AT$189)</f>
        <v>163</v>
      </c>
      <c r="AW166" s="4">
        <f>RANK(AU166,AU$21:AU$189)</f>
        <v>163</v>
      </c>
      <c r="AX166" s="4">
        <v>0</v>
      </c>
      <c r="AY166" s="5">
        <f>AX166/$D166</f>
        <v>0</v>
      </c>
      <c r="AZ166" s="4">
        <f>RANK(AX166,AX$21:AX$189)</f>
        <v>156</v>
      </c>
      <c r="BA166" s="4">
        <f>RANK(AY166,AY$21:AY$189)</f>
        <v>156</v>
      </c>
      <c r="BB166" s="4">
        <v>0</v>
      </c>
      <c r="BC166" s="5">
        <f>BB166/$D166</f>
        <v>0</v>
      </c>
      <c r="BD166" s="4">
        <f>RANK(BB166,BB$21:BB$189)</f>
        <v>158</v>
      </c>
      <c r="BE166" s="4">
        <f>RANK(BC166,BC$21:BC$189)</f>
        <v>158</v>
      </c>
      <c r="BF166" s="4">
        <v>0</v>
      </c>
      <c r="BG166" s="5">
        <f>BF166/$D166</f>
        <v>0</v>
      </c>
      <c r="BH166" s="4">
        <f>RANK(BF166,BF$21:BF$189)</f>
        <v>155</v>
      </c>
      <c r="BI166" s="4">
        <f>RANK(BG166,BG$21:BG$189)</f>
        <v>155</v>
      </c>
      <c r="BJ166" s="4">
        <v>0</v>
      </c>
      <c r="BK166" s="5">
        <f>BJ166/$D166</f>
        <v>0</v>
      </c>
      <c r="BL166" s="4">
        <f>RANK(BJ166,BJ$21:BJ$189)</f>
        <v>156</v>
      </c>
      <c r="BM166" s="4">
        <f>RANK(BK166,BK$21:BK$189)</f>
        <v>156</v>
      </c>
      <c r="BN166" s="4">
        <v>0</v>
      </c>
      <c r="BO166" s="5">
        <f>BN166/$D166</f>
        <v>0</v>
      </c>
      <c r="BP166" s="4">
        <f>RANK(BN166,BN$21:BN$189)</f>
        <v>109</v>
      </c>
      <c r="BQ166" s="4">
        <f>RANK(BO166,BO$21:BO$189)</f>
        <v>109</v>
      </c>
      <c r="BR166" s="10">
        <v>12</v>
      </c>
      <c r="BS166" s="5">
        <v>1</v>
      </c>
      <c r="BT166" s="4">
        <f>RANK(BR166,BR$21:BR$189)</f>
        <v>95</v>
      </c>
      <c r="BU166" s="4">
        <f>RANK(BS166,BS$21:BS$189)</f>
        <v>121</v>
      </c>
      <c r="BV166" s="4">
        <v>13</v>
      </c>
      <c r="BW166" s="5">
        <f>BV166/$D166</f>
        <v>6.5</v>
      </c>
      <c r="BX166" s="4">
        <f>RANK(BV166,BV$21:BV$189)</f>
        <v>128</v>
      </c>
      <c r="BY166" s="4">
        <f>RANK(BW166,BW$21:BW$189)</f>
        <v>10</v>
      </c>
      <c r="BZ166" s="6">
        <v>-2.5999999999999999E-2</v>
      </c>
      <c r="CA166" s="6">
        <v>-7.6999999999999999E-2</v>
      </c>
      <c r="CB166" s="6">
        <v>-2.4E-2</v>
      </c>
      <c r="CC166" s="6">
        <v>-2E-3</v>
      </c>
      <c r="CD166" s="4">
        <f>RANK(BZ166,BZ$21:BZ$189)</f>
        <v>117</v>
      </c>
      <c r="CE166" s="4">
        <f>RANK(CA166,CA$21:CA$189)</f>
        <v>144</v>
      </c>
      <c r="CF166" s="4">
        <f>RANK(CB166,CB$21:CB$189)</f>
        <v>110</v>
      </c>
      <c r="CG166" s="4">
        <f>RANK(CC166,CC$21:CC$189)</f>
        <v>129</v>
      </c>
      <c r="CH166" s="6">
        <v>0</v>
      </c>
      <c r="CI166" s="6">
        <v>120.874</v>
      </c>
      <c r="CJ166" s="6">
        <v>-0.25700000000000001</v>
      </c>
      <c r="CK166" s="6">
        <v>-0.5</v>
      </c>
      <c r="CL166" s="6">
        <v>-2.9849999999999999</v>
      </c>
      <c r="CM166" s="4">
        <f>RANK(CH166,CH$21:CH$189)</f>
        <v>165</v>
      </c>
      <c r="CN166" s="4">
        <f>RANK(CI166,CI$21:CI$189)</f>
        <v>33</v>
      </c>
      <c r="CO166" s="4">
        <f>RANK(CJ166,CJ$21:CJ$189)</f>
        <v>152</v>
      </c>
      <c r="CP166" s="4">
        <f>RANK(CK166,CK$21:CK$189)</f>
        <v>164</v>
      </c>
      <c r="CQ166" s="4">
        <f>RANK(CL166,CL$21:CL$189)</f>
        <v>164</v>
      </c>
      <c r="CR166" s="7">
        <v>0</v>
      </c>
      <c r="CS166" s="7">
        <v>0</v>
      </c>
      <c r="CT166" s="6">
        <v>0.13</v>
      </c>
      <c r="CU166" s="7">
        <v>0</v>
      </c>
      <c r="CV166" s="7">
        <v>0</v>
      </c>
      <c r="CW166" s="4">
        <f>RANK(CR166,CR$21:CR$189)</f>
        <v>163</v>
      </c>
      <c r="CX166" s="4">
        <f>RANK(CS166,CS$21:CS$189)</f>
        <v>162</v>
      </c>
      <c r="CY166" s="4">
        <f>RANK(CT166,CT$21:CT$189)</f>
        <v>167</v>
      </c>
      <c r="CZ166" s="4">
        <f>RANK(CU166,CU$21:CU$189)</f>
        <v>151</v>
      </c>
      <c r="DA166" s="4">
        <f>RANK(CV166,CV$21:CV$189)</f>
        <v>141</v>
      </c>
      <c r="DB166" s="6">
        <v>0</v>
      </c>
      <c r="DC166" s="6">
        <v>0</v>
      </c>
      <c r="DD166" s="6">
        <v>0</v>
      </c>
      <c r="DE166" s="6">
        <v>0</v>
      </c>
      <c r="DF166" s="6">
        <v>0</v>
      </c>
      <c r="DG166" s="6">
        <v>0</v>
      </c>
      <c r="DH166" s="6">
        <v>0</v>
      </c>
      <c r="DI166" s="4">
        <f>RANK(DB166,DB$21:DB$189)</f>
        <v>156</v>
      </c>
      <c r="DJ166" s="4">
        <f>RANK(DC166,DC$21:DC$189)</f>
        <v>158</v>
      </c>
      <c r="DK166" s="4">
        <f>RANK(DD166,DD$21:DD$189)</f>
        <v>163</v>
      </c>
      <c r="DL166" s="4">
        <f>RANK(DE166,DE$21:DE$189)</f>
        <v>155</v>
      </c>
      <c r="DM166" s="4">
        <f>RANK(DF166,DF$21:DF$189)</f>
        <v>152</v>
      </c>
      <c r="DN166" s="4">
        <f>RANK(DG166,DG$21:DG$189)</f>
        <v>109</v>
      </c>
      <c r="DO166" s="4">
        <f>RANK(DH166,DH$21:DH$189)</f>
        <v>156</v>
      </c>
      <c r="DP166" t="s">
        <v>318</v>
      </c>
      <c r="DQ166" s="19">
        <v>40000</v>
      </c>
    </row>
    <row r="167" spans="1:121" x14ac:dyDescent="0.3">
      <c r="A167" s="1" t="s">
        <v>119</v>
      </c>
      <c r="B167" s="1" t="s">
        <v>197</v>
      </c>
      <c r="C167" s="1" t="s">
        <v>218</v>
      </c>
      <c r="D167" s="4">
        <v>1</v>
      </c>
      <c r="E167" s="4">
        <v>0</v>
      </c>
      <c r="F167" s="4">
        <v>53</v>
      </c>
      <c r="G167" s="2">
        <v>53</v>
      </c>
      <c r="H167" s="4">
        <f>RANK(D167,$D$21:$D$189)</f>
        <v>165</v>
      </c>
      <c r="I167" s="4">
        <f>RANK(G167,$G$21:$G$189)</f>
        <v>168</v>
      </c>
      <c r="J167" s="2">
        <v>0</v>
      </c>
      <c r="K167" s="5">
        <f>J167/$D167</f>
        <v>0</v>
      </c>
      <c r="L167" s="4">
        <f>RANK(J167,J$21:J$189)</f>
        <v>163</v>
      </c>
      <c r="M167" s="4">
        <f>RANK(K167,K$21:K$189)</f>
        <v>163</v>
      </c>
      <c r="N167" s="2">
        <v>0</v>
      </c>
      <c r="O167" s="4">
        <v>0</v>
      </c>
      <c r="P167" s="5">
        <f>N167/$D167</f>
        <v>0</v>
      </c>
      <c r="Q167" s="5">
        <f>O167/$D167</f>
        <v>0</v>
      </c>
      <c r="R167" s="7">
        <v>0</v>
      </c>
      <c r="S167" s="4">
        <f>RANK(P167,P$21:P$189)</f>
        <v>167</v>
      </c>
      <c r="T167" s="4">
        <f>RANK(Q167,Q$21:Q$189)</f>
        <v>162</v>
      </c>
      <c r="U167" s="4">
        <f>RANK(R167,R$21:R$189)</f>
        <v>162</v>
      </c>
      <c r="V167" s="2">
        <v>0</v>
      </c>
      <c r="W167" s="4">
        <v>0</v>
      </c>
      <c r="X167" s="5">
        <f>V167/$D167</f>
        <v>0</v>
      </c>
      <c r="Y167" s="5">
        <f>W167/$D167</f>
        <v>0</v>
      </c>
      <c r="Z167" s="7">
        <v>0</v>
      </c>
      <c r="AA167" s="4">
        <f>RANK(X167,X$21:X$189)</f>
        <v>165</v>
      </c>
      <c r="AB167" s="4">
        <f>RANK(Y167,Y$21:Y$189)</f>
        <v>157</v>
      </c>
      <c r="AC167" s="4">
        <f>RANK(Z167,Z$21:Z$189)</f>
        <v>157</v>
      </c>
      <c r="AD167" s="4">
        <v>0</v>
      </c>
      <c r="AE167" s="4">
        <v>0</v>
      </c>
      <c r="AF167" s="5">
        <f>AD167/$D167</f>
        <v>0</v>
      </c>
      <c r="AG167" s="5">
        <f>AE167/$D167</f>
        <v>0</v>
      </c>
      <c r="AH167" s="7">
        <v>0</v>
      </c>
      <c r="AI167" s="4">
        <f>RANK(AF167,AF$21:AF$189)</f>
        <v>151</v>
      </c>
      <c r="AJ167" s="4">
        <f>RANK(AG167,AG$21:AG$189)</f>
        <v>143</v>
      </c>
      <c r="AK167" s="4">
        <f>RANK(AH167,AH$21:AH$189)</f>
        <v>143</v>
      </c>
      <c r="AL167" s="4">
        <v>0</v>
      </c>
      <c r="AM167" s="4">
        <v>0</v>
      </c>
      <c r="AN167" s="5">
        <f>AL167/$D167</f>
        <v>0</v>
      </c>
      <c r="AO167" s="5">
        <f>AM167/$D167</f>
        <v>0</v>
      </c>
      <c r="AP167" s="7">
        <v>0</v>
      </c>
      <c r="AQ167" s="4">
        <f>RANK(AN167,AN$21:AN$189)</f>
        <v>141</v>
      </c>
      <c r="AR167" s="4">
        <f>RANK(AO167,AO$21:AO$189)</f>
        <v>137</v>
      </c>
      <c r="AS167" s="4">
        <f>RANK(AP167,AP$21:AP$189)</f>
        <v>135</v>
      </c>
      <c r="AT167" s="4">
        <v>0</v>
      </c>
      <c r="AU167" s="5">
        <f>AT167/$D167</f>
        <v>0</v>
      </c>
      <c r="AV167" s="4">
        <f>RANK(AT167,AT$21:AT$189)</f>
        <v>163</v>
      </c>
      <c r="AW167" s="4">
        <f>RANK(AU167,AU$21:AU$189)</f>
        <v>163</v>
      </c>
      <c r="AX167" s="4">
        <v>0</v>
      </c>
      <c r="AY167" s="5">
        <f>AX167/$D167</f>
        <v>0</v>
      </c>
      <c r="AZ167" s="4">
        <f>RANK(AX167,AX$21:AX$189)</f>
        <v>156</v>
      </c>
      <c r="BA167" s="4">
        <f>RANK(AY167,AY$21:AY$189)</f>
        <v>156</v>
      </c>
      <c r="BB167" s="4">
        <v>0</v>
      </c>
      <c r="BC167" s="5">
        <f>BB167/$D167</f>
        <v>0</v>
      </c>
      <c r="BD167" s="4">
        <f>RANK(BB167,BB$21:BB$189)</f>
        <v>158</v>
      </c>
      <c r="BE167" s="4">
        <f>RANK(BC167,BC$21:BC$189)</f>
        <v>158</v>
      </c>
      <c r="BF167" s="4">
        <v>0</v>
      </c>
      <c r="BG167" s="5">
        <f>BF167/$D167</f>
        <v>0</v>
      </c>
      <c r="BH167" s="4">
        <f>RANK(BF167,BF$21:BF$189)</f>
        <v>155</v>
      </c>
      <c r="BI167" s="4">
        <f>RANK(BG167,BG$21:BG$189)</f>
        <v>155</v>
      </c>
      <c r="BJ167" s="4">
        <v>0</v>
      </c>
      <c r="BK167" s="5">
        <f>BJ167/$D167</f>
        <v>0</v>
      </c>
      <c r="BL167" s="4">
        <f>RANK(BJ167,BJ$21:BJ$189)</f>
        <v>156</v>
      </c>
      <c r="BM167" s="4">
        <f>RANK(BK167,BK$21:BK$189)</f>
        <v>156</v>
      </c>
      <c r="BN167" s="4">
        <v>0</v>
      </c>
      <c r="BO167" s="5">
        <f>BN167/$D167</f>
        <v>0</v>
      </c>
      <c r="BP167" s="4">
        <f>RANK(BN167,BN$21:BN$189)</f>
        <v>109</v>
      </c>
      <c r="BQ167" s="4">
        <f>RANK(BO167,BO$21:BO$189)</f>
        <v>109</v>
      </c>
      <c r="BR167" s="10">
        <v>0</v>
      </c>
      <c r="BS167" s="5">
        <v>0</v>
      </c>
      <c r="BT167" s="4">
        <f>RANK(BR167,BR$21:BR$189)</f>
        <v>156</v>
      </c>
      <c r="BU167" s="4">
        <f>RANK(BS167,BS$21:BS$189)</f>
        <v>165</v>
      </c>
      <c r="BV167" s="4">
        <v>2</v>
      </c>
      <c r="BW167" s="5">
        <f>BV167/$D167</f>
        <v>2</v>
      </c>
      <c r="BX167" s="4">
        <f>RANK(BV167,BV$21:BV$189)</f>
        <v>153</v>
      </c>
      <c r="BY167" s="4">
        <f>RANK(BW167,BW$21:BW$189)</f>
        <v>75</v>
      </c>
      <c r="BZ167" s="6">
        <v>0</v>
      </c>
      <c r="CA167" s="6">
        <v>-8.0000000000000002E-3</v>
      </c>
      <c r="CB167" s="6">
        <v>0</v>
      </c>
      <c r="CC167" s="6">
        <v>0</v>
      </c>
      <c r="CD167" s="4">
        <f>RANK(BZ167,BZ$21:BZ$189)</f>
        <v>111</v>
      </c>
      <c r="CE167" s="4">
        <f>RANK(CA167,CA$21:CA$189)</f>
        <v>116</v>
      </c>
      <c r="CF167" s="4">
        <f>RANK(CB167,CB$21:CB$189)</f>
        <v>105</v>
      </c>
      <c r="CG167" s="4">
        <f>RANK(CC167,CC$21:CC$189)</f>
        <v>127</v>
      </c>
      <c r="CH167" s="6">
        <v>0</v>
      </c>
      <c r="CI167" s="6">
        <v>121.312</v>
      </c>
      <c r="CJ167" s="6">
        <v>1.2E-2</v>
      </c>
      <c r="CK167" s="6">
        <v>0</v>
      </c>
      <c r="CL167" s="6">
        <v>0</v>
      </c>
      <c r="CM167" s="4">
        <f>RANK(CH167,CH$21:CH$189)</f>
        <v>165</v>
      </c>
      <c r="CN167" s="4">
        <f>RANK(CI167,CI$21:CI$189)</f>
        <v>26</v>
      </c>
      <c r="CO167" s="4">
        <f>RANK(CJ167,CJ$21:CJ$189)</f>
        <v>145</v>
      </c>
      <c r="CP167" s="4">
        <f>RANK(CK167,CK$21:CK$189)</f>
        <v>160</v>
      </c>
      <c r="CQ167" s="4">
        <f>RANK(CL167,CL$21:CL$189)</f>
        <v>160</v>
      </c>
      <c r="CR167" s="7">
        <v>0</v>
      </c>
      <c r="CS167" s="7">
        <v>0</v>
      </c>
      <c r="CT167" s="6">
        <v>0</v>
      </c>
      <c r="CU167" s="7">
        <v>0</v>
      </c>
      <c r="CV167" s="7">
        <v>0</v>
      </c>
      <c r="CW167" s="4">
        <f>RANK(CR167,CR$21:CR$189)</f>
        <v>163</v>
      </c>
      <c r="CX167" s="4">
        <f>RANK(CS167,CS$21:CS$189)</f>
        <v>162</v>
      </c>
      <c r="CY167" s="4">
        <f>RANK(CT167,CT$21:CT$189)</f>
        <v>168</v>
      </c>
      <c r="CZ167" s="4">
        <f>RANK(CU167,CU$21:CU$189)</f>
        <v>151</v>
      </c>
      <c r="DA167" s="4">
        <f>RANK(CV167,CV$21:CV$189)</f>
        <v>141</v>
      </c>
      <c r="DB167" s="6">
        <v>0</v>
      </c>
      <c r="DC167" s="6">
        <v>0</v>
      </c>
      <c r="DD167" s="6">
        <v>0</v>
      </c>
      <c r="DE167" s="6">
        <v>0</v>
      </c>
      <c r="DF167" s="6">
        <v>0</v>
      </c>
      <c r="DG167" s="6">
        <v>0</v>
      </c>
      <c r="DH167" s="6">
        <v>0</v>
      </c>
      <c r="DI167" s="4">
        <f>RANK(DB167,DB$21:DB$189)</f>
        <v>156</v>
      </c>
      <c r="DJ167" s="4">
        <f>RANK(DC167,DC$21:DC$189)</f>
        <v>158</v>
      </c>
      <c r="DK167" s="4">
        <f>RANK(DD167,DD$21:DD$189)</f>
        <v>163</v>
      </c>
      <c r="DL167" s="4">
        <f>RANK(DE167,DE$21:DE$189)</f>
        <v>155</v>
      </c>
      <c r="DM167" s="4">
        <f>RANK(DF167,DF$21:DF$189)</f>
        <v>152</v>
      </c>
      <c r="DN167" s="4">
        <f>RANK(DG167,DG$21:DG$189)</f>
        <v>109</v>
      </c>
      <c r="DO167" s="4">
        <f>RANK(DH167,DH$21:DH$189)</f>
        <v>156</v>
      </c>
      <c r="DP167" t="s">
        <v>318</v>
      </c>
      <c r="DQ167" s="19"/>
    </row>
    <row r="168" spans="1:121" x14ac:dyDescent="0.3">
      <c r="A168" s="1" t="s">
        <v>119</v>
      </c>
      <c r="B168" s="1" t="s">
        <v>197</v>
      </c>
      <c r="C168" s="1" t="s">
        <v>203</v>
      </c>
      <c r="D168" s="4">
        <v>52</v>
      </c>
      <c r="E168" s="4">
        <v>16</v>
      </c>
      <c r="F168" s="4">
        <v>34</v>
      </c>
      <c r="G168" s="2">
        <v>994</v>
      </c>
      <c r="H168" s="4">
        <f>RANK(D168,$D$21:$D$189)</f>
        <v>23</v>
      </c>
      <c r="I168" s="4">
        <f>RANK(G168,$G$21:$G$189)</f>
        <v>67</v>
      </c>
      <c r="J168" s="2">
        <v>205</v>
      </c>
      <c r="K168" s="5">
        <f>J168/$D168</f>
        <v>3.9423076923076925</v>
      </c>
      <c r="L168" s="4">
        <f>RANK(J168,J$21:J$189)</f>
        <v>69</v>
      </c>
      <c r="M168" s="4">
        <f>RANK(K168,K$21:K$189)</f>
        <v>87</v>
      </c>
      <c r="N168" s="2">
        <v>180</v>
      </c>
      <c r="O168" s="4">
        <v>86</v>
      </c>
      <c r="P168" s="5">
        <f>N168/$D168</f>
        <v>3.4615384615384617</v>
      </c>
      <c r="Q168" s="5">
        <f>O168/$D168</f>
        <v>1.6538461538461537</v>
      </c>
      <c r="R168" s="7">
        <v>0.4778</v>
      </c>
      <c r="S168" s="4">
        <f>RANK(P168,P$21:P$189)</f>
        <v>87</v>
      </c>
      <c r="T168" s="4">
        <f>RANK(Q168,Q$21:Q$189)</f>
        <v>77</v>
      </c>
      <c r="U168" s="4">
        <f>RANK(R168,R$21:R$189)</f>
        <v>42</v>
      </c>
      <c r="V168" s="2">
        <v>117</v>
      </c>
      <c r="W168" s="4">
        <v>67</v>
      </c>
      <c r="X168" s="5">
        <f>V168/$D168</f>
        <v>2.25</v>
      </c>
      <c r="Y168" s="5">
        <f>W168/$D168</f>
        <v>1.2884615384615385</v>
      </c>
      <c r="Z168" s="7">
        <v>0.5726</v>
      </c>
      <c r="AA168" s="4">
        <f>RANK(X168,X$21:X$189)</f>
        <v>76</v>
      </c>
      <c r="AB168" s="4">
        <f>RANK(Y168,Y$21:Y$189)</f>
        <v>63</v>
      </c>
      <c r="AC168" s="4">
        <f>RANK(Z168,Z$21:Z$189)</f>
        <v>37</v>
      </c>
      <c r="AD168" s="4">
        <v>63</v>
      </c>
      <c r="AE168" s="4">
        <v>19</v>
      </c>
      <c r="AF168" s="5">
        <f>AD168/$D168</f>
        <v>1.2115384615384615</v>
      </c>
      <c r="AG168" s="5">
        <f>AE168/$D168</f>
        <v>0.36538461538461536</v>
      </c>
      <c r="AH168" s="7">
        <v>0.30159999999999998</v>
      </c>
      <c r="AI168" s="4">
        <f>RANK(AF168,AF$21:AF$189)</f>
        <v>99</v>
      </c>
      <c r="AJ168" s="4">
        <f>RANK(AG168,AG$21:AG$189)</f>
        <v>97</v>
      </c>
      <c r="AK168" s="4">
        <f>RANK(AH168,AH$21:AH$189)</f>
        <v>89</v>
      </c>
      <c r="AL168" s="4">
        <v>22</v>
      </c>
      <c r="AM168" s="4">
        <v>14</v>
      </c>
      <c r="AN168" s="5">
        <f>AL168/$D168</f>
        <v>0.42307692307692307</v>
      </c>
      <c r="AO168" s="5">
        <f>AM168/$D168</f>
        <v>0.26923076923076922</v>
      </c>
      <c r="AP168" s="7">
        <v>0.63639999999999997</v>
      </c>
      <c r="AQ168" s="4">
        <f>RANK(AN168,AN$21:AN$189)</f>
        <v>107</v>
      </c>
      <c r="AR168" s="4">
        <f>RANK(AO168,AO$21:AO$189)</f>
        <v>108</v>
      </c>
      <c r="AS168" s="4">
        <f>RANK(AP168,AP$21:AP$189)</f>
        <v>99</v>
      </c>
      <c r="AT168" s="4">
        <v>75</v>
      </c>
      <c r="AU168" s="5">
        <f>AT168/$D168</f>
        <v>1.4423076923076923</v>
      </c>
      <c r="AV168" s="4">
        <f>RANK(AT168,AT$21:AT$189)</f>
        <v>73</v>
      </c>
      <c r="AW168" s="4">
        <f>RANK(AU168,AU$21:AU$189)</f>
        <v>98</v>
      </c>
      <c r="AX168" s="4">
        <v>39</v>
      </c>
      <c r="AY168" s="5">
        <f>AX168/$D168</f>
        <v>0.75</v>
      </c>
      <c r="AZ168" s="4">
        <f>RANK(AX168,AX$21:AX$189)</f>
        <v>43</v>
      </c>
      <c r="BA168" s="4">
        <f>RANK(AY168,AY$21:AY$189)</f>
        <v>58</v>
      </c>
      <c r="BB168" s="4">
        <v>36</v>
      </c>
      <c r="BC168" s="5">
        <f>BB168/$D168</f>
        <v>0.69230769230769229</v>
      </c>
      <c r="BD168" s="4">
        <f>RANK(BB168,BB$21:BB$189)</f>
        <v>84</v>
      </c>
      <c r="BE168" s="4">
        <f>RANK(BC168,BC$21:BC$189)</f>
        <v>117</v>
      </c>
      <c r="BF168" s="4">
        <v>44</v>
      </c>
      <c r="BG168" s="5">
        <f>BF168/$D168</f>
        <v>0.84615384615384615</v>
      </c>
      <c r="BH168" s="4">
        <f>RANK(BF168,BF$21:BF$189)</f>
        <v>64</v>
      </c>
      <c r="BI168" s="4">
        <f>RANK(BG168,BG$21:BG$189)</f>
        <v>83</v>
      </c>
      <c r="BJ168" s="4">
        <v>16</v>
      </c>
      <c r="BK168" s="5">
        <f>BJ168/$D168</f>
        <v>0.30769230769230771</v>
      </c>
      <c r="BL168" s="4">
        <f>RANK(BJ168,BJ$21:BJ$189)</f>
        <v>84</v>
      </c>
      <c r="BM168" s="4">
        <f>RANK(BK168,BK$21:BK$189)</f>
        <v>121</v>
      </c>
      <c r="BN168" s="4">
        <v>1</v>
      </c>
      <c r="BO168" s="5">
        <f>BN168/$D168</f>
        <v>1.9230769230769232E-2</v>
      </c>
      <c r="BP168" s="4">
        <f>RANK(BN168,BN$21:BN$189)</f>
        <v>83</v>
      </c>
      <c r="BQ168" s="4">
        <f>RANK(BO168,BO$21:BO$189)</f>
        <v>106</v>
      </c>
      <c r="BR168" s="10">
        <v>24</v>
      </c>
      <c r="BS168" s="5">
        <v>1.48</v>
      </c>
      <c r="BT168" s="4">
        <f>RANK(BR168,BR$21:BR$189)</f>
        <v>72</v>
      </c>
      <c r="BU168" s="4">
        <f>RANK(BS168,BS$21:BS$189)</f>
        <v>91</v>
      </c>
      <c r="BV168" s="4">
        <v>111</v>
      </c>
      <c r="BW168" s="5">
        <f>BV168/$D168</f>
        <v>2.1346153846153846</v>
      </c>
      <c r="BX168" s="4">
        <f>RANK(BV168,BV$21:BV$189)</f>
        <v>23</v>
      </c>
      <c r="BY168" s="4">
        <f>RANK(BW168,BW$21:BW$189)</f>
        <v>68</v>
      </c>
      <c r="BZ168" s="6">
        <v>1.5049999999999999</v>
      </c>
      <c r="CA168" s="6">
        <v>7.0000000000000007E-2</v>
      </c>
      <c r="CB168" s="6">
        <v>0.91400000000000003</v>
      </c>
      <c r="CC168" s="6">
        <v>0.59099999999999997</v>
      </c>
      <c r="CD168" s="4">
        <f>RANK(BZ168,BZ$21:BZ$189)</f>
        <v>37</v>
      </c>
      <c r="CE168" s="4">
        <f>RANK(CA168,CA$21:CA$189)</f>
        <v>48</v>
      </c>
      <c r="CF168" s="4">
        <f>RANK(CB168,CB$21:CB$189)</f>
        <v>40</v>
      </c>
      <c r="CG168" s="4">
        <f>RANK(CC168,CC$21:CC$189)</f>
        <v>34</v>
      </c>
      <c r="CH168" s="6">
        <v>117.292</v>
      </c>
      <c r="CI168" s="6">
        <v>114.021</v>
      </c>
      <c r="CJ168" s="6">
        <v>7.5640000000000001</v>
      </c>
      <c r="CK168" s="6">
        <v>4.75</v>
      </c>
      <c r="CL168" s="6">
        <v>11.468999999999999</v>
      </c>
      <c r="CM168" s="4">
        <f>RANK(CH168,CH$21:CH$189)</f>
        <v>33</v>
      </c>
      <c r="CN168" s="4">
        <f>RANK(CI168,CI$21:CI$189)</f>
        <v>108</v>
      </c>
      <c r="CO168" s="4">
        <f>RANK(CJ168,CJ$21:CJ$189)</f>
        <v>44</v>
      </c>
      <c r="CP168" s="4">
        <f>RANK(CK168,CK$21:CK$189)</f>
        <v>80</v>
      </c>
      <c r="CQ168" s="4">
        <f>RANK(CL168,CL$21:CL$189)</f>
        <v>104</v>
      </c>
      <c r="CR168" s="7">
        <v>0.54039999999999999</v>
      </c>
      <c r="CS168" s="7">
        <v>0.53059999999999996</v>
      </c>
      <c r="CT168" s="6">
        <v>10.78</v>
      </c>
      <c r="CU168" s="7">
        <v>0.35</v>
      </c>
      <c r="CV168" s="7">
        <v>0.1222</v>
      </c>
      <c r="CW168" s="4">
        <f>RANK(CR168,CR$21:CR$189)</f>
        <v>71</v>
      </c>
      <c r="CX168" s="4">
        <f>RANK(CS168,CS$21:CS$189)</f>
        <v>57</v>
      </c>
      <c r="CY168" s="4">
        <f>RANK(CT168,CT$21:CT$189)</f>
        <v>75</v>
      </c>
      <c r="CZ168" s="4">
        <f>RANK(CU168,CU$21:CU$189)</f>
        <v>111</v>
      </c>
      <c r="DA168" s="4">
        <f>RANK(CV168,CV$21:CV$189)</f>
        <v>116</v>
      </c>
      <c r="DB168" s="6">
        <v>4.75</v>
      </c>
      <c r="DC168" s="6">
        <v>4.3810000000000002</v>
      </c>
      <c r="DD168" s="6">
        <v>4.2679999999999998</v>
      </c>
      <c r="DE168" s="6">
        <v>7.2149999999999999</v>
      </c>
      <c r="DF168" s="6">
        <v>2.2440000000000002</v>
      </c>
      <c r="DG168" s="6">
        <v>0.68300000000000005</v>
      </c>
      <c r="DH168" s="6">
        <v>7.7789999999999999</v>
      </c>
      <c r="DI168" s="4">
        <f>RANK(DB168,DB$21:DB$189)</f>
        <v>37</v>
      </c>
      <c r="DJ168" s="4">
        <f>RANK(DC168,DC$21:DC$189)</f>
        <v>99</v>
      </c>
      <c r="DK168" s="4">
        <f>RANK(DD168,DD$21:DD$189)</f>
        <v>71</v>
      </c>
      <c r="DL168" s="4">
        <f>RANK(DE168,DE$21:DE$189)</f>
        <v>61</v>
      </c>
      <c r="DM168" s="4">
        <f>RANK(DF168,DF$21:DF$189)</f>
        <v>42</v>
      </c>
      <c r="DN168" s="4">
        <f>RANK(DG168,DG$21:DG$189)</f>
        <v>48</v>
      </c>
      <c r="DO168" s="4">
        <f>RANK(DH168,DH$21:DH$189)</f>
        <v>140</v>
      </c>
      <c r="DP168" t="s">
        <v>318</v>
      </c>
      <c r="DQ168" s="19">
        <v>177000</v>
      </c>
    </row>
    <row r="169" spans="1:121" x14ac:dyDescent="0.3">
      <c r="A169" s="1" t="s">
        <v>119</v>
      </c>
      <c r="B169" s="1" t="s">
        <v>197</v>
      </c>
      <c r="C169" s="1" t="s">
        <v>204</v>
      </c>
      <c r="D169" s="4">
        <v>54</v>
      </c>
      <c r="E169" s="4">
        <v>31</v>
      </c>
      <c r="F169" s="4">
        <v>42</v>
      </c>
      <c r="G169" s="2">
        <v>1902</v>
      </c>
      <c r="H169" s="4">
        <f>RANK(D169,$D$21:$D$189)</f>
        <v>1</v>
      </c>
      <c r="I169" s="4">
        <f>RANK(G169,$G$21:$G$189)</f>
        <v>3</v>
      </c>
      <c r="J169" s="2">
        <v>861</v>
      </c>
      <c r="K169" s="5">
        <f>J169/$D169</f>
        <v>15.944444444444445</v>
      </c>
      <c r="L169" s="4">
        <f>RANK(J169,J$21:J$189)</f>
        <v>7</v>
      </c>
      <c r="M169" s="4">
        <f>RANK(K169,K$21:K$189)</f>
        <v>10</v>
      </c>
      <c r="N169" s="2">
        <v>660</v>
      </c>
      <c r="O169" s="4">
        <v>328</v>
      </c>
      <c r="P169" s="5">
        <f>N169/$D169</f>
        <v>12.222222222222221</v>
      </c>
      <c r="Q169" s="5">
        <f>O169/$D169</f>
        <v>6.0740740740740744</v>
      </c>
      <c r="R169" s="7">
        <v>0.497</v>
      </c>
      <c r="S169" s="4">
        <f>RANK(P169,P$21:P$189)</f>
        <v>12</v>
      </c>
      <c r="T169" s="4">
        <f>RANK(Q169,Q$21:Q$189)</f>
        <v>12</v>
      </c>
      <c r="U169" s="4">
        <f>RANK(R169,R$21:R$189)</f>
        <v>32</v>
      </c>
      <c r="V169" s="2">
        <v>436</v>
      </c>
      <c r="W169" s="4">
        <v>237</v>
      </c>
      <c r="X169" s="5">
        <f>V169/$D169</f>
        <v>8.0740740740740744</v>
      </c>
      <c r="Y169" s="5">
        <f>W169/$D169</f>
        <v>4.3888888888888893</v>
      </c>
      <c r="Z169" s="7">
        <v>0.54359999999999997</v>
      </c>
      <c r="AA169" s="4">
        <f>RANK(X169,X$21:X$189)</f>
        <v>15</v>
      </c>
      <c r="AB169" s="4">
        <f>RANK(Y169,Y$21:Y$189)</f>
        <v>16</v>
      </c>
      <c r="AC169" s="4">
        <f>RANK(Z169,Z$21:Z$189)</f>
        <v>57</v>
      </c>
      <c r="AD169" s="4">
        <v>224</v>
      </c>
      <c r="AE169" s="4">
        <v>91</v>
      </c>
      <c r="AF169" s="5">
        <f>AD169/$D169</f>
        <v>4.1481481481481479</v>
      </c>
      <c r="AG169" s="5">
        <f>AE169/$D169</f>
        <v>1.6851851851851851</v>
      </c>
      <c r="AH169" s="7">
        <v>0.40629999999999999</v>
      </c>
      <c r="AI169" s="4">
        <f>RANK(AF169,AF$21:AF$189)</f>
        <v>22</v>
      </c>
      <c r="AJ169" s="4">
        <f>RANK(AG169,AG$21:AG$189)</f>
        <v>12</v>
      </c>
      <c r="AK169" s="4">
        <f>RANK(AH169,AH$21:AH$189)</f>
        <v>27</v>
      </c>
      <c r="AL169" s="4">
        <v>153</v>
      </c>
      <c r="AM169" s="4">
        <v>114</v>
      </c>
      <c r="AN169" s="5">
        <f>AL169/$D169</f>
        <v>2.8333333333333335</v>
      </c>
      <c r="AO169" s="5">
        <f>AM169/$D169</f>
        <v>2.1111111111111112</v>
      </c>
      <c r="AP169" s="7">
        <v>0.74509999999999998</v>
      </c>
      <c r="AQ169" s="4">
        <f>RANK(AN169,AN$21:AN$189)</f>
        <v>15</v>
      </c>
      <c r="AR169" s="4">
        <f>RANK(AO169,AO$21:AO$189)</f>
        <v>16</v>
      </c>
      <c r="AS169" s="4">
        <f>RANK(AP169,AP$21:AP$189)</f>
        <v>58</v>
      </c>
      <c r="AT169" s="4">
        <v>160</v>
      </c>
      <c r="AU169" s="5">
        <f>AT169/$D169</f>
        <v>2.9629629629629628</v>
      </c>
      <c r="AV169" s="4">
        <f>RANK(AT169,AT$21:AT$189)</f>
        <v>37</v>
      </c>
      <c r="AW169" s="4">
        <f>RANK(AU169,AU$21:AU$189)</f>
        <v>50</v>
      </c>
      <c r="AX169" s="4">
        <v>36</v>
      </c>
      <c r="AY169" s="5">
        <f>AX169/$D169</f>
        <v>0.66666666666666663</v>
      </c>
      <c r="AZ169" s="4">
        <f>RANK(AX169,AX$21:AX$189)</f>
        <v>48</v>
      </c>
      <c r="BA169" s="4">
        <f>RANK(AY169,AY$21:AY$189)</f>
        <v>63</v>
      </c>
      <c r="BB169" s="4">
        <v>124</v>
      </c>
      <c r="BC169" s="5">
        <f>BB169/$D169</f>
        <v>2.2962962962962963</v>
      </c>
      <c r="BD169" s="4">
        <f>RANK(BB169,BB$21:BB$189)</f>
        <v>32</v>
      </c>
      <c r="BE169" s="4">
        <f>RANK(BC169,BC$21:BC$189)</f>
        <v>42</v>
      </c>
      <c r="BF169" s="4">
        <v>356</v>
      </c>
      <c r="BG169" s="5">
        <f>BF169/$D169</f>
        <v>6.5925925925925926</v>
      </c>
      <c r="BH169" s="4">
        <f>RANK(BF169,BF$21:BF$189)</f>
        <v>1</v>
      </c>
      <c r="BI169" s="4">
        <f>RANK(BG169,BG$21:BG$189)</f>
        <v>2</v>
      </c>
      <c r="BJ169" s="4">
        <v>108</v>
      </c>
      <c r="BK169" s="5">
        <f>BJ169/$D169</f>
        <v>2</v>
      </c>
      <c r="BL169" s="4">
        <f>RANK(BJ169,BJ$21:BJ$189)</f>
        <v>8</v>
      </c>
      <c r="BM169" s="4">
        <f>RANK(BK169,BK$21:BK$189)</f>
        <v>10</v>
      </c>
      <c r="BN169" s="4">
        <v>6</v>
      </c>
      <c r="BO169" s="5">
        <f>BN169/$D169</f>
        <v>0.1111111111111111</v>
      </c>
      <c r="BP169" s="4">
        <f>RANK(BN169,BN$21:BN$189)</f>
        <v>47</v>
      </c>
      <c r="BQ169" s="4">
        <f>RANK(BO169,BO$21:BO$189)</f>
        <v>70</v>
      </c>
      <c r="BR169" s="10">
        <v>16</v>
      </c>
      <c r="BS169" s="5">
        <v>2.4300000000000002</v>
      </c>
      <c r="BT169" s="4">
        <f>RANK(BR169,BR$21:BR$189)</f>
        <v>84</v>
      </c>
      <c r="BU169" s="4">
        <f>RANK(BS169,BS$21:BS$189)</f>
        <v>20</v>
      </c>
      <c r="BV169" s="4">
        <v>77</v>
      </c>
      <c r="BW169" s="5">
        <f>BV169/$D169</f>
        <v>1.4259259259259258</v>
      </c>
      <c r="BX169" s="4">
        <f>RANK(BV169,BV$21:BV$189)</f>
        <v>59</v>
      </c>
      <c r="BY169" s="4">
        <f>RANK(BW169,BW$21:BW$189)</f>
        <v>114</v>
      </c>
      <c r="BZ169" s="6">
        <v>6.7489999999999997</v>
      </c>
      <c r="CA169" s="6">
        <v>0.158</v>
      </c>
      <c r="CB169" s="6">
        <v>5.1859999999999999</v>
      </c>
      <c r="CC169" s="6">
        <v>1.5629999999999999</v>
      </c>
      <c r="CD169" s="4">
        <f>RANK(BZ169,BZ$21:BZ$189)</f>
        <v>3</v>
      </c>
      <c r="CE169" s="4">
        <f>RANK(CA169,CA$21:CA$189)</f>
        <v>10</v>
      </c>
      <c r="CF169" s="4">
        <f>RANK(CB169,CB$21:CB$189)</f>
        <v>2</v>
      </c>
      <c r="CG169" s="4">
        <f>RANK(CC169,CC$21:CC$189)</f>
        <v>9</v>
      </c>
      <c r="CH169" s="6">
        <v>122.499</v>
      </c>
      <c r="CI169" s="6">
        <v>112.172</v>
      </c>
      <c r="CJ169" s="6">
        <v>17.312999999999999</v>
      </c>
      <c r="CK169" s="6">
        <v>18.241</v>
      </c>
      <c r="CL169" s="6">
        <v>23.016999999999999</v>
      </c>
      <c r="CM169" s="4">
        <f>RANK(CH169,CH$21:CH$189)</f>
        <v>19</v>
      </c>
      <c r="CN169" s="4">
        <f>RANK(CI169,CI$21:CI$189)</f>
        <v>123</v>
      </c>
      <c r="CO169" s="4">
        <f>RANK(CJ169,CJ$21:CJ$189)</f>
        <v>12</v>
      </c>
      <c r="CP169" s="4">
        <f>RANK(CK169,CK$21:CK$189)</f>
        <v>11</v>
      </c>
      <c r="CQ169" s="4">
        <f>RANK(CL169,CL$21:CL$189)</f>
        <v>26</v>
      </c>
      <c r="CR169" s="7">
        <v>0.59189999999999998</v>
      </c>
      <c r="CS169" s="7">
        <v>0.56589999999999996</v>
      </c>
      <c r="CT169" s="6">
        <v>22.88</v>
      </c>
      <c r="CU169" s="7">
        <v>0.33939999999999998</v>
      </c>
      <c r="CV169" s="7">
        <v>0.23180000000000001</v>
      </c>
      <c r="CW169" s="4">
        <f>RANK(CR169,CR$21:CR$189)</f>
        <v>32</v>
      </c>
      <c r="CX169" s="4">
        <f>RANK(CS169,CS$21:CS$189)</f>
        <v>30</v>
      </c>
      <c r="CY169" s="4">
        <f>RANK(CT169,CT$21:CT$189)</f>
        <v>16</v>
      </c>
      <c r="CZ169" s="4">
        <f>RANK(CU169,CU$21:CU$189)</f>
        <v>114</v>
      </c>
      <c r="DA169" s="4">
        <f>RANK(CV169,CV$21:CV$189)</f>
        <v>57</v>
      </c>
      <c r="DB169" s="6">
        <v>2.29</v>
      </c>
      <c r="DC169" s="6">
        <v>7.8860000000000001</v>
      </c>
      <c r="DD169" s="6">
        <v>4.758</v>
      </c>
      <c r="DE169" s="6">
        <v>35.478999999999999</v>
      </c>
      <c r="DF169" s="6">
        <v>2.5489999999999999</v>
      </c>
      <c r="DG169" s="6">
        <v>0.47599999999999998</v>
      </c>
      <c r="DH169" s="6">
        <v>12.929</v>
      </c>
      <c r="DI169" s="4">
        <f>RANK(DB169,DB$21:DB$189)</f>
        <v>80</v>
      </c>
      <c r="DJ169" s="4">
        <f>RANK(DC169,DC$21:DC$189)</f>
        <v>54</v>
      </c>
      <c r="DK169" s="4">
        <f>RANK(DD169,DD$21:DD$189)</f>
        <v>62</v>
      </c>
      <c r="DL169" s="4">
        <f>RANK(DE169,DE$21:DE$189)</f>
        <v>1</v>
      </c>
      <c r="DM169" s="4">
        <f>RANK(DF169,DF$21:DF$189)</f>
        <v>33</v>
      </c>
      <c r="DN169" s="4">
        <f>RANK(DG169,DG$21:DG$189)</f>
        <v>60</v>
      </c>
      <c r="DO169" s="4">
        <f>RANK(DH169,DH$21:DH$189)</f>
        <v>71</v>
      </c>
      <c r="DP169" t="s">
        <v>319</v>
      </c>
    </row>
    <row r="170" spans="1:121" x14ac:dyDescent="0.3">
      <c r="A170" s="1" t="s">
        <v>119</v>
      </c>
      <c r="B170" s="1" t="s">
        <v>197</v>
      </c>
      <c r="C170" s="1" t="s">
        <v>199</v>
      </c>
      <c r="D170" s="4">
        <v>53</v>
      </c>
      <c r="E170" s="4">
        <v>30</v>
      </c>
      <c r="F170" s="4">
        <v>41</v>
      </c>
      <c r="G170" s="2">
        <v>1841</v>
      </c>
      <c r="H170" s="4">
        <f>RANK(D170,$D$21:$D$189)</f>
        <v>14</v>
      </c>
      <c r="I170" s="4">
        <f>RANK(G170,$G$21:$G$189)</f>
        <v>10</v>
      </c>
      <c r="J170" s="2">
        <v>1157</v>
      </c>
      <c r="K170" s="5">
        <f>J170/$D170</f>
        <v>21.830188679245282</v>
      </c>
      <c r="L170" s="4">
        <f>RANK(J170,J$21:J$189)</f>
        <v>2</v>
      </c>
      <c r="M170" s="4">
        <f>RANK(K170,K$21:K$189)</f>
        <v>5</v>
      </c>
      <c r="N170" s="2">
        <v>894</v>
      </c>
      <c r="O170" s="4">
        <v>418</v>
      </c>
      <c r="P170" s="5">
        <f>N170/$D170</f>
        <v>16.867924528301888</v>
      </c>
      <c r="Q170" s="5">
        <f>O170/$D170</f>
        <v>7.8867924528301883</v>
      </c>
      <c r="R170" s="7">
        <v>0.46760000000000002</v>
      </c>
      <c r="S170" s="4">
        <f>RANK(P170,P$21:P$189)</f>
        <v>4</v>
      </c>
      <c r="T170" s="4">
        <f>RANK(Q170,Q$21:Q$189)</f>
        <v>5</v>
      </c>
      <c r="U170" s="4">
        <f>RANK(R170,R$21:R$189)</f>
        <v>48</v>
      </c>
      <c r="V170" s="2">
        <v>516</v>
      </c>
      <c r="W170" s="4">
        <v>285</v>
      </c>
      <c r="X170" s="5">
        <f>V170/$D170</f>
        <v>9.7358490566037741</v>
      </c>
      <c r="Y170" s="5">
        <f>W170/$D170</f>
        <v>5.3773584905660377</v>
      </c>
      <c r="Z170" s="7">
        <v>0.55230000000000001</v>
      </c>
      <c r="AA170" s="4">
        <f>RANK(X170,X$21:X$189)</f>
        <v>8</v>
      </c>
      <c r="AB170" s="4">
        <f>RANK(Y170,Y$21:Y$189)</f>
        <v>9</v>
      </c>
      <c r="AC170" s="4">
        <f>RANK(Z170,Z$21:Z$189)</f>
        <v>49</v>
      </c>
      <c r="AD170" s="4">
        <v>378</v>
      </c>
      <c r="AE170" s="4">
        <v>133</v>
      </c>
      <c r="AF170" s="5">
        <f>AD170/$D170</f>
        <v>7.132075471698113</v>
      </c>
      <c r="AG170" s="5">
        <f>AE170/$D170</f>
        <v>2.5094339622641511</v>
      </c>
      <c r="AH170" s="7">
        <v>0.35189999999999999</v>
      </c>
      <c r="AI170" s="4">
        <f>RANK(AF170,AF$21:AF$189)</f>
        <v>4</v>
      </c>
      <c r="AJ170" s="4">
        <f>RANK(AG170,AG$21:AG$189)</f>
        <v>5</v>
      </c>
      <c r="AK170" s="4">
        <f>RANK(AH170,AH$21:AH$189)</f>
        <v>52</v>
      </c>
      <c r="AL170" s="4">
        <v>249</v>
      </c>
      <c r="AM170" s="4">
        <v>188</v>
      </c>
      <c r="AN170" s="5">
        <f>AL170/$D170</f>
        <v>4.6981132075471699</v>
      </c>
      <c r="AO170" s="5">
        <f>AM170/$D170</f>
        <v>3.5471698113207548</v>
      </c>
      <c r="AP170" s="7">
        <v>0.755</v>
      </c>
      <c r="AQ170" s="4">
        <f>RANK(AN170,AN$21:AN$189)</f>
        <v>5</v>
      </c>
      <c r="AR170" s="4">
        <f>RANK(AO170,AO$21:AO$189)</f>
        <v>4</v>
      </c>
      <c r="AS170" s="4">
        <f>RANK(AP170,AP$21:AP$189)</f>
        <v>50</v>
      </c>
      <c r="AT170" s="4">
        <v>520</v>
      </c>
      <c r="AU170" s="5">
        <f>AT170/$D170</f>
        <v>9.8113207547169807</v>
      </c>
      <c r="AV170" s="4">
        <f>RANK(AT170,AT$21:AT$189)</f>
        <v>5</v>
      </c>
      <c r="AW170" s="4">
        <f>RANK(AU170,AU$21:AU$189)</f>
        <v>5</v>
      </c>
      <c r="AX170" s="4">
        <v>102</v>
      </c>
      <c r="AY170" s="5">
        <f>AX170/$D170</f>
        <v>1.9245283018867925</v>
      </c>
      <c r="AZ170" s="4">
        <f>RANK(AX170,AX$21:AX$189)</f>
        <v>10</v>
      </c>
      <c r="BA170" s="4">
        <f>RANK(AY170,AY$21:AY$189)</f>
        <v>14</v>
      </c>
      <c r="BB170" s="4">
        <v>418</v>
      </c>
      <c r="BC170" s="5">
        <f>BB170/$D170</f>
        <v>7.8867924528301883</v>
      </c>
      <c r="BD170" s="4">
        <f>RANK(BB170,BB$21:BB$189)</f>
        <v>2</v>
      </c>
      <c r="BE170" s="4">
        <f>RANK(BC170,BC$21:BC$189)</f>
        <v>4</v>
      </c>
      <c r="BF170" s="4">
        <v>238</v>
      </c>
      <c r="BG170" s="5">
        <f>BF170/$D170</f>
        <v>4.4905660377358494</v>
      </c>
      <c r="BH170" s="4">
        <f>RANK(BF170,BF$21:BF$189)</f>
        <v>6</v>
      </c>
      <c r="BI170" s="4">
        <f>RANK(BG170,BG$21:BG$189)</f>
        <v>6</v>
      </c>
      <c r="BJ170" s="4">
        <v>109</v>
      </c>
      <c r="BK170" s="5">
        <f>BJ170/$D170</f>
        <v>2.0566037735849059</v>
      </c>
      <c r="BL170" s="4">
        <f>RANK(BJ170,BJ$21:BJ$189)</f>
        <v>7</v>
      </c>
      <c r="BM170" s="4">
        <f>RANK(BK170,BK$21:BK$189)</f>
        <v>7</v>
      </c>
      <c r="BN170" s="4">
        <v>60</v>
      </c>
      <c r="BO170" s="5">
        <f>BN170/$D170</f>
        <v>1.1320754716981132</v>
      </c>
      <c r="BP170" s="4">
        <f>RANK(BN170,BN$21:BN$189)</f>
        <v>2</v>
      </c>
      <c r="BQ170" s="4">
        <f>RANK(BO170,BO$21:BO$189)</f>
        <v>6</v>
      </c>
      <c r="BR170" s="10">
        <v>56</v>
      </c>
      <c r="BS170" s="5">
        <v>1.96</v>
      </c>
      <c r="BT170" s="4">
        <f>RANK(BR170,BR$21:BR$189)</f>
        <v>32</v>
      </c>
      <c r="BU170" s="4">
        <f>RANK(BS170,BS$21:BS$189)</f>
        <v>56</v>
      </c>
      <c r="BV170" s="4">
        <v>129</v>
      </c>
      <c r="BW170" s="5">
        <f>BV170/$D170</f>
        <v>2.4339622641509435</v>
      </c>
      <c r="BX170" s="4">
        <f>RANK(BV170,BV$21:BV$189)</f>
        <v>10</v>
      </c>
      <c r="BY170" s="4">
        <f>RANK(BW170,BW$21:BW$189)</f>
        <v>56</v>
      </c>
      <c r="BZ170" s="6">
        <v>8.5749999999999993</v>
      </c>
      <c r="CA170" s="6">
        <v>0.21099999999999999</v>
      </c>
      <c r="CB170" s="6">
        <v>5.3620000000000001</v>
      </c>
      <c r="CC170" s="6">
        <v>3.2130000000000001</v>
      </c>
      <c r="CD170" s="4">
        <f>RANK(BZ170,BZ$21:BZ$189)</f>
        <v>1</v>
      </c>
      <c r="CE170" s="4">
        <f>RANK(CA170,CA$21:CA$189)</f>
        <v>4</v>
      </c>
      <c r="CF170" s="4">
        <f>RANK(CB170,CB$21:CB$189)</f>
        <v>1</v>
      </c>
      <c r="CG170" s="4">
        <f>RANK(CC170,CC$21:CC$189)</f>
        <v>1</v>
      </c>
      <c r="CH170" s="6">
        <v>118.89100000000001</v>
      </c>
      <c r="CI170" s="6">
        <v>103.51900000000001</v>
      </c>
      <c r="CJ170" s="6">
        <v>24.061</v>
      </c>
      <c r="CK170" s="6">
        <v>26.17</v>
      </c>
      <c r="CL170" s="6">
        <v>34.116</v>
      </c>
      <c r="CM170" s="4">
        <f>RANK(CH170,CH$21:CH$189)</f>
        <v>29</v>
      </c>
      <c r="CN170" s="4">
        <f>RANK(CI170,CI$21:CI$189)</f>
        <v>160</v>
      </c>
      <c r="CO170" s="4">
        <f>RANK(CJ170,CJ$21:CJ$189)</f>
        <v>3</v>
      </c>
      <c r="CP170" s="4">
        <f>RANK(CK170,CK$21:CK$189)</f>
        <v>5</v>
      </c>
      <c r="CQ170" s="4">
        <f>RANK(CL170,CL$21:CL$189)</f>
        <v>9</v>
      </c>
      <c r="CR170" s="7">
        <v>0.57640000000000002</v>
      </c>
      <c r="CS170" s="7">
        <v>0.54190000000000005</v>
      </c>
      <c r="CT170" s="6">
        <v>31.49</v>
      </c>
      <c r="CU170" s="7">
        <v>0.42280000000000001</v>
      </c>
      <c r="CV170" s="7">
        <v>0.27850000000000003</v>
      </c>
      <c r="CW170" s="4">
        <f>RANK(CR170,CR$21:CR$189)</f>
        <v>39</v>
      </c>
      <c r="CX170" s="4">
        <f>RANK(CS170,CS$21:CS$189)</f>
        <v>47</v>
      </c>
      <c r="CY170" s="4">
        <f>RANK(CT170,CT$21:CT$189)</f>
        <v>7</v>
      </c>
      <c r="CZ170" s="4">
        <f>RANK(CU170,CU$21:CU$189)</f>
        <v>95</v>
      </c>
      <c r="DA170" s="4">
        <f>RANK(CV170,CV$21:CV$189)</f>
        <v>39</v>
      </c>
      <c r="DB170" s="6">
        <v>6.7</v>
      </c>
      <c r="DC170" s="6">
        <v>27.466000000000001</v>
      </c>
      <c r="DD170" s="6">
        <v>15.977</v>
      </c>
      <c r="DE170" s="6">
        <v>27.334</v>
      </c>
      <c r="DF170" s="6">
        <v>2.2069999999999999</v>
      </c>
      <c r="DG170" s="6">
        <v>3.258</v>
      </c>
      <c r="DH170" s="6">
        <v>9.7970000000000006</v>
      </c>
      <c r="DI170" s="4">
        <f>RANK(DB170,DB$21:DB$189)</f>
        <v>26</v>
      </c>
      <c r="DJ170" s="4">
        <f>RANK(DC170,DC$21:DC$189)</f>
        <v>6</v>
      </c>
      <c r="DK170" s="4">
        <f>RANK(DD170,DD$21:DD$189)</f>
        <v>12</v>
      </c>
      <c r="DL170" s="4">
        <f>RANK(DE170,DE$21:DE$189)</f>
        <v>7</v>
      </c>
      <c r="DM170" s="4">
        <f>RANK(DF170,DF$21:DF$189)</f>
        <v>46</v>
      </c>
      <c r="DN170" s="4">
        <f>RANK(DG170,DG$21:DG$189)</f>
        <v>8</v>
      </c>
      <c r="DO170" s="4">
        <f>RANK(DH170,DH$21:DH$189)</f>
        <v>115</v>
      </c>
      <c r="DP170" t="s">
        <v>317</v>
      </c>
    </row>
    <row r="171" spans="1:121" x14ac:dyDescent="0.3">
      <c r="A171" s="1" t="s">
        <v>119</v>
      </c>
      <c r="B171" s="1" t="s">
        <v>197</v>
      </c>
      <c r="C171" s="1" t="s">
        <v>201</v>
      </c>
      <c r="D171" s="4">
        <v>48</v>
      </c>
      <c r="E171" s="4">
        <v>10</v>
      </c>
      <c r="F171" s="4">
        <v>30</v>
      </c>
      <c r="G171" s="2">
        <v>630</v>
      </c>
      <c r="H171" s="4">
        <f>RANK(D171,$D$21:$D$189)</f>
        <v>40</v>
      </c>
      <c r="I171" s="4">
        <f>RANK(G171,$G$21:$G$189)</f>
        <v>97</v>
      </c>
      <c r="J171" s="2">
        <v>294</v>
      </c>
      <c r="K171" s="5">
        <f>J171/$D171</f>
        <v>6.125</v>
      </c>
      <c r="L171" s="4">
        <f>RANK(J171,J$21:J$189)</f>
        <v>51</v>
      </c>
      <c r="M171" s="4">
        <f>RANK(K171,K$21:K$189)</f>
        <v>60</v>
      </c>
      <c r="N171" s="2">
        <v>216</v>
      </c>
      <c r="O171" s="4">
        <v>118</v>
      </c>
      <c r="P171" s="5">
        <f>N171/$D171</f>
        <v>4.5</v>
      </c>
      <c r="Q171" s="5">
        <f>O171/$D171</f>
        <v>2.4583333333333335</v>
      </c>
      <c r="R171" s="7">
        <v>0.54630000000000001</v>
      </c>
      <c r="S171" s="4">
        <f>RANK(P171,P$21:P$189)</f>
        <v>69</v>
      </c>
      <c r="T171" s="4">
        <f>RANK(Q171,Q$21:Q$189)</f>
        <v>57</v>
      </c>
      <c r="U171" s="4">
        <f>RANK(R171,R$21:R$189)</f>
        <v>15</v>
      </c>
      <c r="V171" s="2">
        <v>186</v>
      </c>
      <c r="W171" s="4">
        <v>105</v>
      </c>
      <c r="X171" s="5">
        <f>V171/$D171</f>
        <v>3.875</v>
      </c>
      <c r="Y171" s="5">
        <f>W171/$D171</f>
        <v>2.1875</v>
      </c>
      <c r="Z171" s="7">
        <v>0.56459999999999999</v>
      </c>
      <c r="AA171" s="4">
        <f>RANK(X171,X$21:X$189)</f>
        <v>45</v>
      </c>
      <c r="AB171" s="4">
        <f>RANK(Y171,Y$21:Y$189)</f>
        <v>41</v>
      </c>
      <c r="AC171" s="4">
        <f>RANK(Z171,Z$21:Z$189)</f>
        <v>41</v>
      </c>
      <c r="AD171" s="4">
        <v>30</v>
      </c>
      <c r="AE171" s="4">
        <v>13</v>
      </c>
      <c r="AF171" s="5">
        <f>AD171/$D171</f>
        <v>0.625</v>
      </c>
      <c r="AG171" s="5">
        <f>AE171/$D171</f>
        <v>0.27083333333333331</v>
      </c>
      <c r="AH171" s="7">
        <v>0.433</v>
      </c>
      <c r="AI171" s="4">
        <f>RANK(AF171,AF$21:AF$189)</f>
        <v>128</v>
      </c>
      <c r="AJ171" s="4">
        <f>RANK(AG171,AG$21:AG$189)</f>
        <v>115</v>
      </c>
      <c r="AK171" s="4">
        <f>RANK(AH171,AH$21:AH$189)</f>
        <v>18</v>
      </c>
      <c r="AL171" s="4">
        <v>64</v>
      </c>
      <c r="AM171" s="4">
        <v>45</v>
      </c>
      <c r="AN171" s="5">
        <f>AL171/$D171</f>
        <v>1.3333333333333333</v>
      </c>
      <c r="AO171" s="5">
        <f>AM171/$D171</f>
        <v>0.9375</v>
      </c>
      <c r="AP171" s="7">
        <v>0.70309999999999995</v>
      </c>
      <c r="AQ171" s="4">
        <f>RANK(AN171,AN$21:AN$189)</f>
        <v>49</v>
      </c>
      <c r="AR171" s="4">
        <f>RANK(AO171,AO$21:AO$189)</f>
        <v>51</v>
      </c>
      <c r="AS171" s="4">
        <f>RANK(AP171,AP$21:AP$189)</f>
        <v>73</v>
      </c>
      <c r="AT171" s="4">
        <v>213</v>
      </c>
      <c r="AU171" s="5">
        <f>AT171/$D171</f>
        <v>4.4375</v>
      </c>
      <c r="AV171" s="4">
        <f>RANK(AT171,AT$21:AT$189)</f>
        <v>22</v>
      </c>
      <c r="AW171" s="4">
        <f>RANK(AU171,AU$21:AU$189)</f>
        <v>26</v>
      </c>
      <c r="AX171" s="4">
        <v>48</v>
      </c>
      <c r="AY171" s="5">
        <f>AX171/$D171</f>
        <v>1</v>
      </c>
      <c r="AZ171" s="4">
        <f>RANK(AX171,AX$21:AX$189)</f>
        <v>36</v>
      </c>
      <c r="BA171" s="4">
        <f>RANK(AY171,AY$21:AY$189)</f>
        <v>46</v>
      </c>
      <c r="BB171" s="4">
        <v>165</v>
      </c>
      <c r="BC171" s="5">
        <f>BB171/$D171</f>
        <v>3.4375</v>
      </c>
      <c r="BD171" s="4">
        <f>RANK(BB171,BB$21:BB$189)</f>
        <v>20</v>
      </c>
      <c r="BE171" s="4">
        <f>RANK(BC171,BC$21:BC$189)</f>
        <v>23</v>
      </c>
      <c r="BF171" s="4">
        <v>23</v>
      </c>
      <c r="BG171" s="5">
        <f>BF171/$D171</f>
        <v>0.47916666666666669</v>
      </c>
      <c r="BH171" s="4">
        <f>RANK(BF171,BF$21:BF$189)</f>
        <v>84</v>
      </c>
      <c r="BI171" s="4">
        <f>RANK(BG171,BG$21:BG$189)</f>
        <v>107</v>
      </c>
      <c r="BJ171" s="4">
        <v>43</v>
      </c>
      <c r="BK171" s="5">
        <f>BJ171/$D171</f>
        <v>0.89583333333333337</v>
      </c>
      <c r="BL171" s="4">
        <f>RANK(BJ171,BJ$21:BJ$189)</f>
        <v>43</v>
      </c>
      <c r="BM171" s="4">
        <f>RANK(BK171,BK$21:BK$189)</f>
        <v>59</v>
      </c>
      <c r="BN171" s="4">
        <v>18</v>
      </c>
      <c r="BO171" s="5">
        <f>BN171/$D171</f>
        <v>0.375</v>
      </c>
      <c r="BP171" s="4">
        <f>RANK(BN171,BN$21:BN$189)</f>
        <v>22</v>
      </c>
      <c r="BQ171" s="4">
        <f>RANK(BO171,BO$21:BO$189)</f>
        <v>32</v>
      </c>
      <c r="BR171" s="10">
        <v>133</v>
      </c>
      <c r="BS171" s="5">
        <v>0.85</v>
      </c>
      <c r="BT171" s="4">
        <f>RANK(BR171,BR$21:BR$189)</f>
        <v>4</v>
      </c>
      <c r="BU171" s="4">
        <f>RANK(BS171,BS$21:BS$189)</f>
        <v>139</v>
      </c>
      <c r="BV171" s="4">
        <v>127</v>
      </c>
      <c r="BW171" s="5">
        <f>BV171/$D171</f>
        <v>2.6458333333333335</v>
      </c>
      <c r="BX171" s="4">
        <f>RANK(BV171,BV$21:BV$189)</f>
        <v>11</v>
      </c>
      <c r="BY171" s="4">
        <f>RANK(BW171,BW$21:BW$189)</f>
        <v>44</v>
      </c>
      <c r="BZ171" s="6">
        <v>2.004</v>
      </c>
      <c r="CA171" s="6">
        <v>0.159</v>
      </c>
      <c r="CB171" s="6">
        <v>0.66500000000000004</v>
      </c>
      <c r="CC171" s="6">
        <v>1.3380000000000001</v>
      </c>
      <c r="CD171" s="4">
        <f>RANK(BZ171,BZ$21:BZ$189)</f>
        <v>28</v>
      </c>
      <c r="CE171" s="4">
        <f>RANK(CA171,CA$21:CA$189)</f>
        <v>9</v>
      </c>
      <c r="CF171" s="4">
        <f>RANK(CB171,CB$21:CB$189)</f>
        <v>49</v>
      </c>
      <c r="CG171" s="4">
        <f>RANK(CC171,CC$21:CC$189)</f>
        <v>13</v>
      </c>
      <c r="CH171" s="6">
        <v>110.223</v>
      </c>
      <c r="CI171" s="6">
        <v>97.988</v>
      </c>
      <c r="CJ171" s="6">
        <v>20.029</v>
      </c>
      <c r="CK171" s="6">
        <v>9.0210000000000008</v>
      </c>
      <c r="CL171" s="6">
        <v>34.365000000000002</v>
      </c>
      <c r="CM171" s="4">
        <f>RANK(CH171,CH$21:CH$189)</f>
        <v>70</v>
      </c>
      <c r="CN171" s="4">
        <f>RANK(CI171,CI$21:CI$189)</f>
        <v>166</v>
      </c>
      <c r="CO171" s="4">
        <f>RANK(CJ171,CJ$21:CJ$189)</f>
        <v>8</v>
      </c>
      <c r="CP171" s="4">
        <f>RANK(CK171,CK$21:CK$189)</f>
        <v>45</v>
      </c>
      <c r="CQ171" s="4">
        <f>RANK(CL171,CL$21:CL$189)</f>
        <v>8</v>
      </c>
      <c r="CR171" s="7">
        <v>0.60209999999999997</v>
      </c>
      <c r="CS171" s="7">
        <v>0.57640000000000002</v>
      </c>
      <c r="CT171" s="6">
        <v>23.75</v>
      </c>
      <c r="CU171" s="7">
        <v>0.13900000000000001</v>
      </c>
      <c r="CV171" s="7">
        <v>0.29630000000000001</v>
      </c>
      <c r="CW171" s="4">
        <f>RANK(CR171,CR$21:CR$189)</f>
        <v>23</v>
      </c>
      <c r="CX171" s="4">
        <f>RANK(CS171,CS$21:CS$189)</f>
        <v>23</v>
      </c>
      <c r="CY171" s="4">
        <f>RANK(CT171,CT$21:CT$189)</f>
        <v>12</v>
      </c>
      <c r="CZ171" s="4">
        <f>RANK(CU171,CU$21:CU$189)</f>
        <v>141</v>
      </c>
      <c r="DA171" s="4">
        <f>RANK(CV171,CV$21:CV$189)</f>
        <v>31</v>
      </c>
      <c r="DB171" s="6">
        <v>9.2200000000000006</v>
      </c>
      <c r="DC171" s="6">
        <v>31.681999999999999</v>
      </c>
      <c r="DD171" s="6">
        <v>19.123999999999999</v>
      </c>
      <c r="DE171" s="6">
        <v>7.1210000000000004</v>
      </c>
      <c r="DF171" s="6">
        <v>2.0819999999999999</v>
      </c>
      <c r="DG171" s="6">
        <v>7.9029999999999996</v>
      </c>
      <c r="DH171" s="6">
        <v>14.974</v>
      </c>
      <c r="DI171" s="4">
        <f>RANK(DB171,DB$21:DB$189)</f>
        <v>14</v>
      </c>
      <c r="DJ171" s="4">
        <f>RANK(DC171,DC$21:DC$189)</f>
        <v>2</v>
      </c>
      <c r="DK171" s="4">
        <f>RANK(DD171,DD$21:DD$189)</f>
        <v>3</v>
      </c>
      <c r="DL171" s="4">
        <f>RANK(DE171,DE$21:DE$189)</f>
        <v>63</v>
      </c>
      <c r="DM171" s="4">
        <f>RANK(DF171,DF$21:DF$189)</f>
        <v>52</v>
      </c>
      <c r="DN171" s="4">
        <f>RANK(DG171,DG$21:DG$189)</f>
        <v>1</v>
      </c>
      <c r="DO171" s="4">
        <f>RANK(DH171,DH$21:DH$189)</f>
        <v>42</v>
      </c>
      <c r="DP171" t="s">
        <v>317</v>
      </c>
    </row>
    <row r="172" spans="1:121" x14ac:dyDescent="0.3">
      <c r="A172" s="1" t="s">
        <v>119</v>
      </c>
      <c r="B172" s="1" t="s">
        <v>257</v>
      </c>
      <c r="C172" s="1" t="s">
        <v>273</v>
      </c>
      <c r="D172" s="4">
        <v>2</v>
      </c>
      <c r="E172" s="4">
        <v>4</v>
      </c>
      <c r="F172" s="4">
        <v>34</v>
      </c>
      <c r="G172" s="2">
        <v>274</v>
      </c>
      <c r="H172" s="4">
        <f>RANK(D172,$D$21:$D$189)</f>
        <v>159</v>
      </c>
      <c r="I172" s="4">
        <f>RANK(G172,$G$21:$G$189)</f>
        <v>148</v>
      </c>
      <c r="J172" s="2">
        <v>0</v>
      </c>
      <c r="K172" s="5">
        <f>J172/$D172</f>
        <v>0</v>
      </c>
      <c r="L172" s="4">
        <f>RANK(J172,J$21:J$189)</f>
        <v>163</v>
      </c>
      <c r="M172" s="4">
        <f>RANK(K172,K$21:K$189)</f>
        <v>163</v>
      </c>
      <c r="N172" s="2">
        <v>3</v>
      </c>
      <c r="O172" s="4">
        <v>0</v>
      </c>
      <c r="P172" s="5">
        <f>N172/$D172</f>
        <v>1.5</v>
      </c>
      <c r="Q172" s="5">
        <f>O172/$D172</f>
        <v>0</v>
      </c>
      <c r="R172" s="7">
        <v>0</v>
      </c>
      <c r="S172" s="4">
        <f>RANK(P172,P$21:P$189)</f>
        <v>140</v>
      </c>
      <c r="T172" s="4">
        <f>RANK(Q172,Q$21:Q$189)</f>
        <v>162</v>
      </c>
      <c r="U172" s="4">
        <f>RANK(R172,R$21:R$189)</f>
        <v>162</v>
      </c>
      <c r="V172" s="2">
        <v>1</v>
      </c>
      <c r="W172" s="4">
        <v>0</v>
      </c>
      <c r="X172" s="5">
        <f>V172/$D172</f>
        <v>0.5</v>
      </c>
      <c r="Y172" s="5">
        <f>W172/$D172</f>
        <v>0</v>
      </c>
      <c r="Z172" s="7">
        <v>0</v>
      </c>
      <c r="AA172" s="4">
        <f>RANK(X172,X$21:X$189)</f>
        <v>143</v>
      </c>
      <c r="AB172" s="4">
        <f>RANK(Y172,Y$21:Y$189)</f>
        <v>157</v>
      </c>
      <c r="AC172" s="4">
        <f>RANK(Z172,Z$21:Z$189)</f>
        <v>157</v>
      </c>
      <c r="AD172" s="4">
        <v>2</v>
      </c>
      <c r="AE172" s="4">
        <v>0</v>
      </c>
      <c r="AF172" s="5">
        <f>AD172/$D172</f>
        <v>1</v>
      </c>
      <c r="AG172" s="5">
        <f>AE172/$D172</f>
        <v>0</v>
      </c>
      <c r="AH172" s="7">
        <v>0</v>
      </c>
      <c r="AI172" s="4">
        <f>RANK(AF172,AF$21:AF$189)</f>
        <v>112</v>
      </c>
      <c r="AJ172" s="4">
        <f>RANK(AG172,AG$21:AG$189)</f>
        <v>143</v>
      </c>
      <c r="AK172" s="4">
        <f>RANK(AH172,AH$21:AH$189)</f>
        <v>143</v>
      </c>
      <c r="AL172" s="4">
        <v>0</v>
      </c>
      <c r="AM172" s="4">
        <v>0</v>
      </c>
      <c r="AN172" s="5">
        <f>AL172/$D172</f>
        <v>0</v>
      </c>
      <c r="AO172" s="5">
        <f>AM172/$D172</f>
        <v>0</v>
      </c>
      <c r="AP172" s="7">
        <v>0</v>
      </c>
      <c r="AQ172" s="4">
        <f>RANK(AN172,AN$21:AN$189)</f>
        <v>141</v>
      </c>
      <c r="AR172" s="4">
        <f>RANK(AO172,AO$21:AO$189)</f>
        <v>137</v>
      </c>
      <c r="AS172" s="4">
        <f>RANK(AP172,AP$21:AP$189)</f>
        <v>135</v>
      </c>
      <c r="AT172" s="4">
        <v>1</v>
      </c>
      <c r="AU172" s="5">
        <f>AT172/$D172</f>
        <v>0.5</v>
      </c>
      <c r="AV172" s="4">
        <f>RANK(AT172,AT$21:AT$189)</f>
        <v>155</v>
      </c>
      <c r="AW172" s="4">
        <f>RANK(AU172,AU$21:AU$189)</f>
        <v>141</v>
      </c>
      <c r="AX172" s="4">
        <v>1</v>
      </c>
      <c r="AY172" s="5">
        <f>AX172/$D172</f>
        <v>0.5</v>
      </c>
      <c r="AZ172" s="4">
        <f>RANK(AX172,AX$21:AX$189)</f>
        <v>140</v>
      </c>
      <c r="BA172" s="4">
        <f>RANK(AY172,AY$21:AY$189)</f>
        <v>86</v>
      </c>
      <c r="BB172" s="4">
        <v>0</v>
      </c>
      <c r="BC172" s="5">
        <f>BB172/$D172</f>
        <v>0</v>
      </c>
      <c r="BD172" s="4">
        <f>RANK(BB172,BB$21:BB$189)</f>
        <v>158</v>
      </c>
      <c r="BE172" s="4">
        <f>RANK(BC172,BC$21:BC$189)</f>
        <v>158</v>
      </c>
      <c r="BF172" s="4">
        <v>0</v>
      </c>
      <c r="BG172" s="5">
        <f>BF172/$D172</f>
        <v>0</v>
      </c>
      <c r="BH172" s="4">
        <f>RANK(BF172,BF$21:BF$189)</f>
        <v>155</v>
      </c>
      <c r="BI172" s="4">
        <f>RANK(BG172,BG$21:BG$189)</f>
        <v>155</v>
      </c>
      <c r="BJ172" s="4">
        <v>1</v>
      </c>
      <c r="BK172" s="5">
        <f>BJ172/$D172</f>
        <v>0.5</v>
      </c>
      <c r="BL172" s="4">
        <f>RANK(BJ172,BJ$21:BJ$189)</f>
        <v>145</v>
      </c>
      <c r="BM172" s="4">
        <f>RANK(BK172,BK$21:BK$189)</f>
        <v>88</v>
      </c>
      <c r="BN172" s="18">
        <v>0</v>
      </c>
      <c r="BO172" s="5">
        <f>BN172/$D172</f>
        <v>0</v>
      </c>
      <c r="BP172" s="4">
        <f>RANK(BN172,BN$21:BN$189)</f>
        <v>109</v>
      </c>
      <c r="BQ172" s="4">
        <f>RANK(BO172,BO$21:BO$189)</f>
        <v>109</v>
      </c>
      <c r="BR172" s="10">
        <v>3</v>
      </c>
      <c r="BS172" s="5">
        <v>0</v>
      </c>
      <c r="BT172" s="4">
        <f>RANK(BR172,BR$21:BR$189)</f>
        <v>127</v>
      </c>
      <c r="BU172" s="4">
        <f>RANK(BS172,BS$21:BS$189)</f>
        <v>165</v>
      </c>
      <c r="BV172" s="4">
        <v>13</v>
      </c>
      <c r="BW172" s="5">
        <f>BV172/$D172</f>
        <v>6.5</v>
      </c>
      <c r="BX172" s="4">
        <f>RANK(BV172,BV$21:BV$189)</f>
        <v>128</v>
      </c>
      <c r="BY172" s="4">
        <f>RANK(BW172,BW$21:BW$189)</f>
        <v>10</v>
      </c>
      <c r="BZ172" s="6">
        <v>-7.8E-2</v>
      </c>
      <c r="CA172" s="6">
        <v>-0.34300000000000003</v>
      </c>
      <c r="CB172" s="6">
        <v>-8.1000000000000003E-2</v>
      </c>
      <c r="CC172" s="6">
        <v>3.0000000000000001E-3</v>
      </c>
      <c r="CD172" s="4">
        <f>RANK(BZ172,BZ$21:BZ$189)</f>
        <v>136</v>
      </c>
      <c r="CE172" s="4">
        <f>RANK(CA172,CA$21:CA$189)</f>
        <v>167</v>
      </c>
      <c r="CF172" s="4">
        <f>RANK(CB172,CB$21:CB$189)</f>
        <v>131</v>
      </c>
      <c r="CG172" s="4">
        <f>RANK(CC172,CC$21:CC$189)</f>
        <v>124</v>
      </c>
      <c r="CH172" s="6">
        <v>18.218</v>
      </c>
      <c r="CI172" s="6">
        <v>116.75</v>
      </c>
      <c r="CJ172" s="6">
        <v>-0.46100000000000002</v>
      </c>
      <c r="CK172" s="6">
        <v>-1.5</v>
      </c>
      <c r="CL172" s="6">
        <v>-13.138999999999999</v>
      </c>
      <c r="CM172" s="4">
        <f>RANK(CH172,CH$21:CH$189)</f>
        <v>164</v>
      </c>
      <c r="CN172" s="4">
        <f>RANK(CI172,CI$21:CI$189)</f>
        <v>81</v>
      </c>
      <c r="CO172" s="4">
        <f>RANK(CJ172,CJ$21:CJ$189)</f>
        <v>159</v>
      </c>
      <c r="CP172" s="4">
        <f>RANK(CK172,CK$21:CK$189)</f>
        <v>167</v>
      </c>
      <c r="CQ172" s="4">
        <f>RANK(CL172,CL$21:CL$189)</f>
        <v>168</v>
      </c>
      <c r="CR172" s="7">
        <v>0</v>
      </c>
      <c r="CS172" s="7">
        <v>0</v>
      </c>
      <c r="CT172" s="6">
        <v>0.76</v>
      </c>
      <c r="CU172" s="7">
        <v>0.66669999999999996</v>
      </c>
      <c r="CV172" s="7">
        <v>0</v>
      </c>
      <c r="CW172" s="4">
        <f>RANK(CR172,CR$21:CR$189)</f>
        <v>163</v>
      </c>
      <c r="CX172" s="4">
        <f>RANK(CS172,CS$21:CS$189)</f>
        <v>162</v>
      </c>
      <c r="CY172" s="4">
        <f>RANK(CT172,CT$21:CT$189)</f>
        <v>161</v>
      </c>
      <c r="CZ172" s="4">
        <f>RANK(CU172,CU$21:CU$189)</f>
        <v>31</v>
      </c>
      <c r="DA172" s="4">
        <f>RANK(CV172,CV$21:CV$189)</f>
        <v>141</v>
      </c>
      <c r="DB172" s="6">
        <v>0.44</v>
      </c>
      <c r="DC172" s="6">
        <v>0</v>
      </c>
      <c r="DD172" s="6">
        <v>0.20599999999999999</v>
      </c>
      <c r="DE172" s="6">
        <v>0</v>
      </c>
      <c r="DF172" s="6">
        <v>0</v>
      </c>
      <c r="DG172" s="6">
        <v>0</v>
      </c>
      <c r="DH172" s="6">
        <v>25</v>
      </c>
      <c r="DI172" s="4">
        <f>RANK(DB172,DB$21:DB$189)</f>
        <v>142</v>
      </c>
      <c r="DJ172" s="4">
        <f>RANK(DC172,DC$21:DC$189)</f>
        <v>158</v>
      </c>
      <c r="DK172" s="4">
        <f>RANK(DD172,DD$21:DD$189)</f>
        <v>159</v>
      </c>
      <c r="DL172" s="4">
        <f>RANK(DE172,DE$21:DE$189)</f>
        <v>155</v>
      </c>
      <c r="DM172" s="4">
        <f>RANK(DF172,DF$21:DF$189)</f>
        <v>152</v>
      </c>
      <c r="DN172" s="4">
        <f>RANK(DG172,DG$21:DG$189)</f>
        <v>109</v>
      </c>
      <c r="DO172" s="4">
        <f>RANK(DH172,DH$21:DH$189)</f>
        <v>9</v>
      </c>
      <c r="DP172" t="s">
        <v>318</v>
      </c>
      <c r="DQ172" s="19">
        <v>40000</v>
      </c>
    </row>
    <row r="173" spans="1:121" x14ac:dyDescent="0.3">
      <c r="A173" s="1" t="s">
        <v>119</v>
      </c>
      <c r="B173" s="1" t="s">
        <v>257</v>
      </c>
      <c r="C173" s="1" t="s">
        <v>274</v>
      </c>
      <c r="D173" s="4">
        <v>1</v>
      </c>
      <c r="E173" s="4">
        <v>0</v>
      </c>
      <c r="F173" s="4">
        <v>43</v>
      </c>
      <c r="G173" s="2">
        <v>43</v>
      </c>
      <c r="H173" s="4">
        <f>RANK(D173,$D$21:$D$189)</f>
        <v>165</v>
      </c>
      <c r="I173" s="4">
        <f>RANK(G173,$G$21:$G$189)</f>
        <v>169</v>
      </c>
      <c r="J173" s="2">
        <v>0</v>
      </c>
      <c r="K173" s="5">
        <f>J173/$D173</f>
        <v>0</v>
      </c>
      <c r="L173" s="4">
        <f>RANK(J173,J$21:J$189)</f>
        <v>163</v>
      </c>
      <c r="M173" s="4">
        <f>RANK(K173,K$21:K$189)</f>
        <v>163</v>
      </c>
      <c r="N173" s="2">
        <v>0</v>
      </c>
      <c r="O173" s="4">
        <v>0</v>
      </c>
      <c r="P173" s="5">
        <f>N173/$D173</f>
        <v>0</v>
      </c>
      <c r="Q173" s="5">
        <f>O173/$D173</f>
        <v>0</v>
      </c>
      <c r="R173" s="7">
        <v>0</v>
      </c>
      <c r="S173" s="4">
        <f>RANK(P173,P$21:P$189)</f>
        <v>167</v>
      </c>
      <c r="T173" s="4">
        <f>RANK(Q173,Q$21:Q$189)</f>
        <v>162</v>
      </c>
      <c r="U173" s="4">
        <f>RANK(R173,R$21:R$189)</f>
        <v>162</v>
      </c>
      <c r="V173" s="2">
        <v>0</v>
      </c>
      <c r="W173" s="4">
        <v>0</v>
      </c>
      <c r="X173" s="5">
        <f>V173/$D173</f>
        <v>0</v>
      </c>
      <c r="Y173" s="5">
        <f>W173/$D173</f>
        <v>0</v>
      </c>
      <c r="Z173" s="7">
        <v>0</v>
      </c>
      <c r="AA173" s="4">
        <f>RANK(X173,X$21:X$189)</f>
        <v>165</v>
      </c>
      <c r="AB173" s="4">
        <f>RANK(Y173,Y$21:Y$189)</f>
        <v>157</v>
      </c>
      <c r="AC173" s="4">
        <f>RANK(Z173,Z$21:Z$189)</f>
        <v>157</v>
      </c>
      <c r="AD173" s="4">
        <v>0</v>
      </c>
      <c r="AE173" s="4">
        <v>0</v>
      </c>
      <c r="AF173" s="5">
        <f>AD173/$D173</f>
        <v>0</v>
      </c>
      <c r="AG173" s="5">
        <f>AE173/$D173</f>
        <v>0</v>
      </c>
      <c r="AH173" s="7">
        <v>0</v>
      </c>
      <c r="AI173" s="4">
        <f>RANK(AF173,AF$21:AF$189)</f>
        <v>151</v>
      </c>
      <c r="AJ173" s="4">
        <f>RANK(AG173,AG$21:AG$189)</f>
        <v>143</v>
      </c>
      <c r="AK173" s="4">
        <f>RANK(AH173,AH$21:AH$189)</f>
        <v>143</v>
      </c>
      <c r="AL173" s="4">
        <v>0</v>
      </c>
      <c r="AM173" s="4">
        <v>0</v>
      </c>
      <c r="AN173" s="5">
        <f>AL173/$D173</f>
        <v>0</v>
      </c>
      <c r="AO173" s="5">
        <f>AM173/$D173</f>
        <v>0</v>
      </c>
      <c r="AP173" s="7">
        <v>0</v>
      </c>
      <c r="AQ173" s="4">
        <f>RANK(AN173,AN$21:AN$189)</f>
        <v>141</v>
      </c>
      <c r="AR173" s="4">
        <f>RANK(AO173,AO$21:AO$189)</f>
        <v>137</v>
      </c>
      <c r="AS173" s="4">
        <f>RANK(AP173,AP$21:AP$189)</f>
        <v>135</v>
      </c>
      <c r="AT173" s="4">
        <v>0</v>
      </c>
      <c r="AU173" s="5">
        <f>AT173/$D173</f>
        <v>0</v>
      </c>
      <c r="AV173" s="4">
        <f>RANK(AT173,AT$21:AT$189)</f>
        <v>163</v>
      </c>
      <c r="AW173" s="4">
        <f>RANK(AU173,AU$21:AU$189)</f>
        <v>163</v>
      </c>
      <c r="AX173" s="4">
        <v>0</v>
      </c>
      <c r="AY173" s="5">
        <f>AX173/$D173</f>
        <v>0</v>
      </c>
      <c r="AZ173" s="4">
        <f>RANK(AX173,AX$21:AX$189)</f>
        <v>156</v>
      </c>
      <c r="BA173" s="4">
        <f>RANK(AY173,AY$21:AY$189)</f>
        <v>156</v>
      </c>
      <c r="BB173" s="4">
        <v>0</v>
      </c>
      <c r="BC173" s="5">
        <f>BB173/$D173</f>
        <v>0</v>
      </c>
      <c r="BD173" s="4">
        <f>RANK(BB173,BB$21:BB$189)</f>
        <v>158</v>
      </c>
      <c r="BE173" s="4">
        <f>RANK(BC173,BC$21:BC$189)</f>
        <v>158</v>
      </c>
      <c r="BF173" s="4">
        <v>0</v>
      </c>
      <c r="BG173" s="5">
        <f>BF173/$D173</f>
        <v>0</v>
      </c>
      <c r="BH173" s="4">
        <f>RANK(BF173,BF$21:BF$189)</f>
        <v>155</v>
      </c>
      <c r="BI173" s="4">
        <f>RANK(BG173,BG$21:BG$189)</f>
        <v>155</v>
      </c>
      <c r="BJ173" s="4">
        <v>0</v>
      </c>
      <c r="BK173" s="5">
        <f>BJ173/$D173</f>
        <v>0</v>
      </c>
      <c r="BL173" s="4">
        <f>RANK(BJ173,BJ$21:BJ$189)</f>
        <v>156</v>
      </c>
      <c r="BM173" s="4">
        <f>RANK(BK173,BK$21:BK$189)</f>
        <v>156</v>
      </c>
      <c r="BN173" s="18">
        <v>2</v>
      </c>
      <c r="BO173" s="5">
        <f>BN173/$D173</f>
        <v>2</v>
      </c>
      <c r="BP173" s="4">
        <f>RANK(BN173,BN$21:BN$189)</f>
        <v>68</v>
      </c>
      <c r="BQ173" s="4">
        <f>RANK(BO173,BO$21:BO$189)</f>
        <v>1</v>
      </c>
      <c r="BR173" s="10">
        <v>3</v>
      </c>
      <c r="BS173" s="5">
        <v>1</v>
      </c>
      <c r="BT173" s="4">
        <f>RANK(BR173,BR$21:BR$189)</f>
        <v>127</v>
      </c>
      <c r="BU173" s="4">
        <f>RANK(BS173,BS$21:BS$189)</f>
        <v>121</v>
      </c>
      <c r="BV173" s="4">
        <v>21</v>
      </c>
      <c r="BW173" s="5">
        <f>BV173/$D173</f>
        <v>21</v>
      </c>
      <c r="BX173" s="4">
        <f>RANK(BV173,BV$21:BV$189)</f>
        <v>116</v>
      </c>
      <c r="BY173" s="4">
        <f>RANK(BW173,BW$21:BW$189)</f>
        <v>2</v>
      </c>
      <c r="BZ173" s="6">
        <v>1E-3</v>
      </c>
      <c r="CA173" s="6">
        <v>3.3000000000000002E-2</v>
      </c>
      <c r="CB173" s="6">
        <v>0</v>
      </c>
      <c r="CC173" s="6">
        <v>1E-3</v>
      </c>
      <c r="CD173" s="4">
        <f>RANK(BZ173,BZ$21:BZ$189)</f>
        <v>110</v>
      </c>
      <c r="CE173" s="4">
        <f>RANK(CA173,CA$21:CA$189)</f>
        <v>85</v>
      </c>
      <c r="CF173" s="4">
        <f>RANK(CB173,CB$21:CB$189)</f>
        <v>105</v>
      </c>
      <c r="CG173" s="4">
        <f>RANK(CC173,CC$21:CC$189)</f>
        <v>125</v>
      </c>
      <c r="CH173" s="6">
        <v>0</v>
      </c>
      <c r="CI173" s="6">
        <v>111.81399999999999</v>
      </c>
      <c r="CJ173" s="6">
        <v>-0.629</v>
      </c>
      <c r="CK173" s="6">
        <v>0</v>
      </c>
      <c r="CL173" s="6">
        <v>0</v>
      </c>
      <c r="CM173" s="4">
        <f>RANK(CH173,CH$21:CH$189)</f>
        <v>165</v>
      </c>
      <c r="CN173" s="4">
        <f>RANK(CI173,CI$21:CI$189)</f>
        <v>127</v>
      </c>
      <c r="CO173" s="4">
        <f>RANK(CJ173,CJ$21:CJ$189)</f>
        <v>163</v>
      </c>
      <c r="CP173" s="4">
        <f>RANK(CK173,CK$21:CK$189)</f>
        <v>160</v>
      </c>
      <c r="CQ173" s="4">
        <f>RANK(CL173,CL$21:CL$189)</f>
        <v>160</v>
      </c>
      <c r="CR173" s="7">
        <v>0</v>
      </c>
      <c r="CS173" s="7">
        <v>0</v>
      </c>
      <c r="CT173" s="6">
        <v>0</v>
      </c>
      <c r="CU173" s="7">
        <v>0</v>
      </c>
      <c r="CV173" s="7">
        <v>0</v>
      </c>
      <c r="CW173" s="4">
        <f>RANK(CR173,CR$21:CR$189)</f>
        <v>163</v>
      </c>
      <c r="CX173" s="4">
        <f>RANK(CS173,CS$21:CS$189)</f>
        <v>162</v>
      </c>
      <c r="CY173" s="4">
        <f>RANK(CT173,CT$21:CT$189)</f>
        <v>168</v>
      </c>
      <c r="CZ173" s="4">
        <f>RANK(CU173,CU$21:CU$189)</f>
        <v>151</v>
      </c>
      <c r="DA173" s="4">
        <f>RANK(CV173,CV$21:CV$189)</f>
        <v>141</v>
      </c>
      <c r="DB173" s="6">
        <v>0</v>
      </c>
      <c r="DC173" s="6">
        <v>0</v>
      </c>
      <c r="DD173" s="6">
        <v>0</v>
      </c>
      <c r="DE173" s="6">
        <v>0</v>
      </c>
      <c r="DF173" s="6">
        <v>0</v>
      </c>
      <c r="DG173" s="6">
        <v>0</v>
      </c>
      <c r="DH173" s="6">
        <v>0</v>
      </c>
      <c r="DI173" s="4">
        <f>RANK(DB173,DB$21:DB$189)</f>
        <v>156</v>
      </c>
      <c r="DJ173" s="4">
        <f>RANK(DC173,DC$21:DC$189)</f>
        <v>158</v>
      </c>
      <c r="DK173" s="4">
        <f>RANK(DD173,DD$21:DD$189)</f>
        <v>163</v>
      </c>
      <c r="DL173" s="4">
        <f>RANK(DE173,DE$21:DE$189)</f>
        <v>155</v>
      </c>
      <c r="DM173" s="4">
        <f>RANK(DF173,DF$21:DF$189)</f>
        <v>152</v>
      </c>
      <c r="DN173" s="4">
        <f>RANK(DG173,DG$21:DG$189)</f>
        <v>109</v>
      </c>
      <c r="DO173" s="4">
        <f>RANK(DH173,DH$21:DH$189)</f>
        <v>156</v>
      </c>
      <c r="DP173" t="s">
        <v>318</v>
      </c>
      <c r="DQ173" s="19">
        <v>45000</v>
      </c>
    </row>
    <row r="174" spans="1:121" x14ac:dyDescent="0.3">
      <c r="A174" s="1" t="s">
        <v>119</v>
      </c>
      <c r="B174" s="1" t="s">
        <v>257</v>
      </c>
      <c r="C174" s="1" t="s">
        <v>267</v>
      </c>
      <c r="D174" s="4">
        <v>31</v>
      </c>
      <c r="E174" s="4">
        <v>5</v>
      </c>
      <c r="F174" s="4">
        <v>37</v>
      </c>
      <c r="G174" s="2">
        <v>337</v>
      </c>
      <c r="H174" s="4">
        <f>RANK(D174,$D$21:$D$189)</f>
        <v>88</v>
      </c>
      <c r="I174" s="4">
        <f>RANK(G174,$G$21:$G$189)</f>
        <v>141</v>
      </c>
      <c r="J174" s="2">
        <v>50</v>
      </c>
      <c r="K174" s="5">
        <f>J174/$D174</f>
        <v>1.6129032258064515</v>
      </c>
      <c r="L174" s="4">
        <f>RANK(J174,J$21:J$189)</f>
        <v>113</v>
      </c>
      <c r="M174" s="4">
        <f>RANK(K174,K$21:K$189)</f>
        <v>130</v>
      </c>
      <c r="N174" s="2">
        <v>52</v>
      </c>
      <c r="O174" s="4">
        <v>20</v>
      </c>
      <c r="P174" s="5">
        <f>N174/$D174</f>
        <v>1.6774193548387097</v>
      </c>
      <c r="Q174" s="5">
        <f>O174/$D174</f>
        <v>0.64516129032258063</v>
      </c>
      <c r="R174" s="7">
        <v>0.3846</v>
      </c>
      <c r="S174" s="4">
        <f>RANK(P174,P$21:P$189)</f>
        <v>133</v>
      </c>
      <c r="T174" s="4">
        <f>RANK(Q174,Q$21:Q$189)</f>
        <v>125</v>
      </c>
      <c r="U174" s="4">
        <f>RANK(R174,R$21:R$189)</f>
        <v>106</v>
      </c>
      <c r="V174" s="2">
        <v>45</v>
      </c>
      <c r="W174" s="4">
        <v>19</v>
      </c>
      <c r="X174" s="5">
        <f>V174/$D174</f>
        <v>1.4516129032258065</v>
      </c>
      <c r="Y174" s="5">
        <f>W174/$D174</f>
        <v>0.61290322580645162</v>
      </c>
      <c r="Z174" s="7">
        <v>0.42220000000000002</v>
      </c>
      <c r="AA174" s="4">
        <f>RANK(X174,X$21:X$189)</f>
        <v>96</v>
      </c>
      <c r="AB174" s="4">
        <f>RANK(Y174,Y$21:Y$189)</f>
        <v>102</v>
      </c>
      <c r="AC174" s="4">
        <f>RANK(Z174,Z$21:Z$189)</f>
        <v>122</v>
      </c>
      <c r="AD174" s="4">
        <v>7</v>
      </c>
      <c r="AE174" s="4">
        <v>1</v>
      </c>
      <c r="AF174" s="5">
        <f>AD174/$D174</f>
        <v>0.22580645161290322</v>
      </c>
      <c r="AG174" s="5">
        <f>AE174/$D174</f>
        <v>3.2258064516129031E-2</v>
      </c>
      <c r="AH174" s="7">
        <v>0.14299999999999999</v>
      </c>
      <c r="AI174" s="4">
        <f>RANK(AF174,AF$21:AF$189)</f>
        <v>143</v>
      </c>
      <c r="AJ174" s="4">
        <f>RANK(AG174,AG$21:AG$189)</f>
        <v>138</v>
      </c>
      <c r="AK174" s="4">
        <f>RANK(AH174,AH$21:AH$189)</f>
        <v>140</v>
      </c>
      <c r="AL174" s="4">
        <v>13</v>
      </c>
      <c r="AM174" s="4">
        <v>9</v>
      </c>
      <c r="AN174" s="5">
        <f>AL174/$D174</f>
        <v>0.41935483870967744</v>
      </c>
      <c r="AO174" s="5">
        <f>AM174/$D174</f>
        <v>0.29032258064516131</v>
      </c>
      <c r="AP174" s="7">
        <v>0.69230000000000003</v>
      </c>
      <c r="AQ174" s="4">
        <f>RANK(AN174,AN$21:AN$189)</f>
        <v>108</v>
      </c>
      <c r="AR174" s="4">
        <f>RANK(AO174,AO$21:AO$189)</f>
        <v>106</v>
      </c>
      <c r="AS174" s="4">
        <f>RANK(AP174,AP$21:AP$189)</f>
        <v>80</v>
      </c>
      <c r="AT174" s="4">
        <v>40</v>
      </c>
      <c r="AU174" s="5">
        <f>AT174/$D174</f>
        <v>1.2903225806451613</v>
      </c>
      <c r="AV174" s="4">
        <f>RANK(AT174,AT$21:AT$189)</f>
        <v>97</v>
      </c>
      <c r="AW174" s="4">
        <f>RANK(AU174,AU$21:AU$189)</f>
        <v>105</v>
      </c>
      <c r="AX174" s="4">
        <v>13</v>
      </c>
      <c r="AY174" s="5">
        <f>AX174/$D174</f>
        <v>0.41935483870967744</v>
      </c>
      <c r="AZ174" s="4">
        <f>RANK(AX174,AX$21:AX$189)</f>
        <v>87</v>
      </c>
      <c r="BA174" s="4">
        <f>RANK(AY174,AY$21:AY$189)</f>
        <v>95</v>
      </c>
      <c r="BB174" s="4">
        <v>27</v>
      </c>
      <c r="BC174" s="5">
        <f>BB174/$D174</f>
        <v>0.87096774193548387</v>
      </c>
      <c r="BD174" s="4">
        <f>RANK(BB174,BB$21:BB$189)</f>
        <v>95</v>
      </c>
      <c r="BE174" s="4">
        <f>RANK(BC174,BC$21:BC$189)</f>
        <v>103</v>
      </c>
      <c r="BF174" s="4">
        <v>4</v>
      </c>
      <c r="BG174" s="5">
        <f>BF174/$D174</f>
        <v>0.12903225806451613</v>
      </c>
      <c r="BH174" s="4">
        <f>RANK(BF174,BF$21:BF$189)</f>
        <v>125</v>
      </c>
      <c r="BI174" s="4">
        <f>RANK(BG174,BG$21:BG$189)</f>
        <v>146</v>
      </c>
      <c r="BJ174" s="4">
        <v>12</v>
      </c>
      <c r="BK174" s="5">
        <f>BJ174/$D174</f>
        <v>0.38709677419354838</v>
      </c>
      <c r="BL174" s="4">
        <f>RANK(BJ174,BJ$21:BJ$189)</f>
        <v>95</v>
      </c>
      <c r="BM174" s="4">
        <f>RANK(BK174,BK$21:BK$189)</f>
        <v>112</v>
      </c>
      <c r="BN174" s="18">
        <v>9</v>
      </c>
      <c r="BO174" s="5">
        <f>BN174/$D174</f>
        <v>0.29032258064516131</v>
      </c>
      <c r="BP174" s="4">
        <f>RANK(BN174,BN$21:BN$189)</f>
        <v>39</v>
      </c>
      <c r="BQ174" s="4">
        <f>RANK(BO174,BO$21:BO$189)</f>
        <v>40</v>
      </c>
      <c r="BR174" s="10">
        <v>28</v>
      </c>
      <c r="BS174" s="5">
        <v>1.1000000000000001</v>
      </c>
      <c r="BT174" s="4">
        <f>RANK(BR174,BR$21:BR$189)</f>
        <v>64</v>
      </c>
      <c r="BU174" s="4">
        <f>RANK(BS174,BS$21:BS$189)</f>
        <v>115</v>
      </c>
      <c r="BV174" s="4">
        <v>161</v>
      </c>
      <c r="BW174" s="5">
        <f>BV174/$D174</f>
        <v>5.193548387096774</v>
      </c>
      <c r="BX174" s="4">
        <f>RANK(BV174,BV$21:BV$189)</f>
        <v>1</v>
      </c>
      <c r="BY174" s="4">
        <f>RANK(BW174,BW$21:BW$189)</f>
        <v>15</v>
      </c>
      <c r="BZ174" s="6">
        <v>-5.8000000000000003E-2</v>
      </c>
      <c r="CA174" s="6">
        <v>-1.2999999999999999E-2</v>
      </c>
      <c r="CB174" s="6">
        <v>-0.27500000000000002</v>
      </c>
      <c r="CC174" s="6">
        <v>0.217</v>
      </c>
      <c r="CD174" s="4">
        <f>RANK(BZ174,BZ$21:BZ$189)</f>
        <v>129</v>
      </c>
      <c r="CE174" s="4">
        <f>RANK(CA174,CA$21:CA$189)</f>
        <v>123</v>
      </c>
      <c r="CF174" s="4">
        <f>RANK(CB174,CB$21:CB$189)</f>
        <v>157</v>
      </c>
      <c r="CG174" s="4">
        <f>RANK(CC174,CC$21:CC$189)</f>
        <v>57</v>
      </c>
      <c r="CH174" s="6">
        <v>85.878</v>
      </c>
      <c r="CI174" s="6">
        <v>107.72499999999999</v>
      </c>
      <c r="CJ174" s="6">
        <v>0.752</v>
      </c>
      <c r="CK174" s="6">
        <v>1.645</v>
      </c>
      <c r="CL174" s="6">
        <v>11.715999999999999</v>
      </c>
      <c r="CM174" s="4">
        <f>RANK(CH174,CH$21:CH$189)</f>
        <v>135</v>
      </c>
      <c r="CN174" s="4">
        <f>RANK(CI174,CI$21:CI$189)</f>
        <v>153</v>
      </c>
      <c r="CO174" s="4">
        <f>RANK(CJ174,CJ$21:CJ$189)</f>
        <v>128</v>
      </c>
      <c r="CP174" s="4">
        <f>RANK(CK174,CK$21:CK$189)</f>
        <v>127</v>
      </c>
      <c r="CQ174" s="4">
        <f>RANK(CL174,CL$21:CL$189)</f>
        <v>103</v>
      </c>
      <c r="CR174" s="7">
        <v>0.43309999999999998</v>
      </c>
      <c r="CS174" s="7">
        <v>0.39419999999999999</v>
      </c>
      <c r="CT174" s="6">
        <v>10.78</v>
      </c>
      <c r="CU174" s="7">
        <v>0.13450000000000001</v>
      </c>
      <c r="CV174" s="7">
        <v>0.25</v>
      </c>
      <c r="CW174" s="4">
        <f>RANK(CR174,CR$21:CR$189)</f>
        <v>126</v>
      </c>
      <c r="CX174" s="4">
        <f>RANK(CS174,CS$21:CS$189)</f>
        <v>131</v>
      </c>
      <c r="CY174" s="4">
        <f>RANK(CT174,CT$21:CT$189)</f>
        <v>75</v>
      </c>
      <c r="CZ174" s="4">
        <f>RANK(CU174,CU$21:CU$189)</f>
        <v>142</v>
      </c>
      <c r="DA174" s="4">
        <f>RANK(CV174,CV$21:CV$189)</f>
        <v>49</v>
      </c>
      <c r="DB174" s="6">
        <v>4.67</v>
      </c>
      <c r="DC174" s="6">
        <v>9.6920000000000002</v>
      </c>
      <c r="DD174" s="6">
        <v>6.7140000000000004</v>
      </c>
      <c r="DE174" s="6">
        <v>1.853</v>
      </c>
      <c r="DF174" s="6">
        <v>0.63400000000000001</v>
      </c>
      <c r="DG174" s="6">
        <v>1.0069999999999999</v>
      </c>
      <c r="DH174" s="6">
        <v>17.212</v>
      </c>
      <c r="DI174" s="4">
        <f>RANK(DB174,DB$21:DB$189)</f>
        <v>38</v>
      </c>
      <c r="DJ174" s="4">
        <f>RANK(DC174,DC$21:DC$189)</f>
        <v>39</v>
      </c>
      <c r="DK174" s="4">
        <f>RANK(DD174,DD$21:DD$189)</f>
        <v>40</v>
      </c>
      <c r="DL174" s="4">
        <f>RANK(DE174,DE$21:DE$189)</f>
        <v>120</v>
      </c>
      <c r="DM174" s="4">
        <f>RANK(DF174,DF$21:DF$189)</f>
        <v>146</v>
      </c>
      <c r="DN174" s="4">
        <f>RANK(DG174,DG$21:DG$189)</f>
        <v>33</v>
      </c>
      <c r="DO174" s="4">
        <f>RANK(DH174,DH$21:DH$189)</f>
        <v>26</v>
      </c>
      <c r="DP174" t="s">
        <v>318</v>
      </c>
      <c r="DQ174" s="19">
        <v>45000</v>
      </c>
    </row>
    <row r="175" spans="1:121" x14ac:dyDescent="0.3">
      <c r="A175" s="1" t="s">
        <v>119</v>
      </c>
      <c r="B175" s="1" t="s">
        <v>257</v>
      </c>
      <c r="C175" s="1" t="s">
        <v>268</v>
      </c>
      <c r="D175" s="4">
        <v>53</v>
      </c>
      <c r="E175" s="4">
        <v>14</v>
      </c>
      <c r="F175" s="4">
        <v>15</v>
      </c>
      <c r="G175" s="2">
        <v>855</v>
      </c>
      <c r="H175" s="4">
        <f>RANK(D175,$D$21:$D$189)</f>
        <v>14</v>
      </c>
      <c r="I175" s="4">
        <f>RANK(G175,$G$21:$G$189)</f>
        <v>75</v>
      </c>
      <c r="J175" s="2">
        <v>206</v>
      </c>
      <c r="K175" s="5">
        <f>J175/$D175</f>
        <v>3.8867924528301887</v>
      </c>
      <c r="L175" s="4">
        <f>RANK(J175,J$21:J$189)</f>
        <v>68</v>
      </c>
      <c r="M175" s="4">
        <f>RANK(K175,K$21:K$189)</f>
        <v>88</v>
      </c>
      <c r="N175" s="2">
        <v>205</v>
      </c>
      <c r="O175" s="4">
        <v>85</v>
      </c>
      <c r="P175" s="5">
        <f>N175/$D175</f>
        <v>3.8679245283018866</v>
      </c>
      <c r="Q175" s="5">
        <f>O175/$D175</f>
        <v>1.6037735849056605</v>
      </c>
      <c r="R175" s="7">
        <v>0.41460000000000002</v>
      </c>
      <c r="S175" s="4">
        <f>RANK(P175,P$21:P$189)</f>
        <v>81</v>
      </c>
      <c r="T175" s="4">
        <f>RANK(Q175,Q$21:Q$189)</f>
        <v>80</v>
      </c>
      <c r="U175" s="4">
        <f>RANK(R175,R$21:R$189)</f>
        <v>82</v>
      </c>
      <c r="V175" s="2">
        <v>140</v>
      </c>
      <c r="W175" s="4">
        <v>67</v>
      </c>
      <c r="X175" s="5">
        <f>V175/$D175</f>
        <v>2.641509433962264</v>
      </c>
      <c r="Y175" s="5">
        <f>W175/$D175</f>
        <v>1.2641509433962264</v>
      </c>
      <c r="Z175" s="7">
        <v>0.47849999999999998</v>
      </c>
      <c r="AA175" s="4">
        <f>RANK(X175,X$21:X$189)</f>
        <v>65</v>
      </c>
      <c r="AB175" s="4">
        <f>RANK(Y175,Y$21:Y$189)</f>
        <v>64</v>
      </c>
      <c r="AC175" s="4">
        <f>RANK(Z175,Z$21:Z$189)</f>
        <v>96</v>
      </c>
      <c r="AD175" s="4">
        <v>65</v>
      </c>
      <c r="AE175" s="4">
        <v>18</v>
      </c>
      <c r="AF175" s="5">
        <f>AD175/$D175</f>
        <v>1.2264150943396226</v>
      </c>
      <c r="AG175" s="5">
        <f>AE175/$D175</f>
        <v>0.33962264150943394</v>
      </c>
      <c r="AH175" s="7">
        <v>0.27700000000000002</v>
      </c>
      <c r="AI175" s="4">
        <f>RANK(AF175,AF$21:AF$189)</f>
        <v>97</v>
      </c>
      <c r="AJ175" s="4">
        <f>RANK(AG175,AG$21:AG$189)</f>
        <v>100</v>
      </c>
      <c r="AK175" s="4">
        <f>RANK(AH175,AH$21:AH$189)</f>
        <v>113</v>
      </c>
      <c r="AL175" s="4">
        <v>24</v>
      </c>
      <c r="AM175" s="4">
        <v>18</v>
      </c>
      <c r="AN175" s="5">
        <f>AL175/$D175</f>
        <v>0.45283018867924529</v>
      </c>
      <c r="AO175" s="5">
        <f>AM175/$D175</f>
        <v>0.33962264150943394</v>
      </c>
      <c r="AP175" s="7">
        <v>0.75</v>
      </c>
      <c r="AQ175" s="4">
        <f>RANK(AN175,AN$21:AN$189)</f>
        <v>102</v>
      </c>
      <c r="AR175" s="4">
        <f>RANK(AO175,AO$21:AO$189)</f>
        <v>96</v>
      </c>
      <c r="AS175" s="4">
        <f>RANK(AP175,AP$21:AP$189)</f>
        <v>51</v>
      </c>
      <c r="AT175" s="4">
        <v>77</v>
      </c>
      <c r="AU175" s="5">
        <f>AT175/$D175</f>
        <v>1.4528301886792452</v>
      </c>
      <c r="AV175" s="4">
        <f>RANK(AT175,AT$21:AT$189)</f>
        <v>71</v>
      </c>
      <c r="AW175" s="4">
        <f>RANK(AU175,AU$21:AU$189)</f>
        <v>97</v>
      </c>
      <c r="AX175" s="4">
        <v>13</v>
      </c>
      <c r="AY175" s="5">
        <f>AX175/$D175</f>
        <v>0.24528301886792453</v>
      </c>
      <c r="AZ175" s="4">
        <f>RANK(AX175,AX$21:AX$189)</f>
        <v>87</v>
      </c>
      <c r="BA175" s="4">
        <f>RANK(AY175,AY$21:AY$189)</f>
        <v>128</v>
      </c>
      <c r="BB175" s="4">
        <v>64</v>
      </c>
      <c r="BC175" s="5">
        <f>BB175/$D175</f>
        <v>1.2075471698113207</v>
      </c>
      <c r="BD175" s="4">
        <f>RANK(BB175,BB$21:BB$189)</f>
        <v>60</v>
      </c>
      <c r="BE175" s="4">
        <f>RANK(BC175,BC$21:BC$189)</f>
        <v>89</v>
      </c>
      <c r="BF175" s="4">
        <v>115</v>
      </c>
      <c r="BG175" s="5">
        <f>BF175/$D175</f>
        <v>2.1698113207547172</v>
      </c>
      <c r="BH175" s="4">
        <f>RANK(BF175,BF$21:BF$189)</f>
        <v>26</v>
      </c>
      <c r="BI175" s="4">
        <f>RANK(BG175,BG$21:BG$189)</f>
        <v>34</v>
      </c>
      <c r="BJ175" s="4">
        <v>40</v>
      </c>
      <c r="BK175" s="5">
        <f>BJ175/$D175</f>
        <v>0.75471698113207553</v>
      </c>
      <c r="BL175" s="4">
        <f>RANK(BJ175,BJ$21:BJ$189)</f>
        <v>47</v>
      </c>
      <c r="BM175" s="4">
        <f>RANK(BK175,BK$21:BK$189)</f>
        <v>69</v>
      </c>
      <c r="BN175" s="18">
        <v>7</v>
      </c>
      <c r="BO175" s="5">
        <f>BN175/$D175</f>
        <v>0.13207547169811321</v>
      </c>
      <c r="BP175" s="4">
        <f>RANK(BN175,BN$21:BN$189)</f>
        <v>44</v>
      </c>
      <c r="BQ175" s="4">
        <f>RANK(BO175,BO$21:BO$189)</f>
        <v>63</v>
      </c>
      <c r="BR175" s="10">
        <v>39</v>
      </c>
      <c r="BS175" s="5">
        <v>1.64</v>
      </c>
      <c r="BT175" s="4">
        <f>RANK(BR175,BR$21:BR$189)</f>
        <v>49</v>
      </c>
      <c r="BU175" s="4">
        <f>RANK(BS175,BS$21:BS$189)</f>
        <v>81</v>
      </c>
      <c r="BV175" s="4">
        <v>47</v>
      </c>
      <c r="BW175" s="5">
        <f>BV175/$D175</f>
        <v>0.8867924528301887</v>
      </c>
      <c r="BX175" s="4">
        <f>RANK(BV175,BV$21:BV$189)</f>
        <v>85</v>
      </c>
      <c r="BY175" s="4">
        <f>RANK(BW175,BW$21:BW$189)</f>
        <v>133</v>
      </c>
      <c r="BZ175" s="6">
        <v>0.95199999999999996</v>
      </c>
      <c r="CA175" s="6">
        <v>0.05</v>
      </c>
      <c r="CB175" s="6">
        <v>0.13800000000000001</v>
      </c>
      <c r="CC175" s="6">
        <v>0.81399999999999995</v>
      </c>
      <c r="CD175" s="4">
        <f>RANK(BZ175,BZ$21:BZ$189)</f>
        <v>54</v>
      </c>
      <c r="CE175" s="4">
        <f>RANK(CA175,CA$21:CA$189)</f>
        <v>69</v>
      </c>
      <c r="CF175" s="4">
        <f>RANK(CB175,CB$21:CB$189)</f>
        <v>86</v>
      </c>
      <c r="CG175" s="4">
        <f>RANK(CC175,CC$21:CC$189)</f>
        <v>28</v>
      </c>
      <c r="CH175" s="6">
        <v>103.944</v>
      </c>
      <c r="CI175" s="6">
        <v>109.32299999999999</v>
      </c>
      <c r="CJ175" s="6">
        <v>5.931</v>
      </c>
      <c r="CK175" s="6">
        <v>4.83</v>
      </c>
      <c r="CL175" s="6">
        <v>13.558</v>
      </c>
      <c r="CM175" s="4">
        <f>RANK(CH175,CH$21:CH$189)</f>
        <v>95</v>
      </c>
      <c r="CN175" s="4">
        <f>RANK(CI175,CI$21:CI$189)</f>
        <v>145</v>
      </c>
      <c r="CO175" s="4">
        <f>RANK(CJ175,CJ$21:CJ$189)</f>
        <v>63</v>
      </c>
      <c r="CP175" s="4">
        <f>RANK(CK175,CK$21:CK$189)</f>
        <v>79</v>
      </c>
      <c r="CQ175" s="4">
        <f>RANK(CL175,CL$21:CL$189)</f>
        <v>80</v>
      </c>
      <c r="CR175" s="7">
        <v>0.4778</v>
      </c>
      <c r="CS175" s="7">
        <v>0.45850000000000002</v>
      </c>
      <c r="CT175" s="6">
        <v>15.57</v>
      </c>
      <c r="CU175" s="7">
        <v>0.317</v>
      </c>
      <c r="CV175" s="7">
        <v>0.1171</v>
      </c>
      <c r="CW175" s="4">
        <f>RANK(CR175,CR$21:CR$189)</f>
        <v>112</v>
      </c>
      <c r="CX175" s="4">
        <f>RANK(CS175,CS$21:CS$189)</f>
        <v>111</v>
      </c>
      <c r="CY175" s="4">
        <f>RANK(CT175,CT$21:CT$189)</f>
        <v>35</v>
      </c>
      <c r="CZ175" s="4">
        <f>RANK(CU175,CU$21:CU$189)</f>
        <v>120</v>
      </c>
      <c r="DA175" s="4">
        <f>RANK(CV175,CV$21:CV$189)</f>
        <v>119</v>
      </c>
      <c r="DB175" s="6">
        <v>1.84</v>
      </c>
      <c r="DC175" s="6">
        <v>9.0549999999999997</v>
      </c>
      <c r="DD175" s="6">
        <v>5.0940000000000003</v>
      </c>
      <c r="DE175" s="6">
        <v>22.395</v>
      </c>
      <c r="DF175" s="6">
        <v>1.6819999999999999</v>
      </c>
      <c r="DG175" s="6">
        <v>0.13200000000000001</v>
      </c>
      <c r="DH175" s="6">
        <v>15.651999999999999</v>
      </c>
      <c r="DI175" s="4">
        <f>RANK(DB175,DB$21:DB$189)</f>
        <v>93</v>
      </c>
      <c r="DJ175" s="4">
        <f>RANK(DC175,DC$21:DC$189)</f>
        <v>45</v>
      </c>
      <c r="DK175" s="4">
        <f>RANK(DD175,DD$21:DD$189)</f>
        <v>56</v>
      </c>
      <c r="DL175" s="4">
        <f>RANK(DE175,DE$21:DE$189)</f>
        <v>12</v>
      </c>
      <c r="DM175" s="4">
        <f>RANK(DF175,DF$21:DF$189)</f>
        <v>80</v>
      </c>
      <c r="DN175" s="4">
        <f>RANK(DG175,DG$21:DG$189)</f>
        <v>99</v>
      </c>
      <c r="DO175" s="4">
        <f>RANK(DH175,DH$21:DH$189)</f>
        <v>36</v>
      </c>
      <c r="DP175" t="s">
        <v>318</v>
      </c>
      <c r="DQ175" s="19">
        <v>100000</v>
      </c>
    </row>
    <row r="176" spans="1:121" x14ac:dyDescent="0.3">
      <c r="A176" s="1" t="s">
        <v>119</v>
      </c>
      <c r="B176" s="1" t="s">
        <v>257</v>
      </c>
      <c r="C176" s="1" t="s">
        <v>259</v>
      </c>
      <c r="D176" s="4">
        <v>54</v>
      </c>
      <c r="E176" s="4">
        <v>27</v>
      </c>
      <c r="F176" s="4">
        <v>36</v>
      </c>
      <c r="G176" s="2">
        <v>1656</v>
      </c>
      <c r="H176" s="4">
        <f>RANK(D176,$D$21:$D$189)</f>
        <v>1</v>
      </c>
      <c r="I176" s="4">
        <f>RANK(G176,$G$21:$G$189)</f>
        <v>19</v>
      </c>
      <c r="J176" s="2">
        <v>698</v>
      </c>
      <c r="K176" s="5">
        <f>J176/$D176</f>
        <v>12.925925925925926</v>
      </c>
      <c r="L176" s="4">
        <f>RANK(J176,J$21:J$189)</f>
        <v>14</v>
      </c>
      <c r="M176" s="4">
        <f>RANK(K176,K$21:K$189)</f>
        <v>19</v>
      </c>
      <c r="N176" s="2">
        <v>590</v>
      </c>
      <c r="O176" s="4">
        <v>269</v>
      </c>
      <c r="P176" s="5">
        <f>N176/$D176</f>
        <v>10.925925925925926</v>
      </c>
      <c r="Q176" s="5">
        <f>O176/$D176</f>
        <v>4.9814814814814818</v>
      </c>
      <c r="R176" s="7">
        <v>0.45590000000000003</v>
      </c>
      <c r="S176" s="4">
        <f>RANK(P176,P$21:P$189)</f>
        <v>16</v>
      </c>
      <c r="T176" s="4">
        <f>RANK(Q176,Q$21:Q$189)</f>
        <v>20</v>
      </c>
      <c r="U176" s="4">
        <f>RANK(R176,R$21:R$189)</f>
        <v>53</v>
      </c>
      <c r="V176" s="2">
        <v>333</v>
      </c>
      <c r="W176" s="4">
        <v>181</v>
      </c>
      <c r="X176" s="5">
        <f>V176/$D176</f>
        <v>6.166666666666667</v>
      </c>
      <c r="Y176" s="5">
        <f>W176/$D176</f>
        <v>3.3518518518518516</v>
      </c>
      <c r="Z176" s="7">
        <v>0.54349999999999998</v>
      </c>
      <c r="AA176" s="4">
        <f>RANK(X176,X$21:X$189)</f>
        <v>24</v>
      </c>
      <c r="AB176" s="4">
        <f>RANK(Y176,Y$21:Y$189)</f>
        <v>25</v>
      </c>
      <c r="AC176" s="4">
        <f>RANK(Z176,Z$21:Z$189)</f>
        <v>58</v>
      </c>
      <c r="AD176" s="4">
        <v>257</v>
      </c>
      <c r="AE176" s="4">
        <v>88</v>
      </c>
      <c r="AF176" s="5">
        <f>AD176/$D176</f>
        <v>4.7592592592592595</v>
      </c>
      <c r="AG176" s="5">
        <f>AE176/$D176</f>
        <v>1.6296296296296295</v>
      </c>
      <c r="AH176" s="7">
        <v>0.34239999999999998</v>
      </c>
      <c r="AI176" s="4">
        <f>RANK(AF176,AF$21:AF$189)</f>
        <v>12</v>
      </c>
      <c r="AJ176" s="4">
        <f>RANK(AG176,AG$21:AG$189)</f>
        <v>13</v>
      </c>
      <c r="AK176" s="4">
        <f>RANK(AH176,AH$21:AH$189)</f>
        <v>59</v>
      </c>
      <c r="AL176" s="4">
        <v>102</v>
      </c>
      <c r="AM176" s="4">
        <v>72</v>
      </c>
      <c r="AN176" s="5">
        <f>AL176/$D176</f>
        <v>1.8888888888888888</v>
      </c>
      <c r="AO176" s="5">
        <f>AM176/$D176</f>
        <v>1.3333333333333333</v>
      </c>
      <c r="AP176" s="7">
        <v>0.70589999999999997</v>
      </c>
      <c r="AQ176" s="4">
        <f>RANK(AN176,AN$21:AN$189)</f>
        <v>33</v>
      </c>
      <c r="AR176" s="4">
        <f>RANK(AO176,AO$21:AO$189)</f>
        <v>35</v>
      </c>
      <c r="AS176" s="4">
        <f>RANK(AP176,AP$21:AP$189)</f>
        <v>72</v>
      </c>
      <c r="AT176" s="4">
        <v>286</v>
      </c>
      <c r="AU176" s="5">
        <f>AT176/$D176</f>
        <v>5.2962962962962967</v>
      </c>
      <c r="AV176" s="4">
        <f>RANK(AT176,AT$21:AT$189)</f>
        <v>14</v>
      </c>
      <c r="AW176" s="4">
        <f>RANK(AU176,AU$21:AU$189)</f>
        <v>19</v>
      </c>
      <c r="AX176" s="4">
        <v>100</v>
      </c>
      <c r="AY176" s="5">
        <f>AX176/$D176</f>
        <v>1.8518518518518519</v>
      </c>
      <c r="AZ176" s="4">
        <f>RANK(AX176,AX$21:AX$189)</f>
        <v>12</v>
      </c>
      <c r="BA176" s="4">
        <f>RANK(AY176,AY$21:AY$189)</f>
        <v>16</v>
      </c>
      <c r="BB176" s="4">
        <v>186</v>
      </c>
      <c r="BC176" s="5">
        <f>BB176/$D176</f>
        <v>3.4444444444444446</v>
      </c>
      <c r="BD176" s="4">
        <f>RANK(BB176,BB$21:BB$189)</f>
        <v>14</v>
      </c>
      <c r="BE176" s="4">
        <f>RANK(BC176,BC$21:BC$189)</f>
        <v>22</v>
      </c>
      <c r="BF176" s="4">
        <v>160</v>
      </c>
      <c r="BG176" s="5">
        <f>BF176/$D176</f>
        <v>2.9629629629629628</v>
      </c>
      <c r="BH176" s="4">
        <f>RANK(BF176,BF$21:BF$189)</f>
        <v>15</v>
      </c>
      <c r="BI176" s="4">
        <f>RANK(BG176,BG$21:BG$189)</f>
        <v>24</v>
      </c>
      <c r="BJ176" s="4">
        <v>77</v>
      </c>
      <c r="BK176" s="5">
        <f>BJ176/$D176</f>
        <v>1.4259259259259258</v>
      </c>
      <c r="BL176" s="4">
        <f>RANK(BJ176,BJ$21:BJ$189)</f>
        <v>15</v>
      </c>
      <c r="BM176" s="4">
        <f>RANK(BK176,BK$21:BK$189)</f>
        <v>24</v>
      </c>
      <c r="BN176" s="18">
        <v>0</v>
      </c>
      <c r="BO176" s="5">
        <f>BN176/$D176</f>
        <v>0</v>
      </c>
      <c r="BP176" s="4">
        <f>RANK(BN176,BN$21:BN$189)</f>
        <v>109</v>
      </c>
      <c r="BQ176" s="4">
        <f>RANK(BO176,BO$21:BO$189)</f>
        <v>109</v>
      </c>
      <c r="BR176" s="9">
        <v>0</v>
      </c>
      <c r="BS176" s="5">
        <v>2.44</v>
      </c>
      <c r="BT176" s="4">
        <f>RANK(BR176,BR$21:BR$189)</f>
        <v>156</v>
      </c>
      <c r="BU176" s="4">
        <f>RANK(BS176,BS$21:BS$189)</f>
        <v>18</v>
      </c>
      <c r="BV176" s="4">
        <v>0</v>
      </c>
      <c r="BW176" s="5">
        <f>BV176/$D176</f>
        <v>0</v>
      </c>
      <c r="BX176" s="4">
        <f>RANK(BV176,BV$21:BV$189)</f>
        <v>166</v>
      </c>
      <c r="BY176" s="4">
        <f>RANK(BW176,BW$21:BW$189)</f>
        <v>166</v>
      </c>
      <c r="BZ176" s="6">
        <v>4.0709999999999997</v>
      </c>
      <c r="CA176" s="6">
        <v>0.109</v>
      </c>
      <c r="CB176" s="6">
        <v>2.2599999999999998</v>
      </c>
      <c r="CC176" s="6">
        <v>1.8109999999999999</v>
      </c>
      <c r="CD176" s="4">
        <f>RANK(BZ176,BZ$21:BZ$189)</f>
        <v>14</v>
      </c>
      <c r="CE176" s="4">
        <f>RANK(CA176,CA$21:CA$189)</f>
        <v>24</v>
      </c>
      <c r="CF176" s="4">
        <f>RANK(CB176,CB$21:CB$189)</f>
        <v>18</v>
      </c>
      <c r="CG176" s="4">
        <f>RANK(CC176,CC$21:CC$189)</f>
        <v>4</v>
      </c>
      <c r="CH176" s="6">
        <v>114.67</v>
      </c>
      <c r="CI176" s="6">
        <v>108.012</v>
      </c>
      <c r="CJ176" s="6">
        <v>12.461</v>
      </c>
      <c r="CK176" s="6">
        <v>14.185</v>
      </c>
      <c r="CL176" s="6">
        <v>20.558</v>
      </c>
      <c r="CM176" s="4">
        <f>RANK(CH176,CH$21:CH$189)</f>
        <v>47</v>
      </c>
      <c r="CN176" s="4">
        <f>RANK(CI176,CI$21:CI$189)</f>
        <v>152</v>
      </c>
      <c r="CO176" s="4">
        <f>RANK(CJ176,CJ$21:CJ$189)</f>
        <v>21</v>
      </c>
      <c r="CP176" s="4">
        <f>RANK(CK176,CK$21:CK$189)</f>
        <v>20</v>
      </c>
      <c r="CQ176" s="4">
        <f>RANK(CL176,CL$21:CL$189)</f>
        <v>31</v>
      </c>
      <c r="CR176" s="7">
        <v>0.54969999999999997</v>
      </c>
      <c r="CS176" s="7">
        <v>0.53049999999999997</v>
      </c>
      <c r="CT176" s="6">
        <v>22.4</v>
      </c>
      <c r="CU176" s="7">
        <v>0.43559999999999999</v>
      </c>
      <c r="CV176" s="7">
        <v>0.1729</v>
      </c>
      <c r="CW176" s="4">
        <f>RANK(CR176,CR$21:CR$189)</f>
        <v>59</v>
      </c>
      <c r="CX176" s="4">
        <f>RANK(CS176,CS$21:CS$189)</f>
        <v>58</v>
      </c>
      <c r="CY176" s="4">
        <f>RANK(CT176,CT$21:CT$189)</f>
        <v>17</v>
      </c>
      <c r="CZ176" s="4">
        <f>RANK(CU176,CU$21:CU$189)</f>
        <v>91</v>
      </c>
      <c r="DA176" s="4">
        <f>RANK(CV176,CV$21:CV$189)</f>
        <v>91</v>
      </c>
      <c r="DB176" s="6">
        <v>7.3</v>
      </c>
      <c r="DC176" s="6">
        <v>13.587</v>
      </c>
      <c r="DD176" s="6">
        <v>9.7690000000000001</v>
      </c>
      <c r="DE176" s="6">
        <v>17.972999999999999</v>
      </c>
      <c r="DF176" s="6">
        <v>1.482</v>
      </c>
      <c r="DG176" s="6">
        <v>0.68300000000000005</v>
      </c>
      <c r="DH176" s="6">
        <v>10.816000000000001</v>
      </c>
      <c r="DI176" s="4">
        <f>RANK(DB176,DB$21:DB$189)</f>
        <v>23</v>
      </c>
      <c r="DJ176" s="4">
        <f>RANK(DC176,DC$21:DC$189)</f>
        <v>21</v>
      </c>
      <c r="DK176" s="4">
        <f>RANK(DD176,DD$21:DD$189)</f>
        <v>20</v>
      </c>
      <c r="DL176" s="4">
        <f>RANK(DE176,DE$21:DE$189)</f>
        <v>18</v>
      </c>
      <c r="DM176" s="4">
        <f>RANK(DF176,DF$21:DF$189)</f>
        <v>92</v>
      </c>
      <c r="DN176" s="4">
        <f>RANK(DG176,DG$21:DG$189)</f>
        <v>48</v>
      </c>
      <c r="DO176" s="4">
        <f>RANK(DH176,DH$21:DH$189)</f>
        <v>104</v>
      </c>
      <c r="DP176" t="s">
        <v>318</v>
      </c>
      <c r="DQ176" s="19">
        <v>750000</v>
      </c>
    </row>
    <row r="177" spans="1:121" x14ac:dyDescent="0.3">
      <c r="A177" s="1" t="s">
        <v>119</v>
      </c>
      <c r="B177" s="1" t="s">
        <v>257</v>
      </c>
      <c r="C177" s="1" t="s">
        <v>261</v>
      </c>
      <c r="D177" s="4">
        <v>52</v>
      </c>
      <c r="E177" s="4">
        <v>23</v>
      </c>
      <c r="F177" s="4">
        <v>34</v>
      </c>
      <c r="G177" s="2">
        <v>1414</v>
      </c>
      <c r="H177" s="4">
        <f>RANK(D177,$D$21:$D$189)</f>
        <v>23</v>
      </c>
      <c r="I177" s="4">
        <f>RANK(G177,$G$21:$G$189)</f>
        <v>38</v>
      </c>
      <c r="J177" s="2">
        <v>419</v>
      </c>
      <c r="K177" s="5">
        <f>J177/$D177</f>
        <v>8.0576923076923084</v>
      </c>
      <c r="L177" s="4">
        <f>RANK(J177,J$21:J$189)</f>
        <v>35</v>
      </c>
      <c r="M177" s="4">
        <f>RANK(K177,K$21:K$189)</f>
        <v>47</v>
      </c>
      <c r="N177" s="2">
        <v>327</v>
      </c>
      <c r="O177" s="4">
        <v>137</v>
      </c>
      <c r="P177" s="5">
        <f>N177/$D177</f>
        <v>6.2884615384615383</v>
      </c>
      <c r="Q177" s="5">
        <f>O177/$D177</f>
        <v>2.6346153846153846</v>
      </c>
      <c r="R177" s="7">
        <v>0.41899999999999998</v>
      </c>
      <c r="S177" s="4">
        <f>RANK(P177,P$21:P$189)</f>
        <v>52</v>
      </c>
      <c r="T177" s="4">
        <f>RANK(Q177,Q$21:Q$189)</f>
        <v>52</v>
      </c>
      <c r="U177" s="4">
        <f>RANK(R177,R$21:R$189)</f>
        <v>77</v>
      </c>
      <c r="V177" s="2">
        <v>103</v>
      </c>
      <c r="W177" s="4">
        <v>42</v>
      </c>
      <c r="X177" s="5">
        <f>V177/$D177</f>
        <v>1.9807692307692308</v>
      </c>
      <c r="Y177" s="5">
        <f>W177/$D177</f>
        <v>0.80769230769230771</v>
      </c>
      <c r="Z177" s="7">
        <v>0.4078</v>
      </c>
      <c r="AA177" s="4">
        <f>RANK(X177,X$21:X$189)</f>
        <v>81</v>
      </c>
      <c r="AB177" s="4">
        <f>RANK(Y177,Y$21:Y$189)</f>
        <v>87</v>
      </c>
      <c r="AC177" s="4">
        <f>RANK(Z177,Z$21:Z$189)</f>
        <v>124</v>
      </c>
      <c r="AD177" s="4">
        <v>224</v>
      </c>
      <c r="AE177" s="4">
        <v>95</v>
      </c>
      <c r="AF177" s="5">
        <f>AD177/$D177</f>
        <v>4.3076923076923075</v>
      </c>
      <c r="AG177" s="5">
        <f>AE177/$D177</f>
        <v>1.8269230769230769</v>
      </c>
      <c r="AH177" s="7">
        <v>0.42409999999999998</v>
      </c>
      <c r="AI177" s="4">
        <f>RANK(AF177,AF$21:AF$189)</f>
        <v>20</v>
      </c>
      <c r="AJ177" s="4">
        <f>RANK(AG177,AG$21:AG$189)</f>
        <v>9</v>
      </c>
      <c r="AK177" s="4">
        <f>RANK(AH177,AH$21:AH$189)</f>
        <v>19</v>
      </c>
      <c r="AL177" s="4">
        <v>67</v>
      </c>
      <c r="AM177" s="4">
        <v>50</v>
      </c>
      <c r="AN177" s="5">
        <f>AL177/$D177</f>
        <v>1.2884615384615385</v>
      </c>
      <c r="AO177" s="5">
        <f>AM177/$D177</f>
        <v>0.96153846153846156</v>
      </c>
      <c r="AP177" s="7">
        <v>0.74629999999999996</v>
      </c>
      <c r="AQ177" s="4">
        <f>RANK(AN177,AN$21:AN$189)</f>
        <v>51</v>
      </c>
      <c r="AR177" s="4">
        <f>RANK(AO177,AO$21:AO$189)</f>
        <v>50</v>
      </c>
      <c r="AS177" s="4">
        <f>RANK(AP177,AP$21:AP$189)</f>
        <v>57</v>
      </c>
      <c r="AT177" s="4">
        <v>115</v>
      </c>
      <c r="AU177" s="5">
        <f>AT177/$D177</f>
        <v>2.2115384615384617</v>
      </c>
      <c r="AV177" s="4">
        <f>RANK(AT177,AT$21:AT$189)</f>
        <v>50</v>
      </c>
      <c r="AW177" s="4">
        <f>RANK(AU177,AU$21:AU$189)</f>
        <v>62</v>
      </c>
      <c r="AX177" s="4">
        <v>43</v>
      </c>
      <c r="AY177" s="5">
        <f>AX177/$D177</f>
        <v>0.82692307692307687</v>
      </c>
      <c r="AZ177" s="4">
        <f>RANK(AX177,AX$21:AX$189)</f>
        <v>39</v>
      </c>
      <c r="BA177" s="4">
        <f>RANK(AY177,AY$21:AY$189)</f>
        <v>51</v>
      </c>
      <c r="BB177" s="4">
        <v>72</v>
      </c>
      <c r="BC177" s="5">
        <f>BB177/$D177</f>
        <v>1.3846153846153846</v>
      </c>
      <c r="BD177" s="4">
        <f>RANK(BB177,BB$21:BB$189)</f>
        <v>57</v>
      </c>
      <c r="BE177" s="4">
        <f>RANK(BC177,BC$21:BC$189)</f>
        <v>78</v>
      </c>
      <c r="BF177" s="4">
        <v>28</v>
      </c>
      <c r="BG177" s="5">
        <f>BF177/$D177</f>
        <v>0.53846153846153844</v>
      </c>
      <c r="BH177" s="4">
        <f>RANK(BF177,BF$21:BF$189)</f>
        <v>77</v>
      </c>
      <c r="BI177" s="4">
        <f>RANK(BG177,BG$21:BG$189)</f>
        <v>101</v>
      </c>
      <c r="BJ177" s="4">
        <v>28</v>
      </c>
      <c r="BK177" s="5">
        <f>BJ177/$D177</f>
        <v>0.53846153846153844</v>
      </c>
      <c r="BL177" s="4">
        <f>RANK(BJ177,BJ$21:BJ$189)</f>
        <v>64</v>
      </c>
      <c r="BM177" s="4">
        <f>RANK(BK177,BK$21:BK$189)</f>
        <v>85</v>
      </c>
      <c r="BN177" s="18">
        <v>24</v>
      </c>
      <c r="BO177" s="5">
        <f>BN177/$D177</f>
        <v>0.46153846153846156</v>
      </c>
      <c r="BP177" s="4">
        <f>RANK(BN177,BN$21:BN$189)</f>
        <v>15</v>
      </c>
      <c r="BQ177" s="4">
        <f>RANK(BO177,BO$21:BO$189)</f>
        <v>26</v>
      </c>
      <c r="BR177" s="10">
        <v>76</v>
      </c>
      <c r="BS177" s="5">
        <v>2.06</v>
      </c>
      <c r="BT177" s="4">
        <f>RANK(BR177,BR$21:BR$189)</f>
        <v>16</v>
      </c>
      <c r="BU177" s="4">
        <f>RANK(BS177,BS$21:BS$189)</f>
        <v>48</v>
      </c>
      <c r="BV177" s="4">
        <v>101</v>
      </c>
      <c r="BW177" s="5">
        <f>BV177/$D177</f>
        <v>1.9423076923076923</v>
      </c>
      <c r="BX177" s="4">
        <f>RANK(BV177,BV$21:BV$189)</f>
        <v>34</v>
      </c>
      <c r="BY177" s="4">
        <f>RANK(BW177,BW$21:BW$189)</f>
        <v>80</v>
      </c>
      <c r="BZ177" s="6">
        <v>2.9449999999999998</v>
      </c>
      <c r="CA177" s="6">
        <v>9.6000000000000002E-2</v>
      </c>
      <c r="CB177" s="6">
        <v>1.5109999999999999</v>
      </c>
      <c r="CC177" s="6">
        <v>1.4350000000000001</v>
      </c>
      <c r="CD177" s="4">
        <f>RANK(BZ177,BZ$21:BZ$189)</f>
        <v>19</v>
      </c>
      <c r="CE177" s="4">
        <f>RANK(CA177,CA$21:CA$189)</f>
        <v>35</v>
      </c>
      <c r="CF177" s="4">
        <f>RANK(CB177,CB$21:CB$189)</f>
        <v>27</v>
      </c>
      <c r="CG177" s="4">
        <f>RANK(CC177,CC$21:CC$189)</f>
        <v>10</v>
      </c>
      <c r="CH177" s="6">
        <v>119.06100000000001</v>
      </c>
      <c r="CI177" s="6">
        <v>108.438</v>
      </c>
      <c r="CJ177" s="6">
        <v>8.1340000000000003</v>
      </c>
      <c r="CK177" s="6">
        <v>7.6349999999999998</v>
      </c>
      <c r="CL177" s="6">
        <v>12.958</v>
      </c>
      <c r="CM177" s="4">
        <f>RANK(CH177,CH$21:CH$189)</f>
        <v>28</v>
      </c>
      <c r="CN177" s="4">
        <f>RANK(CI177,CI$21:CI$189)</f>
        <v>147</v>
      </c>
      <c r="CO177" s="4">
        <f>RANK(CJ177,CJ$21:CJ$189)</f>
        <v>42</v>
      </c>
      <c r="CP177" s="4">
        <f>RANK(CK177,CK$21:CK$189)</f>
        <v>56</v>
      </c>
      <c r="CQ177" s="4">
        <f>RANK(CL177,CL$21:CL$189)</f>
        <v>93</v>
      </c>
      <c r="CR177" s="7">
        <v>0.5877</v>
      </c>
      <c r="CS177" s="7">
        <v>0.56420000000000003</v>
      </c>
      <c r="CT177" s="6">
        <v>14.17</v>
      </c>
      <c r="CU177" s="7">
        <v>0.68500000000000005</v>
      </c>
      <c r="CV177" s="7">
        <v>0.2049</v>
      </c>
      <c r="CW177" s="4">
        <f>RANK(CR177,CR$21:CR$189)</f>
        <v>33</v>
      </c>
      <c r="CX177" s="4">
        <f>RANK(CS177,CS$21:CS$189)</f>
        <v>32</v>
      </c>
      <c r="CY177" s="4">
        <f>RANK(CT177,CT$21:CT$189)</f>
        <v>49</v>
      </c>
      <c r="CZ177" s="4">
        <f>RANK(CU177,CU$21:CU$189)</f>
        <v>26</v>
      </c>
      <c r="DA177" s="4">
        <f>RANK(CV177,CV$21:CV$189)</f>
        <v>76</v>
      </c>
      <c r="DB177" s="6">
        <v>3.68</v>
      </c>
      <c r="DC177" s="6">
        <v>6.16</v>
      </c>
      <c r="DD177" s="6">
        <v>4.5999999999999996</v>
      </c>
      <c r="DE177" s="6">
        <v>3.2829999999999999</v>
      </c>
      <c r="DF177" s="6">
        <v>2.073</v>
      </c>
      <c r="DG177" s="6">
        <v>1.921</v>
      </c>
      <c r="DH177" s="6">
        <v>7.2830000000000004</v>
      </c>
      <c r="DI177" s="4">
        <f>RANK(DB177,DB$21:DB$189)</f>
        <v>52</v>
      </c>
      <c r="DJ177" s="4">
        <f>RANK(DC177,DC$21:DC$189)</f>
        <v>76</v>
      </c>
      <c r="DK177" s="4">
        <f>RANK(DD177,DD$21:DD$189)</f>
        <v>65</v>
      </c>
      <c r="DL177" s="4">
        <f>RANK(DE177,DE$21:DE$189)</f>
        <v>102</v>
      </c>
      <c r="DM177" s="4">
        <f>RANK(DF177,DF$21:DF$189)</f>
        <v>53</v>
      </c>
      <c r="DN177" s="4">
        <f>RANK(DG177,DG$21:DG$189)</f>
        <v>19</v>
      </c>
      <c r="DO177" s="4">
        <f>RANK(DH177,DH$21:DH$189)</f>
        <v>143</v>
      </c>
      <c r="DP177" t="s">
        <v>318</v>
      </c>
      <c r="DQ177" s="19"/>
    </row>
    <row r="178" spans="1:121" x14ac:dyDescent="0.3">
      <c r="A178" s="1" t="s">
        <v>119</v>
      </c>
      <c r="B178" s="1" t="s">
        <v>257</v>
      </c>
      <c r="C178" s="1" t="s">
        <v>270</v>
      </c>
      <c r="D178" s="4">
        <v>18</v>
      </c>
      <c r="E178" s="4">
        <v>10</v>
      </c>
      <c r="F178" s="4">
        <v>29</v>
      </c>
      <c r="G178" s="2">
        <v>629</v>
      </c>
      <c r="H178" s="4">
        <f>RANK(D178,$D$21:$D$189)</f>
        <v>120</v>
      </c>
      <c r="I178" s="4">
        <f>RANK(G178,$G$21:$G$189)</f>
        <v>98</v>
      </c>
      <c r="J178" s="2">
        <v>46</v>
      </c>
      <c r="K178" s="5">
        <f>J178/$D178</f>
        <v>2.5555555555555554</v>
      </c>
      <c r="L178" s="4">
        <f>RANK(J178,J$21:J$189)</f>
        <v>115</v>
      </c>
      <c r="M178" s="4">
        <f>RANK(K178,K$21:K$189)</f>
        <v>108</v>
      </c>
      <c r="N178" s="2">
        <v>54</v>
      </c>
      <c r="O178" s="4">
        <v>16</v>
      </c>
      <c r="P178" s="5">
        <f>N178/$D178</f>
        <v>3</v>
      </c>
      <c r="Q178" s="5">
        <f>O178/$D178</f>
        <v>0.88888888888888884</v>
      </c>
      <c r="R178" s="7">
        <v>0.29630000000000001</v>
      </c>
      <c r="S178" s="4">
        <f>RANK(P178,P$21:P$189)</f>
        <v>98</v>
      </c>
      <c r="T178" s="4">
        <f>RANK(Q178,Q$21:Q$189)</f>
        <v>111</v>
      </c>
      <c r="U178" s="4">
        <f>RANK(R178,R$21:R$189)</f>
        <v>144</v>
      </c>
      <c r="V178" s="2">
        <v>18</v>
      </c>
      <c r="W178" s="4">
        <v>10</v>
      </c>
      <c r="X178" s="5">
        <f>V178/$D178</f>
        <v>1</v>
      </c>
      <c r="Y178" s="5">
        <f>W178/$D178</f>
        <v>0.55555555555555558</v>
      </c>
      <c r="Z178" s="7">
        <v>0.55559999999999998</v>
      </c>
      <c r="AA178" s="4">
        <f>RANK(X178,X$21:X$189)</f>
        <v>116</v>
      </c>
      <c r="AB178" s="4">
        <f>RANK(Y178,Y$21:Y$189)</f>
        <v>108</v>
      </c>
      <c r="AC178" s="4">
        <f>RANK(Z178,Z$21:Z$189)</f>
        <v>48</v>
      </c>
      <c r="AD178" s="4">
        <v>36</v>
      </c>
      <c r="AE178" s="4">
        <v>6</v>
      </c>
      <c r="AF178" s="5">
        <f>AD178/$D178</f>
        <v>2</v>
      </c>
      <c r="AG178" s="5">
        <f>AE178/$D178</f>
        <v>0.33333333333333331</v>
      </c>
      <c r="AH178" s="7">
        <v>0.16669999999999999</v>
      </c>
      <c r="AI178" s="4">
        <f>RANK(AF178,AF$21:AF$189)</f>
        <v>64</v>
      </c>
      <c r="AJ178" s="4">
        <f>RANK(AG178,AG$21:AG$189)</f>
        <v>101</v>
      </c>
      <c r="AK178" s="4">
        <f>RANK(AH178,AH$21:AH$189)</f>
        <v>137</v>
      </c>
      <c r="AL178" s="4">
        <v>10</v>
      </c>
      <c r="AM178" s="4">
        <v>8</v>
      </c>
      <c r="AN178" s="5">
        <f>AL178/$D178</f>
        <v>0.55555555555555558</v>
      </c>
      <c r="AO178" s="5">
        <f>AM178/$D178</f>
        <v>0.44444444444444442</v>
      </c>
      <c r="AP178" s="7">
        <v>0.8</v>
      </c>
      <c r="AQ178" s="4">
        <f>RANK(AN178,AN$21:AN$189)</f>
        <v>95</v>
      </c>
      <c r="AR178" s="4">
        <f>RANK(AO178,AO$21:AO$189)</f>
        <v>86</v>
      </c>
      <c r="AS178" s="4">
        <f>RANK(AP178,AP$21:AP$189)</f>
        <v>31</v>
      </c>
      <c r="AT178" s="4">
        <v>25</v>
      </c>
      <c r="AU178" s="5">
        <f>AT178/$D178</f>
        <v>1.3888888888888888</v>
      </c>
      <c r="AV178" s="4">
        <f>RANK(AT178,AT$21:AT$189)</f>
        <v>106</v>
      </c>
      <c r="AW178" s="4">
        <f>RANK(AU178,AU$21:AU$189)</f>
        <v>101</v>
      </c>
      <c r="AX178" s="4">
        <v>6</v>
      </c>
      <c r="AY178" s="5">
        <f>AX178/$D178</f>
        <v>0.33333333333333331</v>
      </c>
      <c r="AZ178" s="4">
        <f>RANK(AX178,AX$21:AX$189)</f>
        <v>115</v>
      </c>
      <c r="BA178" s="4">
        <f>RANK(AY178,AY$21:AY$189)</f>
        <v>109</v>
      </c>
      <c r="BB178" s="4">
        <v>19</v>
      </c>
      <c r="BC178" s="5">
        <f>BB178/$D178</f>
        <v>1.0555555555555556</v>
      </c>
      <c r="BD178" s="4">
        <f>RANK(BB178,BB$21:BB$189)</f>
        <v>104</v>
      </c>
      <c r="BE178" s="4">
        <f>RANK(BC178,BC$21:BC$189)</f>
        <v>92</v>
      </c>
      <c r="BF178" s="4">
        <v>8</v>
      </c>
      <c r="BG178" s="5">
        <f>BF178/$D178</f>
        <v>0.44444444444444442</v>
      </c>
      <c r="BH178" s="4">
        <f>RANK(BF178,BF$21:BF$189)</f>
        <v>112</v>
      </c>
      <c r="BI178" s="4">
        <f>RANK(BG178,BG$21:BG$189)</f>
        <v>111</v>
      </c>
      <c r="BJ178" s="4">
        <v>3</v>
      </c>
      <c r="BK178" s="5">
        <f>BJ178/$D178</f>
        <v>0.16666666666666666</v>
      </c>
      <c r="BL178" s="4">
        <f>RANK(BJ178,BJ$21:BJ$189)</f>
        <v>127</v>
      </c>
      <c r="BM178" s="4">
        <f>RANK(BK178,BK$21:BK$189)</f>
        <v>142</v>
      </c>
      <c r="BN178" s="18">
        <v>3</v>
      </c>
      <c r="BO178" s="5">
        <f>BN178/$D178</f>
        <v>0.16666666666666666</v>
      </c>
      <c r="BP178" s="4">
        <f>RANK(BN178,BN$21:BN$189)</f>
        <v>61</v>
      </c>
      <c r="BQ178" s="4">
        <f>RANK(BO178,BO$21:BO$189)</f>
        <v>56</v>
      </c>
      <c r="BR178" s="10">
        <v>12</v>
      </c>
      <c r="BS178" s="5">
        <v>0.72</v>
      </c>
      <c r="BT178" s="4">
        <f>RANK(BR178,BR$21:BR$189)</f>
        <v>95</v>
      </c>
      <c r="BU178" s="4">
        <f>RANK(BS178,BS$21:BS$189)</f>
        <v>146</v>
      </c>
      <c r="BV178" s="4">
        <v>34</v>
      </c>
      <c r="BW178" s="5">
        <f>BV178/$D178</f>
        <v>1.8888888888888888</v>
      </c>
      <c r="BX178" s="4">
        <f>RANK(BV178,BV$21:BV$189)</f>
        <v>98</v>
      </c>
      <c r="BY178" s="4">
        <f>RANK(BW178,BW$21:BW$189)</f>
        <v>85</v>
      </c>
      <c r="BZ178" s="6">
        <v>7.6999999999999999E-2</v>
      </c>
      <c r="CA178" s="6">
        <v>1.6E-2</v>
      </c>
      <c r="CB178" s="6">
        <v>-0.111</v>
      </c>
      <c r="CC178" s="6">
        <v>0.188</v>
      </c>
      <c r="CD178" s="4">
        <f>RANK(BZ178,BZ$21:BZ$189)</f>
        <v>94</v>
      </c>
      <c r="CE178" s="4">
        <f>RANK(CA178,CA$21:CA$189)</f>
        <v>99</v>
      </c>
      <c r="CF178" s="4">
        <f>RANK(CB178,CB$21:CB$189)</f>
        <v>136</v>
      </c>
      <c r="CG178" s="4">
        <f>RANK(CC178,CC$21:CC$189)</f>
        <v>62</v>
      </c>
      <c r="CH178" s="6">
        <v>94.099000000000004</v>
      </c>
      <c r="CI178" s="6">
        <v>110.092</v>
      </c>
      <c r="CJ178" s="6">
        <v>1.1839999999999999</v>
      </c>
      <c r="CK178" s="6">
        <v>2.222</v>
      </c>
      <c r="CL178" s="6">
        <v>8.4789999999999992</v>
      </c>
      <c r="CM178" s="4">
        <f>RANK(CH178,CH$21:CH$189)</f>
        <v>123</v>
      </c>
      <c r="CN178" s="4">
        <f>RANK(CI178,CI$21:CI$189)</f>
        <v>138</v>
      </c>
      <c r="CO178" s="4">
        <f>RANK(CJ178,CJ$21:CJ$189)</f>
        <v>121</v>
      </c>
      <c r="CP178" s="4">
        <f>RANK(CK178,CK$21:CK$189)</f>
        <v>116</v>
      </c>
      <c r="CQ178" s="4">
        <f>RANK(CL178,CL$21:CL$189)</f>
        <v>132</v>
      </c>
      <c r="CR178" s="7">
        <v>0.39379999999999998</v>
      </c>
      <c r="CS178" s="7">
        <v>0.35189999999999999</v>
      </c>
      <c r="CT178" s="6">
        <v>5.09</v>
      </c>
      <c r="CU178" s="7">
        <v>0.66669999999999996</v>
      </c>
      <c r="CV178" s="7">
        <v>0.1852</v>
      </c>
      <c r="CW178" s="4">
        <f>RANK(CR178,CR$21:CR$189)</f>
        <v>139</v>
      </c>
      <c r="CX178" s="4">
        <f>RANK(CS178,CS$21:CS$189)</f>
        <v>140</v>
      </c>
      <c r="CY178" s="4">
        <f>RANK(CT178,CT$21:CT$189)</f>
        <v>123</v>
      </c>
      <c r="CZ178" s="4">
        <f>RANK(CU178,CU$21:CU$189)</f>
        <v>31</v>
      </c>
      <c r="DA178" s="4">
        <f>RANK(CV178,CV$21:CV$189)</f>
        <v>85</v>
      </c>
      <c r="DB178" s="6">
        <v>1.1499999999999999</v>
      </c>
      <c r="DC178" s="6">
        <v>3.6539999999999999</v>
      </c>
      <c r="DD178" s="6">
        <v>2.2480000000000002</v>
      </c>
      <c r="DE178" s="6">
        <v>1.885</v>
      </c>
      <c r="DF178" s="6">
        <v>1.171</v>
      </c>
      <c r="DG178" s="6">
        <v>0</v>
      </c>
      <c r="DH178" s="6">
        <v>4.8860000000000001</v>
      </c>
      <c r="DI178" s="4">
        <f>RANK(DB178,DB$21:DB$189)</f>
        <v>119</v>
      </c>
      <c r="DJ178" s="4">
        <f>RANK(DC178,DC$21:DC$189)</f>
        <v>106</v>
      </c>
      <c r="DK178" s="4">
        <f>RANK(DD178,DD$21:DD$189)</f>
        <v>111</v>
      </c>
      <c r="DL178" s="4">
        <f>RANK(DE178,DE$21:DE$189)</f>
        <v>119</v>
      </c>
      <c r="DM178" s="4">
        <f>RANK(DF178,DF$21:DF$189)</f>
        <v>118</v>
      </c>
      <c r="DN178" s="4">
        <f>RANK(DG178,DG$21:DG$189)</f>
        <v>109</v>
      </c>
      <c r="DO178" s="4">
        <f>RANK(DH178,DH$21:DH$189)</f>
        <v>153</v>
      </c>
      <c r="DP178" t="s">
        <v>318</v>
      </c>
      <c r="DQ178" s="19">
        <v>75000</v>
      </c>
    </row>
    <row r="179" spans="1:121" x14ac:dyDescent="0.3">
      <c r="A179" s="1" t="s">
        <v>119</v>
      </c>
      <c r="B179" s="1" t="s">
        <v>257</v>
      </c>
      <c r="C179" s="1" t="s">
        <v>265</v>
      </c>
      <c r="D179" s="4">
        <v>54</v>
      </c>
      <c r="E179" s="4">
        <v>19</v>
      </c>
      <c r="F179" s="4">
        <v>54</v>
      </c>
      <c r="G179" s="2">
        <v>1194</v>
      </c>
      <c r="H179" s="4">
        <f>RANK(D179,$D$21:$D$189)</f>
        <v>1</v>
      </c>
      <c r="I179" s="4">
        <f>RANK(G179,$G$21:$G$189)</f>
        <v>53</v>
      </c>
      <c r="J179" s="2">
        <v>504</v>
      </c>
      <c r="K179" s="5">
        <f>J179/$D179</f>
        <v>9.3333333333333339</v>
      </c>
      <c r="L179" s="4">
        <f>RANK(J179,J$21:J$189)</f>
        <v>26</v>
      </c>
      <c r="M179" s="4">
        <f>RANK(K179,K$21:K$189)</f>
        <v>36</v>
      </c>
      <c r="N179" s="2">
        <v>456</v>
      </c>
      <c r="O179" s="4">
        <v>174</v>
      </c>
      <c r="P179" s="5">
        <f>N179/$D179</f>
        <v>8.4444444444444446</v>
      </c>
      <c r="Q179" s="5">
        <f>O179/$D179</f>
        <v>3.2222222222222223</v>
      </c>
      <c r="R179" s="7">
        <v>0.38159999999999999</v>
      </c>
      <c r="S179" s="4">
        <f>RANK(P179,P$21:P$189)</f>
        <v>32</v>
      </c>
      <c r="T179" s="4">
        <f>RANK(Q179,Q$21:Q$189)</f>
        <v>41</v>
      </c>
      <c r="U179" s="4">
        <f>RANK(R179,R$21:R$189)</f>
        <v>110</v>
      </c>
      <c r="V179" s="2">
        <v>218</v>
      </c>
      <c r="W179" s="4">
        <v>95</v>
      </c>
      <c r="X179" s="5">
        <f>V179/$D179</f>
        <v>4.0370370370370372</v>
      </c>
      <c r="Y179" s="5">
        <f>W179/$D179</f>
        <v>1.7592592592592593</v>
      </c>
      <c r="Z179" s="7">
        <v>0.43569999999999998</v>
      </c>
      <c r="AA179" s="4">
        <f>RANK(X179,X$21:X$189)</f>
        <v>43</v>
      </c>
      <c r="AB179" s="4">
        <f>RANK(Y179,Y$21:Y$189)</f>
        <v>51</v>
      </c>
      <c r="AC179" s="4">
        <f>RANK(Z179,Z$21:Z$189)</f>
        <v>115</v>
      </c>
      <c r="AD179" s="4">
        <v>238</v>
      </c>
      <c r="AE179" s="4">
        <v>79</v>
      </c>
      <c r="AF179" s="5">
        <f>AD179/$D179</f>
        <v>4.4074074074074074</v>
      </c>
      <c r="AG179" s="5">
        <f>AE179/$D179</f>
        <v>1.462962962962963</v>
      </c>
      <c r="AH179" s="7">
        <v>0.33200000000000002</v>
      </c>
      <c r="AI179" s="4">
        <f>RANK(AF179,AF$21:AF$189)</f>
        <v>17</v>
      </c>
      <c r="AJ179" s="4">
        <f>RANK(AG179,AG$21:AG$189)</f>
        <v>20</v>
      </c>
      <c r="AK179" s="4">
        <f>RANK(AH179,AH$21:AH$189)</f>
        <v>69</v>
      </c>
      <c r="AL179" s="4">
        <v>90</v>
      </c>
      <c r="AM179" s="4">
        <v>77</v>
      </c>
      <c r="AN179" s="5">
        <f>AL179/$D179</f>
        <v>1.6666666666666667</v>
      </c>
      <c r="AO179" s="5">
        <f>AM179/$D179</f>
        <v>1.4259259259259258</v>
      </c>
      <c r="AP179" s="7">
        <v>0.85560000000000003</v>
      </c>
      <c r="AQ179" s="4">
        <f>RANK(AN179,AN$21:AN$189)</f>
        <v>39</v>
      </c>
      <c r="AR179" s="4">
        <f>RANK(AO179,AO$21:AO$189)</f>
        <v>33</v>
      </c>
      <c r="AS179" s="4">
        <f>RANK(AP179,AP$21:AP$189)</f>
        <v>15</v>
      </c>
      <c r="AT179" s="4">
        <v>103</v>
      </c>
      <c r="AU179" s="5">
        <f>AT179/$D179</f>
        <v>1.9074074074074074</v>
      </c>
      <c r="AV179" s="4">
        <f>RANK(AT179,AT$21:AT$189)</f>
        <v>56</v>
      </c>
      <c r="AW179" s="4">
        <f>RANK(AU179,AU$21:AU$189)</f>
        <v>78</v>
      </c>
      <c r="AX179" s="4">
        <v>17</v>
      </c>
      <c r="AY179" s="5">
        <f>AX179/$D179</f>
        <v>0.31481481481481483</v>
      </c>
      <c r="AZ179" s="4">
        <f>RANK(AX179,AX$21:AX$189)</f>
        <v>79</v>
      </c>
      <c r="BA179" s="4">
        <f>RANK(AY179,AY$21:AY$189)</f>
        <v>116</v>
      </c>
      <c r="BB179" s="4">
        <v>86</v>
      </c>
      <c r="BC179" s="5">
        <f>BB179/$D179</f>
        <v>1.5925925925925926</v>
      </c>
      <c r="BD179" s="4">
        <f>RANK(BB179,BB$21:BB$189)</f>
        <v>46</v>
      </c>
      <c r="BE179" s="4">
        <f>RANK(BC179,BC$21:BC$189)</f>
        <v>62</v>
      </c>
      <c r="BF179" s="4">
        <v>58</v>
      </c>
      <c r="BG179" s="5">
        <f>BF179/$D179</f>
        <v>1.0740740740740742</v>
      </c>
      <c r="BH179" s="4">
        <f>RANK(BF179,BF$21:BF$189)</f>
        <v>51</v>
      </c>
      <c r="BI179" s="4">
        <f>RANK(BG179,BG$21:BG$189)</f>
        <v>68</v>
      </c>
      <c r="BJ179" s="4">
        <v>39</v>
      </c>
      <c r="BK179" s="5">
        <f>BJ179/$D179</f>
        <v>0.72222222222222221</v>
      </c>
      <c r="BL179" s="4">
        <f>RANK(BJ179,BJ$21:BJ$189)</f>
        <v>49</v>
      </c>
      <c r="BM179" s="4">
        <f>RANK(BK179,BK$21:BK$189)</f>
        <v>71</v>
      </c>
      <c r="BN179" s="18">
        <v>6</v>
      </c>
      <c r="BO179" s="5">
        <f>BN179/$D179</f>
        <v>0.1111111111111111</v>
      </c>
      <c r="BP179" s="4">
        <f>RANK(BN179,BN$21:BN$189)</f>
        <v>47</v>
      </c>
      <c r="BQ179" s="4">
        <f>RANK(BO179,BO$21:BO$189)</f>
        <v>70</v>
      </c>
      <c r="BR179" s="10">
        <v>88</v>
      </c>
      <c r="BS179" s="5">
        <v>0.87</v>
      </c>
      <c r="BT179" s="4">
        <f>RANK(BR179,BR$21:BR$189)</f>
        <v>11</v>
      </c>
      <c r="BU179" s="4">
        <f>RANK(BS179,BS$21:BS$189)</f>
        <v>136</v>
      </c>
      <c r="BV179" s="4">
        <v>103</v>
      </c>
      <c r="BW179" s="5">
        <f>BV179/$D179</f>
        <v>1.9074074074074074</v>
      </c>
      <c r="BX179" s="4">
        <f>RANK(BV179,BV$21:BV$189)</f>
        <v>31</v>
      </c>
      <c r="BY179" s="4">
        <f>RANK(BW179,BW$21:BW$189)</f>
        <v>82</v>
      </c>
      <c r="BZ179" s="6">
        <v>1.5009999999999999</v>
      </c>
      <c r="CA179" s="6">
        <v>5.6000000000000001E-2</v>
      </c>
      <c r="CB179" s="6">
        <v>0.50600000000000001</v>
      </c>
      <c r="CC179" s="6">
        <v>0.995</v>
      </c>
      <c r="CD179" s="4">
        <f>RANK(BZ179,BZ$21:BZ$189)</f>
        <v>38</v>
      </c>
      <c r="CE179" s="4">
        <f>RANK(CA179,CA$21:CA$189)</f>
        <v>64</v>
      </c>
      <c r="CF179" s="4">
        <f>RANK(CB179,CB$21:CB$189)</f>
        <v>56</v>
      </c>
      <c r="CG179" s="4">
        <f>RANK(CC179,CC$21:CC$189)</f>
        <v>22</v>
      </c>
      <c r="CH179" s="6">
        <v>106.05500000000001</v>
      </c>
      <c r="CI179" s="6">
        <v>110.774</v>
      </c>
      <c r="CJ179" s="6">
        <v>8.7089999999999996</v>
      </c>
      <c r="CK179" s="6">
        <v>6.6479999999999997</v>
      </c>
      <c r="CL179" s="6">
        <v>13.363</v>
      </c>
      <c r="CM179" s="4">
        <f>RANK(CH179,CH$21:CH$189)</f>
        <v>83</v>
      </c>
      <c r="CN179" s="4">
        <f>RANK(CI179,CI$21:CI$189)</f>
        <v>135</v>
      </c>
      <c r="CO179" s="4">
        <f>RANK(CJ179,CJ$21:CJ$189)</f>
        <v>38</v>
      </c>
      <c r="CP179" s="4">
        <f>RANK(CK179,CK$21:CK$189)</f>
        <v>63</v>
      </c>
      <c r="CQ179" s="4">
        <f>RANK(CL179,CL$21:CL$189)</f>
        <v>82</v>
      </c>
      <c r="CR179" s="7">
        <v>0.50849999999999995</v>
      </c>
      <c r="CS179" s="7">
        <v>0.46820000000000001</v>
      </c>
      <c r="CT179" s="6">
        <v>23.33</v>
      </c>
      <c r="CU179" s="7">
        <v>0.52180000000000004</v>
      </c>
      <c r="CV179" s="7">
        <v>0.19739999999999999</v>
      </c>
      <c r="CW179" s="4">
        <f>RANK(CR179,CR$21:CR$189)</f>
        <v>89</v>
      </c>
      <c r="CX179" s="4">
        <f>RANK(CS179,CS$21:CS$189)</f>
        <v>103</v>
      </c>
      <c r="CY179" s="4">
        <f>RANK(CT179,CT$21:CT$189)</f>
        <v>15</v>
      </c>
      <c r="CZ179" s="4">
        <f>RANK(CU179,CU$21:CU$189)</f>
        <v>67</v>
      </c>
      <c r="DA179" s="4">
        <f>RANK(CV179,CV$21:CV$189)</f>
        <v>79</v>
      </c>
      <c r="DB179" s="6">
        <v>1.72</v>
      </c>
      <c r="DC179" s="6">
        <v>8.7129999999999992</v>
      </c>
      <c r="DD179" s="6">
        <v>4.8789999999999996</v>
      </c>
      <c r="DE179" s="6">
        <v>8.7639999999999993</v>
      </c>
      <c r="DF179" s="6">
        <v>1.079</v>
      </c>
      <c r="DG179" s="6">
        <v>0.66300000000000003</v>
      </c>
      <c r="DH179" s="6">
        <v>7.2949999999999999</v>
      </c>
      <c r="DI179" s="4">
        <f>RANK(DB179,DB$21:DB$189)</f>
        <v>98</v>
      </c>
      <c r="DJ179" s="4">
        <f>RANK(DC179,DC$21:DC$189)</f>
        <v>48</v>
      </c>
      <c r="DK179" s="4">
        <f>RANK(DD179,DD$21:DD$189)</f>
        <v>60</v>
      </c>
      <c r="DL179" s="4">
        <f>RANK(DE179,DE$21:DE$189)</f>
        <v>51</v>
      </c>
      <c r="DM179" s="4">
        <f>RANK(DF179,DF$21:DF$189)</f>
        <v>126</v>
      </c>
      <c r="DN179" s="4">
        <f>RANK(DG179,DG$21:DG$189)</f>
        <v>52</v>
      </c>
      <c r="DO179" s="4">
        <f>RANK(DH179,DH$21:DH$189)</f>
        <v>141</v>
      </c>
      <c r="DP179" t="s">
        <v>318</v>
      </c>
      <c r="DQ179" s="19">
        <v>500000</v>
      </c>
    </row>
    <row r="180" spans="1:121" x14ac:dyDescent="0.3">
      <c r="A180" s="1" t="s">
        <v>119</v>
      </c>
      <c r="B180" s="1" t="s">
        <v>257</v>
      </c>
      <c r="C180" s="1" t="s">
        <v>271</v>
      </c>
      <c r="D180" s="4">
        <v>21</v>
      </c>
      <c r="E180" s="4">
        <v>5</v>
      </c>
      <c r="F180" s="4">
        <v>14</v>
      </c>
      <c r="G180" s="2">
        <v>314</v>
      </c>
      <c r="H180" s="4">
        <f>RANK(D180,$D$21:$D$189)</f>
        <v>111</v>
      </c>
      <c r="I180" s="4">
        <f>RANK(G180,$G$21:$G$189)</f>
        <v>144</v>
      </c>
      <c r="J180" s="2">
        <v>41</v>
      </c>
      <c r="K180" s="5">
        <f>J180/$D180</f>
        <v>1.9523809523809523</v>
      </c>
      <c r="L180" s="4">
        <f>RANK(J180,J$21:J$189)</f>
        <v>117</v>
      </c>
      <c r="M180" s="4">
        <f>RANK(K180,K$21:K$189)</f>
        <v>122</v>
      </c>
      <c r="N180" s="2">
        <v>32</v>
      </c>
      <c r="O180" s="4">
        <v>13</v>
      </c>
      <c r="P180" s="5">
        <f>N180/$D180</f>
        <v>1.5238095238095237</v>
      </c>
      <c r="Q180" s="5">
        <f>O180/$D180</f>
        <v>0.61904761904761907</v>
      </c>
      <c r="R180" s="7">
        <v>0.40629999999999999</v>
      </c>
      <c r="S180" s="4">
        <f>RANK(P180,P$21:P$189)</f>
        <v>139</v>
      </c>
      <c r="T180" s="4">
        <f>RANK(Q180,Q$21:Q$189)</f>
        <v>129</v>
      </c>
      <c r="U180" s="4">
        <f>RANK(R180,R$21:R$189)</f>
        <v>88</v>
      </c>
      <c r="V180" s="2">
        <v>18</v>
      </c>
      <c r="W180" s="4">
        <v>9</v>
      </c>
      <c r="X180" s="5">
        <f>V180/$D180</f>
        <v>0.8571428571428571</v>
      </c>
      <c r="Y180" s="5">
        <f>W180/$D180</f>
        <v>0.42857142857142855</v>
      </c>
      <c r="Z180" s="7">
        <v>0.49959999999999999</v>
      </c>
      <c r="AA180" s="4">
        <f>RANK(X180,X$21:X$189)</f>
        <v>125</v>
      </c>
      <c r="AB180" s="4">
        <f>RANK(Y180,Y$21:Y$189)</f>
        <v>120</v>
      </c>
      <c r="AC180" s="4">
        <f>RANK(Z180,Z$21:Z$189)</f>
        <v>80</v>
      </c>
      <c r="AD180" s="4">
        <v>14</v>
      </c>
      <c r="AE180" s="4">
        <v>4</v>
      </c>
      <c r="AF180" s="5">
        <f>AD180/$D180</f>
        <v>0.66666666666666663</v>
      </c>
      <c r="AG180" s="5">
        <f>AE180/$D180</f>
        <v>0.19047619047619047</v>
      </c>
      <c r="AH180" s="7">
        <v>0.28599999999999998</v>
      </c>
      <c r="AI180" s="4">
        <f>RANK(AF180,AF$21:AF$189)</f>
        <v>124</v>
      </c>
      <c r="AJ180" s="4">
        <f>RANK(AG180,AG$21:AG$189)</f>
        <v>124</v>
      </c>
      <c r="AK180" s="4">
        <f>RANK(AH180,AH$21:AH$189)</f>
        <v>105</v>
      </c>
      <c r="AL180" s="4">
        <v>14</v>
      </c>
      <c r="AM180" s="4">
        <v>11</v>
      </c>
      <c r="AN180" s="5">
        <f>AL180/$D180</f>
        <v>0.66666666666666663</v>
      </c>
      <c r="AO180" s="5">
        <f>AM180/$D180</f>
        <v>0.52380952380952384</v>
      </c>
      <c r="AP180" s="7">
        <v>0.78569999999999995</v>
      </c>
      <c r="AQ180" s="4">
        <f>RANK(AN180,AN$21:AN$189)</f>
        <v>81</v>
      </c>
      <c r="AR180" s="4">
        <f>RANK(AO180,AO$21:AO$189)</f>
        <v>75</v>
      </c>
      <c r="AS180" s="4">
        <f>RANK(AP180,AP$21:AP$189)</f>
        <v>38</v>
      </c>
      <c r="AT180" s="4">
        <v>25</v>
      </c>
      <c r="AU180" s="5">
        <f>AT180/$D180</f>
        <v>1.1904761904761905</v>
      </c>
      <c r="AV180" s="4">
        <f>RANK(AT180,AT$21:AT$189)</f>
        <v>106</v>
      </c>
      <c r="AW180" s="4">
        <f>RANK(AU180,AU$21:AU$189)</f>
        <v>108</v>
      </c>
      <c r="AX180" s="4">
        <v>6</v>
      </c>
      <c r="AY180" s="5">
        <f>AX180/$D180</f>
        <v>0.2857142857142857</v>
      </c>
      <c r="AZ180" s="4">
        <f>RANK(AX180,AX$21:AX$189)</f>
        <v>115</v>
      </c>
      <c r="BA180" s="4">
        <f>RANK(AY180,AY$21:AY$189)</f>
        <v>119</v>
      </c>
      <c r="BB180" s="4">
        <v>19</v>
      </c>
      <c r="BC180" s="5">
        <f>BB180/$D180</f>
        <v>0.90476190476190477</v>
      </c>
      <c r="BD180" s="4">
        <f>RANK(BB180,BB$21:BB$189)</f>
        <v>104</v>
      </c>
      <c r="BE180" s="4">
        <f>RANK(BC180,BC$21:BC$189)</f>
        <v>101</v>
      </c>
      <c r="BF180" s="4">
        <v>9</v>
      </c>
      <c r="BG180" s="5">
        <f>BF180/$D180</f>
        <v>0.42857142857142855</v>
      </c>
      <c r="BH180" s="4">
        <f>RANK(BF180,BF$21:BF$189)</f>
        <v>110</v>
      </c>
      <c r="BI180" s="4">
        <f>RANK(BG180,BG$21:BG$189)</f>
        <v>115</v>
      </c>
      <c r="BJ180" s="4">
        <v>3</v>
      </c>
      <c r="BK180" s="5">
        <f>BJ180/$D180</f>
        <v>0.14285714285714285</v>
      </c>
      <c r="BL180" s="4">
        <f>RANK(BJ180,BJ$21:BJ$189)</f>
        <v>127</v>
      </c>
      <c r="BM180" s="4">
        <f>RANK(BK180,BK$21:BK$189)</f>
        <v>147</v>
      </c>
      <c r="BN180" s="18">
        <v>1</v>
      </c>
      <c r="BO180" s="5">
        <f>BN180/$D180</f>
        <v>4.7619047619047616E-2</v>
      </c>
      <c r="BP180" s="4">
        <f>RANK(BN180,BN$21:BN$189)</f>
        <v>83</v>
      </c>
      <c r="BQ180" s="4">
        <f>RANK(BO180,BO$21:BO$189)</f>
        <v>92</v>
      </c>
      <c r="BR180" s="10">
        <v>40</v>
      </c>
      <c r="BS180" s="5">
        <v>1</v>
      </c>
      <c r="BT180" s="4">
        <f>RANK(BR180,BR$21:BR$189)</f>
        <v>47</v>
      </c>
      <c r="BU180" s="4">
        <f>RANK(BS180,BS$21:BS$189)</f>
        <v>121</v>
      </c>
      <c r="BV180" s="4">
        <v>87</v>
      </c>
      <c r="BW180" s="5">
        <f>BV180/$D180</f>
        <v>4.1428571428571432</v>
      </c>
      <c r="BX180" s="4">
        <f>RANK(BV180,BV$21:BV$189)</f>
        <v>49</v>
      </c>
      <c r="BY180" s="4">
        <f>RANK(BW180,BW$21:BW$189)</f>
        <v>21</v>
      </c>
      <c r="BZ180" s="6">
        <v>0.35399999999999998</v>
      </c>
      <c r="CA180" s="6">
        <v>0.129</v>
      </c>
      <c r="CB180" s="6">
        <v>0.186</v>
      </c>
      <c r="CC180" s="6">
        <v>0.16700000000000001</v>
      </c>
      <c r="CD180" s="4">
        <f>RANK(BZ180,BZ$21:BZ$189)</f>
        <v>76</v>
      </c>
      <c r="CE180" s="4">
        <f>RANK(CA180,CA$21:CA$189)</f>
        <v>15</v>
      </c>
      <c r="CF180" s="4">
        <f>RANK(CB180,CB$21:CB$189)</f>
        <v>76</v>
      </c>
      <c r="CG180" s="4">
        <f>RANK(CC180,CC$21:CC$189)</f>
        <v>66</v>
      </c>
      <c r="CH180" s="6">
        <v>120.07299999999999</v>
      </c>
      <c r="CI180" s="6">
        <v>105.072</v>
      </c>
      <c r="CJ180" s="6">
        <v>3.3340000000000001</v>
      </c>
      <c r="CK180" s="6">
        <v>2.6190000000000002</v>
      </c>
      <c r="CL180" s="6">
        <v>20.018000000000001</v>
      </c>
      <c r="CM180" s="4">
        <f>RANK(CH180,CH$21:CH$189)</f>
        <v>26</v>
      </c>
      <c r="CN180" s="4">
        <f>RANK(CI180,CI$21:CI$189)</f>
        <v>157</v>
      </c>
      <c r="CO180" s="4">
        <f>RANK(CJ180,CJ$21:CJ$189)</f>
        <v>89</v>
      </c>
      <c r="CP180" s="4">
        <f>RANK(CK180,CK$21:CK$189)</f>
        <v>109</v>
      </c>
      <c r="CQ180" s="4">
        <f>RANK(CL180,CL$21:CL$189)</f>
        <v>35</v>
      </c>
      <c r="CR180" s="7">
        <v>0.53720000000000001</v>
      </c>
      <c r="CS180" s="7">
        <v>0.46879999999999999</v>
      </c>
      <c r="CT180" s="6">
        <v>6.83</v>
      </c>
      <c r="CU180" s="7">
        <v>0.43709999999999999</v>
      </c>
      <c r="CV180" s="7">
        <v>0.4375</v>
      </c>
      <c r="CW180" s="4">
        <f>RANK(CR180,CR$21:CR$189)</f>
        <v>72</v>
      </c>
      <c r="CX180" s="4">
        <f>RANK(CS180,CS$21:CS$189)</f>
        <v>102</v>
      </c>
      <c r="CY180" s="4">
        <f>RANK(CT180,CT$21:CT$189)</f>
        <v>103</v>
      </c>
      <c r="CZ180" s="4">
        <f>RANK(CU180,CU$21:CU$189)</f>
        <v>90</v>
      </c>
      <c r="DA180" s="4">
        <f>RANK(CV180,CV$21:CV$189)</f>
        <v>7</v>
      </c>
      <c r="DB180" s="6">
        <v>2.31</v>
      </c>
      <c r="DC180" s="6">
        <v>7.32</v>
      </c>
      <c r="DD180" s="6">
        <v>4.5030000000000001</v>
      </c>
      <c r="DE180" s="6">
        <v>4.3520000000000003</v>
      </c>
      <c r="DF180" s="6">
        <v>1.5069999999999999</v>
      </c>
      <c r="DG180" s="6">
        <v>0.72099999999999997</v>
      </c>
      <c r="DH180" s="6">
        <v>7.2889999999999997</v>
      </c>
      <c r="DI180" s="4">
        <f>RANK(DB180,DB$21:DB$189)</f>
        <v>78</v>
      </c>
      <c r="DJ180" s="4">
        <f>RANK(DC180,DC$21:DC$189)</f>
        <v>56</v>
      </c>
      <c r="DK180" s="4">
        <f>RANK(DD180,DD$21:DD$189)</f>
        <v>67</v>
      </c>
      <c r="DL180" s="4">
        <f>RANK(DE180,DE$21:DE$189)</f>
        <v>91</v>
      </c>
      <c r="DM180" s="4">
        <f>RANK(DF180,DF$21:DF$189)</f>
        <v>89</v>
      </c>
      <c r="DN180" s="4">
        <f>RANK(DG180,DG$21:DG$189)</f>
        <v>47</v>
      </c>
      <c r="DO180" s="4">
        <f>RANK(DH180,DH$21:DH$189)</f>
        <v>142</v>
      </c>
      <c r="DP180" t="s">
        <v>318</v>
      </c>
      <c r="DQ180" s="19">
        <v>65000</v>
      </c>
    </row>
    <row r="181" spans="1:121" x14ac:dyDescent="0.3">
      <c r="A181" s="1" t="s">
        <v>119</v>
      </c>
      <c r="B181" s="1" t="s">
        <v>257</v>
      </c>
      <c r="C181" s="1" t="s">
        <v>262</v>
      </c>
      <c r="D181" s="4">
        <v>54</v>
      </c>
      <c r="E181" s="4">
        <v>25</v>
      </c>
      <c r="F181" s="4">
        <v>15</v>
      </c>
      <c r="G181" s="2">
        <v>1515</v>
      </c>
      <c r="H181" s="4">
        <f>RANK(D181,$D$21:$D$189)</f>
        <v>1</v>
      </c>
      <c r="I181" s="4">
        <f>RANK(G181,$G$21:$G$189)</f>
        <v>27</v>
      </c>
      <c r="J181" s="2">
        <v>595</v>
      </c>
      <c r="K181" s="5">
        <f>J181/$D181</f>
        <v>11.018518518518519</v>
      </c>
      <c r="L181" s="4">
        <f>RANK(J181,J$21:J$189)</f>
        <v>19</v>
      </c>
      <c r="M181" s="4">
        <f>RANK(K181,K$21:K$189)</f>
        <v>28</v>
      </c>
      <c r="N181" s="2">
        <v>471</v>
      </c>
      <c r="O181" s="4">
        <v>216</v>
      </c>
      <c r="P181" s="5">
        <f>N181/$D181</f>
        <v>8.7222222222222214</v>
      </c>
      <c r="Q181" s="5">
        <f>O181/$D181</f>
        <v>4</v>
      </c>
      <c r="R181" s="7">
        <v>0.45860000000000001</v>
      </c>
      <c r="S181" s="4">
        <f>RANK(P181,P$21:P$189)</f>
        <v>31</v>
      </c>
      <c r="T181" s="4">
        <f>RANK(Q181,Q$21:Q$189)</f>
        <v>27</v>
      </c>
      <c r="U181" s="4">
        <f>RANK(R181,R$21:R$189)</f>
        <v>51</v>
      </c>
      <c r="V181" s="2">
        <v>278</v>
      </c>
      <c r="W181" s="4">
        <v>145</v>
      </c>
      <c r="X181" s="5">
        <f>V181/$D181</f>
        <v>5.1481481481481479</v>
      </c>
      <c r="Y181" s="5">
        <f>W181/$D181</f>
        <v>2.6851851851851851</v>
      </c>
      <c r="Z181" s="7">
        <v>0.52159999999999995</v>
      </c>
      <c r="AA181" s="4">
        <f>RANK(X181,X$21:X$189)</f>
        <v>33</v>
      </c>
      <c r="AB181" s="4">
        <f>RANK(Y181,Y$21:Y$189)</f>
        <v>31</v>
      </c>
      <c r="AC181" s="4">
        <f>RANK(Z181,Z$21:Z$189)</f>
        <v>64</v>
      </c>
      <c r="AD181" s="4">
        <v>193</v>
      </c>
      <c r="AE181" s="4">
        <v>71</v>
      </c>
      <c r="AF181" s="5">
        <f>AD181/$D181</f>
        <v>3.574074074074074</v>
      </c>
      <c r="AG181" s="5">
        <f>AE181/$D181</f>
        <v>1.3148148148148149</v>
      </c>
      <c r="AH181" s="7">
        <v>0.3679</v>
      </c>
      <c r="AI181" s="4">
        <f>RANK(AF181,AF$21:AF$189)</f>
        <v>32</v>
      </c>
      <c r="AJ181" s="4">
        <f>RANK(AG181,AG$21:AG$189)</f>
        <v>26</v>
      </c>
      <c r="AK181" s="4">
        <f>RANK(AH181,AH$21:AH$189)</f>
        <v>40</v>
      </c>
      <c r="AL181" s="4">
        <v>109</v>
      </c>
      <c r="AM181" s="4">
        <v>92</v>
      </c>
      <c r="AN181" s="5">
        <f>AL181/$D181</f>
        <v>2.0185185185185186</v>
      </c>
      <c r="AO181" s="5">
        <f>AM181/$D181</f>
        <v>1.7037037037037037</v>
      </c>
      <c r="AP181" s="7">
        <v>0.84399999999999997</v>
      </c>
      <c r="AQ181" s="4">
        <f>RANK(AN181,AN$21:AN$189)</f>
        <v>31</v>
      </c>
      <c r="AR181" s="4">
        <f>RANK(AO181,AO$21:AO$189)</f>
        <v>22</v>
      </c>
      <c r="AS181" s="4">
        <f>RANK(AP181,AP$21:AP$189)</f>
        <v>20</v>
      </c>
      <c r="AT181" s="4">
        <v>150</v>
      </c>
      <c r="AU181" s="5">
        <f>AT181/$D181</f>
        <v>2.7777777777777777</v>
      </c>
      <c r="AV181" s="4">
        <f>RANK(AT181,AT$21:AT$189)</f>
        <v>40</v>
      </c>
      <c r="AW181" s="4">
        <f>RANK(AU181,AU$21:AU$189)</f>
        <v>52</v>
      </c>
      <c r="AX181" s="4">
        <v>36</v>
      </c>
      <c r="AY181" s="5">
        <f>AX181/$D181</f>
        <v>0.66666666666666663</v>
      </c>
      <c r="AZ181" s="4">
        <f>RANK(AX181,AX$21:AX$189)</f>
        <v>48</v>
      </c>
      <c r="BA181" s="4">
        <f>RANK(AY181,AY$21:AY$189)</f>
        <v>63</v>
      </c>
      <c r="BB181" s="4">
        <v>114</v>
      </c>
      <c r="BC181" s="5">
        <f>BB181/$D181</f>
        <v>2.1111111111111112</v>
      </c>
      <c r="BD181" s="4">
        <f>RANK(BB181,BB$21:BB$189)</f>
        <v>36</v>
      </c>
      <c r="BE181" s="4">
        <f>RANK(BC181,BC$21:BC$189)</f>
        <v>47</v>
      </c>
      <c r="BF181" s="4">
        <v>231</v>
      </c>
      <c r="BG181" s="5">
        <f>BF181/$D181</f>
        <v>4.2777777777777777</v>
      </c>
      <c r="BH181" s="4">
        <f>RANK(BF181,BF$21:BF$189)</f>
        <v>7</v>
      </c>
      <c r="BI181" s="4">
        <f>RANK(BG181,BG$21:BG$189)</f>
        <v>9</v>
      </c>
      <c r="BJ181" s="4">
        <v>88</v>
      </c>
      <c r="BK181" s="5">
        <f>BJ181/$D181</f>
        <v>1.6296296296296295</v>
      </c>
      <c r="BL181" s="4">
        <f>RANK(BJ181,BJ$21:BJ$189)</f>
        <v>11</v>
      </c>
      <c r="BM181" s="4">
        <f>RANK(BK181,BK$21:BK$189)</f>
        <v>19</v>
      </c>
      <c r="BN181" s="18">
        <v>10</v>
      </c>
      <c r="BO181" s="5">
        <f>BN181/$D181</f>
        <v>0.18518518518518517</v>
      </c>
      <c r="BP181" s="4">
        <f>RANK(BN181,BN$21:BN$189)</f>
        <v>36</v>
      </c>
      <c r="BQ181" s="4">
        <f>RANK(BO181,BO$21:BO$189)</f>
        <v>52</v>
      </c>
      <c r="BR181" s="10">
        <v>77</v>
      </c>
      <c r="BS181" s="5">
        <v>1.91</v>
      </c>
      <c r="BT181" s="4">
        <f>RANK(BR181,BR$21:BR$189)</f>
        <v>15</v>
      </c>
      <c r="BU181" s="4">
        <f>RANK(BS181,BS$21:BS$189)</f>
        <v>62</v>
      </c>
      <c r="BV181" s="4">
        <v>132</v>
      </c>
      <c r="BW181" s="5">
        <f>BV181/$D181</f>
        <v>2.4444444444444446</v>
      </c>
      <c r="BX181" s="4">
        <f>RANK(BV181,BV$21:BV$189)</f>
        <v>8</v>
      </c>
      <c r="BY181" s="4">
        <f>RANK(BW181,BW$21:BW$189)</f>
        <v>53</v>
      </c>
      <c r="BZ181" s="6">
        <v>3.9340000000000002</v>
      </c>
      <c r="CA181" s="6">
        <v>0.115</v>
      </c>
      <c r="CB181" s="6">
        <v>2.3679999999999999</v>
      </c>
      <c r="CC181" s="6">
        <v>1.5660000000000001</v>
      </c>
      <c r="CD181" s="4">
        <f>RANK(BZ181,BZ$21:BZ$189)</f>
        <v>15</v>
      </c>
      <c r="CE181" s="4">
        <f>RANK(CA181,CA$21:CA$189)</f>
        <v>22</v>
      </c>
      <c r="CF181" s="4">
        <f>RANK(CB181,CB$21:CB$189)</f>
        <v>16</v>
      </c>
      <c r="CG181" s="4">
        <f>RANK(CC181,CC$21:CC$189)</f>
        <v>8</v>
      </c>
      <c r="CH181" s="6">
        <v>117.027</v>
      </c>
      <c r="CI181" s="6">
        <v>108.65</v>
      </c>
      <c r="CJ181" s="6">
        <v>12.209</v>
      </c>
      <c r="CK181" s="6">
        <v>12.426</v>
      </c>
      <c r="CL181" s="6">
        <v>19.684999999999999</v>
      </c>
      <c r="CM181" s="4">
        <f>RANK(CH181,CH$21:CH$189)</f>
        <v>34</v>
      </c>
      <c r="CN181" s="4">
        <f>RANK(CI181,CI$21:CI$189)</f>
        <v>146</v>
      </c>
      <c r="CO181" s="4">
        <f>RANK(CJ181,CJ$21:CJ$189)</f>
        <v>22</v>
      </c>
      <c r="CP181" s="4">
        <f>RANK(CK181,CK$21:CK$189)</f>
        <v>22</v>
      </c>
      <c r="CQ181" s="4">
        <f>RANK(CL181,CL$21:CL$189)</f>
        <v>38</v>
      </c>
      <c r="CR181" s="7">
        <v>0.57330000000000003</v>
      </c>
      <c r="CS181" s="7">
        <v>0.53400000000000003</v>
      </c>
      <c r="CT181" s="6">
        <v>20.87</v>
      </c>
      <c r="CU181" s="7">
        <v>0.4098</v>
      </c>
      <c r="CV181" s="7">
        <v>0.23139999999999999</v>
      </c>
      <c r="CW181" s="4">
        <f>RANK(CR181,CR$21:CR$189)</f>
        <v>42</v>
      </c>
      <c r="CX181" s="4">
        <f>RANK(CS181,CS$21:CS$189)</f>
        <v>55</v>
      </c>
      <c r="CY181" s="4">
        <f>RANK(CT181,CT$21:CT$189)</f>
        <v>21</v>
      </c>
      <c r="CZ181" s="4">
        <f>RANK(CU181,CU$21:CU$189)</f>
        <v>98</v>
      </c>
      <c r="DA181" s="4">
        <f>RANK(CV181,CV$21:CV$189)</f>
        <v>58</v>
      </c>
      <c r="DB181" s="6">
        <v>2.87</v>
      </c>
      <c r="DC181" s="6">
        <v>9.1029999999999998</v>
      </c>
      <c r="DD181" s="6">
        <v>5.6</v>
      </c>
      <c r="DE181" s="6">
        <v>27.353000000000002</v>
      </c>
      <c r="DF181" s="6">
        <v>1.9850000000000001</v>
      </c>
      <c r="DG181" s="6">
        <v>0.44800000000000001</v>
      </c>
      <c r="DH181" s="6">
        <v>14.497999999999999</v>
      </c>
      <c r="DI181" s="4">
        <f>RANK(DB181,DB$21:DB$189)</f>
        <v>67</v>
      </c>
      <c r="DJ181" s="4">
        <f>RANK(DC181,DC$21:DC$189)</f>
        <v>44</v>
      </c>
      <c r="DK181" s="4">
        <f>RANK(DD181,DD$21:DD$189)</f>
        <v>48</v>
      </c>
      <c r="DL181" s="4">
        <f>RANK(DE181,DE$21:DE$189)</f>
        <v>6</v>
      </c>
      <c r="DM181" s="4">
        <f>RANK(DF181,DF$21:DF$189)</f>
        <v>58</v>
      </c>
      <c r="DN181" s="4">
        <f>RANK(DG181,DG$21:DG$189)</f>
        <v>63</v>
      </c>
      <c r="DO181" s="4">
        <f>RANK(DH181,DH$21:DH$189)</f>
        <v>47</v>
      </c>
      <c r="DP181" t="s">
        <v>318</v>
      </c>
      <c r="DQ181" s="19">
        <v>600000</v>
      </c>
    </row>
    <row r="182" spans="1:121" x14ac:dyDescent="0.3">
      <c r="A182" s="1" t="s">
        <v>119</v>
      </c>
      <c r="B182" s="1" t="s">
        <v>257</v>
      </c>
      <c r="C182" s="1" t="s">
        <v>272</v>
      </c>
      <c r="D182" s="4">
        <v>18</v>
      </c>
      <c r="E182" s="4">
        <v>6</v>
      </c>
      <c r="F182" s="4">
        <v>0</v>
      </c>
      <c r="G182" s="2">
        <v>360</v>
      </c>
      <c r="H182" s="4">
        <f>RANK(D182,$D$21:$D$189)</f>
        <v>120</v>
      </c>
      <c r="I182" s="4">
        <f>RANK(G182,$G$21:$G$189)</f>
        <v>136</v>
      </c>
      <c r="J182" s="2">
        <v>41</v>
      </c>
      <c r="K182" s="5">
        <f>J182/$D182</f>
        <v>2.2777777777777777</v>
      </c>
      <c r="L182" s="4">
        <f>RANK(J182,J$21:J$189)</f>
        <v>117</v>
      </c>
      <c r="M182" s="4">
        <f>RANK(K182,K$21:K$189)</f>
        <v>115</v>
      </c>
      <c r="N182" s="2">
        <v>31</v>
      </c>
      <c r="O182" s="4">
        <v>13</v>
      </c>
      <c r="P182" s="5">
        <f>N182/$D182</f>
        <v>1.7222222222222223</v>
      </c>
      <c r="Q182" s="5">
        <f>O182/$D182</f>
        <v>0.72222222222222221</v>
      </c>
      <c r="R182" s="7">
        <v>0.4194</v>
      </c>
      <c r="S182" s="4">
        <f>RANK(P182,P$21:P$189)</f>
        <v>130</v>
      </c>
      <c r="T182" s="4">
        <f>RANK(Q182,Q$21:Q$189)</f>
        <v>121</v>
      </c>
      <c r="U182" s="4">
        <f>RANK(R182,R$21:R$189)</f>
        <v>76</v>
      </c>
      <c r="V182" s="2">
        <v>5</v>
      </c>
      <c r="W182" s="4">
        <v>4</v>
      </c>
      <c r="X182" s="5">
        <f>V182/$D182</f>
        <v>0.27777777777777779</v>
      </c>
      <c r="Y182" s="5">
        <f>W182/$D182</f>
        <v>0.22222222222222221</v>
      </c>
      <c r="Z182" s="7">
        <v>0.80189999999999995</v>
      </c>
      <c r="AA182" s="4">
        <f>RANK(X182,X$21:X$189)</f>
        <v>158</v>
      </c>
      <c r="AB182" s="4">
        <f>RANK(Y182,Y$21:Y$189)</f>
        <v>138</v>
      </c>
      <c r="AC182" s="4">
        <f>RANK(Z182,Z$21:Z$189)</f>
        <v>1</v>
      </c>
      <c r="AD182" s="4">
        <v>26</v>
      </c>
      <c r="AE182" s="4">
        <v>9</v>
      </c>
      <c r="AF182" s="5">
        <f>AD182/$D182</f>
        <v>1.4444444444444444</v>
      </c>
      <c r="AG182" s="5">
        <f>AE182/$D182</f>
        <v>0.5</v>
      </c>
      <c r="AH182" s="7">
        <v>0.34599999999999997</v>
      </c>
      <c r="AI182" s="4">
        <f>RANK(AF182,AF$21:AF$189)</f>
        <v>85</v>
      </c>
      <c r="AJ182" s="4">
        <f>RANK(AG182,AG$21:AG$189)</f>
        <v>76</v>
      </c>
      <c r="AK182" s="4">
        <f>RANK(AH182,AH$21:AH$189)</f>
        <v>56</v>
      </c>
      <c r="AL182" s="4">
        <v>7</v>
      </c>
      <c r="AM182" s="4">
        <v>6</v>
      </c>
      <c r="AN182" s="5">
        <f>AL182/$D182</f>
        <v>0.3888888888888889</v>
      </c>
      <c r="AO182" s="5">
        <f>AM182/$D182</f>
        <v>0.33333333333333331</v>
      </c>
      <c r="AP182" s="7">
        <v>0</v>
      </c>
      <c r="AQ182" s="4">
        <f>RANK(AN182,AN$21:AN$189)</f>
        <v>111</v>
      </c>
      <c r="AR182" s="4">
        <f>RANK(AO182,AO$21:AO$189)</f>
        <v>97</v>
      </c>
      <c r="AS182" s="4">
        <f>RANK(AP182,AP$21:AP$189)</f>
        <v>135</v>
      </c>
      <c r="AT182" s="4">
        <v>11</v>
      </c>
      <c r="AU182" s="5">
        <f>AT182/$D182</f>
        <v>0.61111111111111116</v>
      </c>
      <c r="AV182" s="4">
        <f>RANK(AT182,AT$21:AT$189)</f>
        <v>125</v>
      </c>
      <c r="AW182" s="4">
        <f>RANK(AU182,AU$21:AU$189)</f>
        <v>138</v>
      </c>
      <c r="AX182" s="4">
        <v>6</v>
      </c>
      <c r="AY182" s="5">
        <f>AX182/$D182</f>
        <v>0.33333333333333331</v>
      </c>
      <c r="AZ182" s="4">
        <f>RANK(AX182,AX$21:AX$189)</f>
        <v>115</v>
      </c>
      <c r="BA182" s="4">
        <f>RANK(AY182,AY$21:AY$189)</f>
        <v>109</v>
      </c>
      <c r="BB182" s="4">
        <v>5</v>
      </c>
      <c r="BC182" s="5">
        <f>BB182/$D182</f>
        <v>0.27777777777777779</v>
      </c>
      <c r="BD182" s="4">
        <f>RANK(BB182,BB$21:BB$189)</f>
        <v>131</v>
      </c>
      <c r="BE182" s="4">
        <f>RANK(BC182,BC$21:BC$189)</f>
        <v>143</v>
      </c>
      <c r="BF182" s="4">
        <v>1</v>
      </c>
      <c r="BG182" s="5">
        <f>BF182/$D182</f>
        <v>5.5555555555555552E-2</v>
      </c>
      <c r="BH182" s="4">
        <f>RANK(BF182,BF$21:BF$189)</f>
        <v>146</v>
      </c>
      <c r="BI182" s="4">
        <f>RANK(BG182,BG$21:BG$189)</f>
        <v>154</v>
      </c>
      <c r="BJ182" s="4">
        <v>3</v>
      </c>
      <c r="BK182" s="5">
        <f>BJ182/$D182</f>
        <v>0.16666666666666666</v>
      </c>
      <c r="BL182" s="4">
        <f>RANK(BJ182,BJ$21:BJ$189)</f>
        <v>127</v>
      </c>
      <c r="BM182" s="4">
        <f>RANK(BK182,BK$21:BK$189)</f>
        <v>142</v>
      </c>
      <c r="BN182" s="18">
        <v>4</v>
      </c>
      <c r="BO182" s="5">
        <f>BN182/$D182</f>
        <v>0.22222222222222221</v>
      </c>
      <c r="BP182" s="4">
        <f>RANK(BN182,BN$21:BN$189)</f>
        <v>56</v>
      </c>
      <c r="BQ182" s="4">
        <f>RANK(BO182,BO$21:BO$189)</f>
        <v>47</v>
      </c>
      <c r="BR182" s="10">
        <v>3</v>
      </c>
      <c r="BS182" s="5">
        <v>0.89</v>
      </c>
      <c r="BT182" s="4">
        <f>RANK(BR182,BR$21:BR$189)</f>
        <v>127</v>
      </c>
      <c r="BU182" s="4">
        <f>RANK(BS182,BS$21:BS$189)</f>
        <v>133</v>
      </c>
      <c r="BV182" s="4">
        <v>44</v>
      </c>
      <c r="BW182" s="5">
        <f>BV182/$D182</f>
        <v>2.4444444444444446</v>
      </c>
      <c r="BX182" s="4">
        <f>RANK(BV182,BV$21:BV$189)</f>
        <v>88</v>
      </c>
      <c r="BY182" s="4">
        <f>RANK(BW182,BW$21:BW$189)</f>
        <v>53</v>
      </c>
      <c r="BZ182" s="6">
        <v>0.27500000000000002</v>
      </c>
      <c r="CA182" s="6">
        <v>0.10199999999999999</v>
      </c>
      <c r="CB182" s="6">
        <v>0.159</v>
      </c>
      <c r="CC182" s="6">
        <v>0.11600000000000001</v>
      </c>
      <c r="CD182" s="4">
        <f>RANK(BZ182,BZ$21:BZ$189)</f>
        <v>82</v>
      </c>
      <c r="CE182" s="4">
        <f>RANK(CA182,CA$21:CA$189)</f>
        <v>31</v>
      </c>
      <c r="CF182" s="4">
        <f>RANK(CB182,CB$21:CB$189)</f>
        <v>80</v>
      </c>
      <c r="CG182" s="4">
        <f>RANK(CC182,CC$21:CC$189)</f>
        <v>76</v>
      </c>
      <c r="CH182" s="6">
        <v>120.52</v>
      </c>
      <c r="CI182" s="6">
        <v>109.38200000000001</v>
      </c>
      <c r="CJ182" s="6">
        <v>2.4830000000000001</v>
      </c>
      <c r="CK182" s="6">
        <v>2</v>
      </c>
      <c r="CL182" s="6">
        <v>13.333</v>
      </c>
      <c r="CM182" s="4">
        <f>RANK(CH182,CH$21:CH$189)</f>
        <v>21</v>
      </c>
      <c r="CN182" s="4">
        <f>RANK(CI182,CI$21:CI$189)</f>
        <v>144</v>
      </c>
      <c r="CO182" s="4">
        <f>RANK(CJ182,CJ$21:CJ$189)</f>
        <v>104</v>
      </c>
      <c r="CP182" s="4">
        <f>RANK(CK182,CK$21:CK$189)</f>
        <v>119</v>
      </c>
      <c r="CQ182" s="4">
        <f>RANK(CL182,CL$21:CL$189)</f>
        <v>84</v>
      </c>
      <c r="CR182" s="7">
        <v>0.60150000000000003</v>
      </c>
      <c r="CS182" s="7">
        <v>0.5645</v>
      </c>
      <c r="CT182" s="6">
        <v>5.37</v>
      </c>
      <c r="CU182" s="7">
        <v>0.83909999999999996</v>
      </c>
      <c r="CV182" s="7">
        <v>0.2258</v>
      </c>
      <c r="CW182" s="4">
        <f>RANK(CR182,CR$21:CR$189)</f>
        <v>24</v>
      </c>
      <c r="CX182" s="4">
        <f>RANK(CS182,CS$21:CS$189)</f>
        <v>31</v>
      </c>
      <c r="CY182" s="4">
        <f>RANK(CT182,CT$21:CT$189)</f>
        <v>118</v>
      </c>
      <c r="CZ182" s="4">
        <f>RANK(CU182,CU$21:CU$189)</f>
        <v>7</v>
      </c>
      <c r="DA182" s="4">
        <f>RANK(CV182,CV$21:CV$189)</f>
        <v>60</v>
      </c>
      <c r="DB182" s="6">
        <v>2.02</v>
      </c>
      <c r="DC182" s="6">
        <v>1.68</v>
      </c>
      <c r="DD182" s="6">
        <v>1.728</v>
      </c>
      <c r="DE182" s="6">
        <v>0.41799999999999998</v>
      </c>
      <c r="DF182" s="6">
        <v>2.0449999999999999</v>
      </c>
      <c r="DG182" s="6">
        <v>0.314</v>
      </c>
      <c r="DH182" s="6">
        <v>8.0909999999999993</v>
      </c>
      <c r="DI182" s="4">
        <f>RANK(DB182,DB$21:DB$189)</f>
        <v>89</v>
      </c>
      <c r="DJ182" s="4">
        <f>RANK(DC182,DC$21:DC$189)</f>
        <v>130</v>
      </c>
      <c r="DK182" s="4">
        <f>RANK(DD182,DD$21:DD$189)</f>
        <v>125</v>
      </c>
      <c r="DL182" s="4">
        <f>RANK(DE182,DE$21:DE$189)</f>
        <v>150</v>
      </c>
      <c r="DM182" s="4">
        <f>RANK(DF182,DF$21:DF$189)</f>
        <v>54</v>
      </c>
      <c r="DN182" s="4">
        <f>RANK(DG182,DG$21:DG$189)</f>
        <v>75</v>
      </c>
      <c r="DO182" s="4">
        <f>RANK(DH182,DH$21:DH$189)</f>
        <v>134</v>
      </c>
      <c r="DP182" t="s">
        <v>318</v>
      </c>
      <c r="DQ182" s="19">
        <v>105000</v>
      </c>
    </row>
    <row r="183" spans="1:121" x14ac:dyDescent="0.3">
      <c r="A183" s="1" t="s">
        <v>119</v>
      </c>
      <c r="B183" s="1" t="s">
        <v>257</v>
      </c>
      <c r="C183" s="1" t="s">
        <v>269</v>
      </c>
      <c r="D183" s="4">
        <v>47</v>
      </c>
      <c r="E183" s="4">
        <v>9</v>
      </c>
      <c r="F183" s="4">
        <v>26</v>
      </c>
      <c r="G183" s="2">
        <v>566</v>
      </c>
      <c r="H183" s="4">
        <f>RANK(D183,$D$21:$D$189)</f>
        <v>45</v>
      </c>
      <c r="I183" s="4">
        <f>RANK(G183,$G$21:$G$189)</f>
        <v>105</v>
      </c>
      <c r="J183" s="2">
        <v>130</v>
      </c>
      <c r="K183" s="5">
        <f>J183/$D183</f>
        <v>2.7659574468085109</v>
      </c>
      <c r="L183" s="4">
        <f>RANK(J183,J$21:J$189)</f>
        <v>85</v>
      </c>
      <c r="M183" s="4">
        <f>RANK(K183,K$21:K$189)</f>
        <v>105</v>
      </c>
      <c r="N183" s="2">
        <v>100</v>
      </c>
      <c r="O183" s="4">
        <v>49</v>
      </c>
      <c r="P183" s="5">
        <f>N183/$D183</f>
        <v>2.1276595744680851</v>
      </c>
      <c r="Q183" s="5">
        <f>O183/$D183</f>
        <v>1.0425531914893618</v>
      </c>
      <c r="R183" s="7">
        <v>0.49</v>
      </c>
      <c r="S183" s="4">
        <f>RANK(P183,P$21:P$189)</f>
        <v>121</v>
      </c>
      <c r="T183" s="4">
        <f>RANK(Q183,Q$21:Q$189)</f>
        <v>104</v>
      </c>
      <c r="U183" s="4">
        <f>RANK(R183,R$21:R$189)</f>
        <v>36</v>
      </c>
      <c r="V183" s="2">
        <v>50</v>
      </c>
      <c r="W183" s="4">
        <v>27</v>
      </c>
      <c r="X183" s="5">
        <f>V183/$D183</f>
        <v>1.0638297872340425</v>
      </c>
      <c r="Y183" s="5">
        <f>W183/$D183</f>
        <v>0.57446808510638303</v>
      </c>
      <c r="Z183" s="7">
        <v>0.54</v>
      </c>
      <c r="AA183" s="4">
        <f>RANK(X183,X$21:X$189)</f>
        <v>114</v>
      </c>
      <c r="AB183" s="4">
        <f>RANK(Y183,Y$21:Y$189)</f>
        <v>105</v>
      </c>
      <c r="AC183" s="4">
        <f>RANK(Z183,Z$21:Z$189)</f>
        <v>59</v>
      </c>
      <c r="AD183" s="4">
        <v>50</v>
      </c>
      <c r="AE183" s="4">
        <v>22</v>
      </c>
      <c r="AF183" s="5">
        <f>AD183/$D183</f>
        <v>1.0638297872340425</v>
      </c>
      <c r="AG183" s="5">
        <f>AE183/$D183</f>
        <v>0.46808510638297873</v>
      </c>
      <c r="AH183" s="7">
        <v>0.44</v>
      </c>
      <c r="AI183" s="4">
        <f>RANK(AF183,AF$21:AF$189)</f>
        <v>109</v>
      </c>
      <c r="AJ183" s="4">
        <f>RANK(AG183,AG$21:AG$189)</f>
        <v>80</v>
      </c>
      <c r="AK183" s="4">
        <f>RANK(AH183,AH$21:AH$189)</f>
        <v>17</v>
      </c>
      <c r="AL183" s="4">
        <v>16</v>
      </c>
      <c r="AM183" s="4">
        <v>10</v>
      </c>
      <c r="AN183" s="5">
        <f>AL183/$D183</f>
        <v>0.34042553191489361</v>
      </c>
      <c r="AO183" s="5">
        <f>AM183/$D183</f>
        <v>0.21276595744680851</v>
      </c>
      <c r="AP183" s="7">
        <v>0.625</v>
      </c>
      <c r="AQ183" s="4">
        <f>RANK(AN183,AN$21:AN$189)</f>
        <v>117</v>
      </c>
      <c r="AR183" s="4">
        <f>RANK(AO183,AO$21:AO$189)</f>
        <v>116</v>
      </c>
      <c r="AS183" s="4">
        <f>RANK(AP183,AP$21:AP$189)</f>
        <v>100</v>
      </c>
      <c r="AT183" s="4">
        <v>42</v>
      </c>
      <c r="AU183" s="5">
        <f>AT183/$D183</f>
        <v>0.8936170212765957</v>
      </c>
      <c r="AV183" s="4">
        <f>RANK(AT183,AT$21:AT$189)</f>
        <v>95</v>
      </c>
      <c r="AW183" s="4">
        <f>RANK(AU183,AU$21:AU$189)</f>
        <v>118</v>
      </c>
      <c r="AX183" s="4">
        <v>8</v>
      </c>
      <c r="AY183" s="5">
        <f>AX183/$D183</f>
        <v>0.1702127659574468</v>
      </c>
      <c r="AZ183" s="4">
        <f>RANK(AX183,AX$21:AX$189)</f>
        <v>103</v>
      </c>
      <c r="BA183" s="4">
        <f>RANK(AY183,AY$21:AY$189)</f>
        <v>138</v>
      </c>
      <c r="BB183" s="4">
        <v>34</v>
      </c>
      <c r="BC183" s="5">
        <f>BB183/$D183</f>
        <v>0.72340425531914898</v>
      </c>
      <c r="BD183" s="4">
        <f>RANK(BB183,BB$21:BB$189)</f>
        <v>88</v>
      </c>
      <c r="BE183" s="4">
        <f>RANK(BC183,BC$21:BC$189)</f>
        <v>113</v>
      </c>
      <c r="BF183" s="4">
        <v>16</v>
      </c>
      <c r="BG183" s="5">
        <f>BF183/$D183</f>
        <v>0.34042553191489361</v>
      </c>
      <c r="BH183" s="4">
        <f>RANK(BF183,BF$21:BF$189)</f>
        <v>97</v>
      </c>
      <c r="BI183" s="4">
        <f>RANK(BG183,BG$21:BG$189)</f>
        <v>124</v>
      </c>
      <c r="BJ183" s="4">
        <v>3</v>
      </c>
      <c r="BK183" s="5">
        <f>BJ183/$D183</f>
        <v>6.3829787234042548E-2</v>
      </c>
      <c r="BL183" s="4">
        <f>RANK(BJ183,BJ$21:BJ$189)</f>
        <v>127</v>
      </c>
      <c r="BM183" s="4">
        <f>RANK(BK183,BK$21:BK$189)</f>
        <v>155</v>
      </c>
      <c r="BN183" s="18">
        <v>4</v>
      </c>
      <c r="BO183" s="5">
        <f>BN183/$D183</f>
        <v>8.5106382978723402E-2</v>
      </c>
      <c r="BP183" s="4">
        <f>RANK(BN183,BN$21:BN$189)</f>
        <v>56</v>
      </c>
      <c r="BQ183" s="4">
        <f>RANK(BO183,BO$21:BO$189)</f>
        <v>75</v>
      </c>
      <c r="BR183" s="10">
        <v>11</v>
      </c>
      <c r="BS183" s="5">
        <v>0.94</v>
      </c>
      <c r="BT183" s="4">
        <f>RANK(BR183,BR$21:BR$189)</f>
        <v>98</v>
      </c>
      <c r="BU183" s="4">
        <f>RANK(BS183,BS$21:BS$189)</f>
        <v>129</v>
      </c>
      <c r="BV183" s="4">
        <v>20</v>
      </c>
      <c r="BW183" s="5">
        <f>BV183/$D183</f>
        <v>0.42553191489361702</v>
      </c>
      <c r="BX183" s="4">
        <f>RANK(BV183,BV$21:BV$189)</f>
        <v>117</v>
      </c>
      <c r="BY183" s="4">
        <f>RANK(BW183,BW$21:BW$189)</f>
        <v>147</v>
      </c>
      <c r="BZ183" s="6">
        <v>1.147</v>
      </c>
      <c r="CA183" s="6">
        <v>0.10299999999999999</v>
      </c>
      <c r="CB183" s="6">
        <v>0.68300000000000005</v>
      </c>
      <c r="CC183" s="6">
        <v>0.46300000000000002</v>
      </c>
      <c r="CD183" s="4">
        <f>RANK(BZ183,BZ$21:BZ$189)</f>
        <v>47</v>
      </c>
      <c r="CE183" s="4">
        <f>RANK(CA183,CA$21:CA$189)</f>
        <v>28</v>
      </c>
      <c r="CF183" s="4">
        <f>RANK(CB183,CB$21:CB$189)</f>
        <v>48</v>
      </c>
      <c r="CG183" s="4">
        <f>RANK(CC183,CC$21:CC$189)</f>
        <v>40</v>
      </c>
      <c r="CH183" s="6">
        <v>129.29499999999999</v>
      </c>
      <c r="CI183" s="6">
        <v>109.634</v>
      </c>
      <c r="CJ183" s="6">
        <v>6.6529999999999996</v>
      </c>
      <c r="CK183" s="6">
        <v>3.0640000000000001</v>
      </c>
      <c r="CL183" s="6">
        <v>12.992000000000001</v>
      </c>
      <c r="CM183" s="4">
        <f>RANK(CH183,CH$21:CH$189)</f>
        <v>3</v>
      </c>
      <c r="CN183" s="4">
        <f>RANK(CI183,CI$21:CI$189)</f>
        <v>140</v>
      </c>
      <c r="CO183" s="4">
        <f>RANK(CJ183,CJ$21:CJ$189)</f>
        <v>53</v>
      </c>
      <c r="CP183" s="4">
        <f>RANK(CK183,CK$21:CK$189)</f>
        <v>101</v>
      </c>
      <c r="CQ183" s="4">
        <f>RANK(CL183,CL$21:CL$189)</f>
        <v>92</v>
      </c>
      <c r="CR183" s="7">
        <v>0.60719999999999996</v>
      </c>
      <c r="CS183" s="7">
        <v>0.6</v>
      </c>
      <c r="CT183" s="6">
        <v>10.130000000000001</v>
      </c>
      <c r="CU183" s="7">
        <v>0.5</v>
      </c>
      <c r="CV183" s="7">
        <v>0.16</v>
      </c>
      <c r="CW183" s="4">
        <f>RANK(CR183,CR$21:CR$189)</f>
        <v>21</v>
      </c>
      <c r="CX183" s="4">
        <f>RANK(CS183,CS$21:CS$189)</f>
        <v>16</v>
      </c>
      <c r="CY183" s="4">
        <f>RANK(CT183,CT$21:CT$189)</f>
        <v>78</v>
      </c>
      <c r="CZ183" s="4">
        <f>RANK(CU183,CU$21:CU$189)</f>
        <v>72</v>
      </c>
      <c r="DA183" s="4">
        <f>RANK(CV183,CV$21:CV$189)</f>
        <v>100</v>
      </c>
      <c r="DB183" s="6">
        <v>1.71</v>
      </c>
      <c r="DC183" s="6">
        <v>7.2670000000000003</v>
      </c>
      <c r="DD183" s="6">
        <v>4.1970000000000001</v>
      </c>
      <c r="DE183" s="6">
        <v>4.6079999999999997</v>
      </c>
      <c r="DF183" s="6">
        <v>1.4950000000000001</v>
      </c>
      <c r="DG183" s="6">
        <v>0.8</v>
      </c>
      <c r="DH183" s="6">
        <v>2.726</v>
      </c>
      <c r="DI183" s="4">
        <f>RANK(DB183,DB$21:DB$189)</f>
        <v>100</v>
      </c>
      <c r="DJ183" s="4">
        <f>RANK(DC183,DC$21:DC$189)</f>
        <v>59</v>
      </c>
      <c r="DK183" s="4">
        <f>RANK(DD183,DD$21:DD$189)</f>
        <v>74</v>
      </c>
      <c r="DL183" s="4">
        <f>RANK(DE183,DE$21:DE$189)</f>
        <v>88</v>
      </c>
      <c r="DM183" s="4">
        <f>RANK(DF183,DF$21:DF$189)</f>
        <v>91</v>
      </c>
      <c r="DN183" s="4">
        <f>RANK(DG183,DG$21:DG$189)</f>
        <v>45</v>
      </c>
      <c r="DO183" s="4">
        <f>RANK(DH183,DH$21:DH$189)</f>
        <v>155</v>
      </c>
      <c r="DP183" t="s">
        <v>318</v>
      </c>
      <c r="DQ183" s="19">
        <v>90000</v>
      </c>
    </row>
    <row r="184" spans="1:121" x14ac:dyDescent="0.3">
      <c r="A184" s="1" t="s">
        <v>119</v>
      </c>
      <c r="B184" s="1" t="s">
        <v>257</v>
      </c>
      <c r="C184" s="1" t="s">
        <v>264</v>
      </c>
      <c r="D184" s="4">
        <v>54</v>
      </c>
      <c r="E184" s="4">
        <v>18</v>
      </c>
      <c r="F184" s="4">
        <v>42</v>
      </c>
      <c r="G184" s="2">
        <v>1122</v>
      </c>
      <c r="H184" s="4">
        <f>RANK(D184,$D$21:$D$189)</f>
        <v>1</v>
      </c>
      <c r="I184" s="4">
        <f>RANK(G184,$G$21:$G$189)</f>
        <v>60</v>
      </c>
      <c r="J184" s="2">
        <v>294</v>
      </c>
      <c r="K184" s="5">
        <f>J184/$D184</f>
        <v>5.4444444444444446</v>
      </c>
      <c r="L184" s="4">
        <f>RANK(J184,J$21:J$189)</f>
        <v>51</v>
      </c>
      <c r="M184" s="4">
        <f>RANK(K184,K$21:K$189)</f>
        <v>66</v>
      </c>
      <c r="N184" s="2">
        <v>229</v>
      </c>
      <c r="O184" s="4">
        <v>93</v>
      </c>
      <c r="P184" s="5">
        <f>N184/$D184</f>
        <v>4.2407407407407405</v>
      </c>
      <c r="Q184" s="5">
        <f>O184/$D184</f>
        <v>1.7222222222222223</v>
      </c>
      <c r="R184" s="7">
        <v>0.40610000000000002</v>
      </c>
      <c r="S184" s="4">
        <f>RANK(P184,P$21:P$189)</f>
        <v>75</v>
      </c>
      <c r="T184" s="4">
        <f>RANK(Q184,Q$21:Q$189)</f>
        <v>73</v>
      </c>
      <c r="U184" s="4">
        <f>RANK(R184,R$21:R$189)</f>
        <v>89</v>
      </c>
      <c r="V184" s="2">
        <v>71</v>
      </c>
      <c r="W184" s="4">
        <v>39</v>
      </c>
      <c r="X184" s="5">
        <f>V184/$D184</f>
        <v>1.3148148148148149</v>
      </c>
      <c r="Y184" s="5">
        <f>W184/$D184</f>
        <v>0.72222222222222221</v>
      </c>
      <c r="Z184" s="7">
        <v>0.54930000000000001</v>
      </c>
      <c r="AA184" s="4">
        <f>RANK(X184,X$21:X$189)</f>
        <v>100</v>
      </c>
      <c r="AB184" s="4">
        <f>RANK(Y184,Y$21:Y$189)</f>
        <v>94</v>
      </c>
      <c r="AC184" s="4">
        <f>RANK(Z184,Z$21:Z$189)</f>
        <v>50</v>
      </c>
      <c r="AD184" s="4">
        <v>158</v>
      </c>
      <c r="AE184" s="4">
        <v>54</v>
      </c>
      <c r="AF184" s="5">
        <f>AD184/$D184</f>
        <v>2.925925925925926</v>
      </c>
      <c r="AG184" s="5">
        <f>AE184/$D184</f>
        <v>1</v>
      </c>
      <c r="AH184" s="7">
        <v>0.34179999999999999</v>
      </c>
      <c r="AI184" s="4">
        <f>RANK(AF184,AF$21:AF$189)</f>
        <v>46</v>
      </c>
      <c r="AJ184" s="4">
        <f>RANK(AG184,AG$21:AG$189)</f>
        <v>41</v>
      </c>
      <c r="AK184" s="4">
        <f>RANK(AH184,AH$21:AH$189)</f>
        <v>60</v>
      </c>
      <c r="AL184" s="4">
        <v>66</v>
      </c>
      <c r="AM184" s="4">
        <v>54</v>
      </c>
      <c r="AN184" s="5">
        <f>AL184/$D184</f>
        <v>1.2222222222222223</v>
      </c>
      <c r="AO184" s="5">
        <f>AM184/$D184</f>
        <v>1</v>
      </c>
      <c r="AP184" s="7">
        <v>0.81820000000000004</v>
      </c>
      <c r="AQ184" s="4">
        <f>RANK(AN184,AN$21:AN$189)</f>
        <v>52</v>
      </c>
      <c r="AR184" s="4">
        <f>RANK(AO184,AO$21:AO$189)</f>
        <v>49</v>
      </c>
      <c r="AS184" s="4">
        <f>RANK(AP184,AP$21:AP$189)</f>
        <v>26</v>
      </c>
      <c r="AT184" s="4">
        <v>110</v>
      </c>
      <c r="AU184" s="5">
        <f>AT184/$D184</f>
        <v>2.0370370370370372</v>
      </c>
      <c r="AV184" s="4">
        <f>RANK(AT184,AT$21:AT$189)</f>
        <v>53</v>
      </c>
      <c r="AW184" s="4">
        <f>RANK(AU184,AU$21:AU$189)</f>
        <v>71</v>
      </c>
      <c r="AX184" s="4">
        <v>30</v>
      </c>
      <c r="AY184" s="5">
        <f>AX184/$D184</f>
        <v>0.55555555555555558</v>
      </c>
      <c r="AZ184" s="4">
        <f>RANK(AX184,AX$21:AX$189)</f>
        <v>55</v>
      </c>
      <c r="BA184" s="4">
        <f>RANK(AY184,AY$21:AY$189)</f>
        <v>79</v>
      </c>
      <c r="BB184" s="4">
        <v>80</v>
      </c>
      <c r="BC184" s="5">
        <f>BB184/$D184</f>
        <v>1.4814814814814814</v>
      </c>
      <c r="BD184" s="4">
        <f>RANK(BB184,BB$21:BB$189)</f>
        <v>51</v>
      </c>
      <c r="BE184" s="4">
        <f>RANK(BC184,BC$21:BC$189)</f>
        <v>70</v>
      </c>
      <c r="BF184" s="4">
        <v>71</v>
      </c>
      <c r="BG184" s="5">
        <f>BF184/$D184</f>
        <v>1.3148148148148149</v>
      </c>
      <c r="BH184" s="4">
        <f>RANK(BF184,BF$21:BF$189)</f>
        <v>42</v>
      </c>
      <c r="BI184" s="4">
        <f>RANK(BG184,BG$21:BG$189)</f>
        <v>56</v>
      </c>
      <c r="BJ184" s="4">
        <v>28</v>
      </c>
      <c r="BK184" s="5">
        <f>BJ184/$D184</f>
        <v>0.51851851851851849</v>
      </c>
      <c r="BL184" s="4">
        <f>RANK(BJ184,BJ$21:BJ$189)</f>
        <v>64</v>
      </c>
      <c r="BM184" s="4">
        <f>RANK(BK184,BK$21:BK$189)</f>
        <v>87</v>
      </c>
      <c r="BN184" s="18">
        <v>24</v>
      </c>
      <c r="BO184" s="5">
        <f>BN184/$D184</f>
        <v>0.44444444444444442</v>
      </c>
      <c r="BP184" s="4">
        <f>RANK(BN184,BN$21:BN$189)</f>
        <v>15</v>
      </c>
      <c r="BQ184" s="4">
        <f>RANK(BO184,BO$21:BO$189)</f>
        <v>28</v>
      </c>
      <c r="BR184" s="10">
        <v>28</v>
      </c>
      <c r="BS184" s="5">
        <v>2.98</v>
      </c>
      <c r="BT184" s="4">
        <f>RANK(BR184,BR$21:BR$189)</f>
        <v>64</v>
      </c>
      <c r="BU184" s="4">
        <f>RANK(BS184,BS$21:BS$189)</f>
        <v>2</v>
      </c>
      <c r="BV184" s="4">
        <v>107</v>
      </c>
      <c r="BW184" s="5">
        <f>BV184/$D184</f>
        <v>1.9814814814814814</v>
      </c>
      <c r="BX184" s="4">
        <f>RANK(BV184,BV$21:BV$189)</f>
        <v>28</v>
      </c>
      <c r="BY184" s="4">
        <f>RANK(BW184,BW$21:BW$189)</f>
        <v>79</v>
      </c>
      <c r="BZ184" s="6">
        <v>2.3439999999999999</v>
      </c>
      <c r="CA184" s="6">
        <v>9.2999999999999999E-2</v>
      </c>
      <c r="CB184" s="6">
        <v>1.286</v>
      </c>
      <c r="CC184" s="6">
        <v>1.0580000000000001</v>
      </c>
      <c r="CD184" s="4">
        <f>RANK(BZ184,BZ$21:BZ$189)</f>
        <v>24</v>
      </c>
      <c r="CE184" s="4">
        <f>RANK(CA184,CA$21:CA$189)</f>
        <v>36</v>
      </c>
      <c r="CF184" s="4">
        <f>RANK(CB184,CB$21:CB$189)</f>
        <v>31</v>
      </c>
      <c r="CG184" s="4">
        <f>RANK(CC184,CC$21:CC$189)</f>
        <v>19</v>
      </c>
      <c r="CH184" s="6">
        <v>120.16</v>
      </c>
      <c r="CI184" s="6">
        <v>109.613</v>
      </c>
      <c r="CJ184" s="6">
        <v>5.63</v>
      </c>
      <c r="CK184" s="6">
        <v>6.1669999999999998</v>
      </c>
      <c r="CL184" s="6">
        <v>13.191000000000001</v>
      </c>
      <c r="CM184" s="4">
        <f>RANK(CH184,CH$21:CH$189)</f>
        <v>23</v>
      </c>
      <c r="CN184" s="4">
        <f>RANK(CI184,CI$21:CI$189)</f>
        <v>141</v>
      </c>
      <c r="CO184" s="4">
        <f>RANK(CJ184,CJ$21:CJ$189)</f>
        <v>64</v>
      </c>
      <c r="CP184" s="4">
        <f>RANK(CK184,CK$21:CK$189)</f>
        <v>68</v>
      </c>
      <c r="CQ184" s="4">
        <f>RANK(CL184,CL$21:CL$189)</f>
        <v>87</v>
      </c>
      <c r="CR184" s="7">
        <v>0.56969999999999998</v>
      </c>
      <c r="CS184" s="7">
        <v>0.52400000000000002</v>
      </c>
      <c r="CT184" s="6">
        <v>13.28</v>
      </c>
      <c r="CU184" s="7">
        <v>0.69</v>
      </c>
      <c r="CV184" s="7">
        <v>0.28820000000000001</v>
      </c>
      <c r="CW184" s="4">
        <f>RANK(CR184,CR$21:CR$189)</f>
        <v>46</v>
      </c>
      <c r="CX184" s="4">
        <f>RANK(CS184,CS$21:CS$189)</f>
        <v>67</v>
      </c>
      <c r="CY184" s="4">
        <f>RANK(CT184,CT$21:CT$189)</f>
        <v>58</v>
      </c>
      <c r="CZ184" s="4">
        <f>RANK(CU184,CU$21:CU$189)</f>
        <v>24</v>
      </c>
      <c r="DA184" s="4">
        <f>RANK(CV184,CV$21:CV$189)</f>
        <v>36</v>
      </c>
      <c r="DB184" s="6">
        <v>3.23</v>
      </c>
      <c r="DC184" s="6">
        <v>8.625</v>
      </c>
      <c r="DD184" s="6">
        <v>5.5449999999999999</v>
      </c>
      <c r="DE184" s="6">
        <v>10.254</v>
      </c>
      <c r="DF184" s="6">
        <v>1.367</v>
      </c>
      <c r="DG184" s="6">
        <v>0.90800000000000003</v>
      </c>
      <c r="DH184" s="6">
        <v>9.7889999999999997</v>
      </c>
      <c r="DI184" s="4">
        <f>RANK(DB184,DB$21:DB$189)</f>
        <v>58</v>
      </c>
      <c r="DJ184" s="4">
        <f>RANK(DC184,DC$21:DC$189)</f>
        <v>49</v>
      </c>
      <c r="DK184" s="4">
        <f>RANK(DD184,DD$21:DD$189)</f>
        <v>49</v>
      </c>
      <c r="DL184" s="4">
        <f>RANK(DE184,DE$21:DE$189)</f>
        <v>44</v>
      </c>
      <c r="DM184" s="4">
        <f>RANK(DF184,DF$21:DF$189)</f>
        <v>101</v>
      </c>
      <c r="DN184" s="4">
        <f>RANK(DG184,DG$21:DG$189)</f>
        <v>41</v>
      </c>
      <c r="DO184" s="4">
        <f>RANK(DH184,DH$21:DH$189)</f>
        <v>116</v>
      </c>
      <c r="DP184" t="s">
        <v>318</v>
      </c>
      <c r="DQ184" s="19">
        <v>220000</v>
      </c>
    </row>
    <row r="185" spans="1:121" x14ac:dyDescent="0.3">
      <c r="A185" s="1" t="s">
        <v>119</v>
      </c>
      <c r="B185" s="1" t="s">
        <v>257</v>
      </c>
      <c r="C185" s="1" t="s">
        <v>275</v>
      </c>
      <c r="D185" s="4">
        <v>4</v>
      </c>
      <c r="E185" s="4">
        <v>4</v>
      </c>
      <c r="F185" s="4">
        <v>33</v>
      </c>
      <c r="G185" s="2">
        <v>273</v>
      </c>
      <c r="H185" s="4">
        <f>RANK(D185,$D$21:$D$189)</f>
        <v>154</v>
      </c>
      <c r="I185" s="4">
        <f>RANK(G185,$G$21:$G$189)</f>
        <v>149</v>
      </c>
      <c r="J185" s="2">
        <v>6</v>
      </c>
      <c r="K185" s="5">
        <f>J185/$D185</f>
        <v>1.5</v>
      </c>
      <c r="L185" s="4">
        <f>RANK(J185,J$21:J$189)</f>
        <v>146</v>
      </c>
      <c r="M185" s="4">
        <f>RANK(K185,K$21:K$189)</f>
        <v>133</v>
      </c>
      <c r="N185" s="2">
        <v>4</v>
      </c>
      <c r="O185" s="4">
        <v>3</v>
      </c>
      <c r="P185" s="5">
        <f>N185/$D185</f>
        <v>1</v>
      </c>
      <c r="Q185" s="5">
        <f>O185/$D185</f>
        <v>0.75</v>
      </c>
      <c r="R185" s="7">
        <v>0.75</v>
      </c>
      <c r="S185" s="4">
        <f>RANK(P185,P$21:P$189)</f>
        <v>155</v>
      </c>
      <c r="T185" s="4">
        <f>RANK(Q185,Q$21:Q$189)</f>
        <v>118</v>
      </c>
      <c r="U185" s="4">
        <f>RANK(R185,R$21:R$189)</f>
        <v>1</v>
      </c>
      <c r="V185" s="2">
        <v>4</v>
      </c>
      <c r="W185" s="4">
        <v>3</v>
      </c>
      <c r="X185" s="5">
        <f>V185/$D185</f>
        <v>1</v>
      </c>
      <c r="Y185" s="5">
        <f>W185/$D185</f>
        <v>0.75</v>
      </c>
      <c r="Z185" s="7">
        <v>0.75</v>
      </c>
      <c r="AA185" s="4">
        <f>RANK(X185,X$21:X$189)</f>
        <v>116</v>
      </c>
      <c r="AB185" s="4">
        <f>RANK(Y185,Y$21:Y$189)</f>
        <v>91</v>
      </c>
      <c r="AC185" s="4">
        <f>RANK(Z185,Z$21:Z$189)</f>
        <v>4</v>
      </c>
      <c r="AD185" s="4">
        <v>0</v>
      </c>
      <c r="AE185" s="4">
        <v>0</v>
      </c>
      <c r="AF185" s="5">
        <f>AD185/$D185</f>
        <v>0</v>
      </c>
      <c r="AG185" s="5">
        <f>AE185/$D185</f>
        <v>0</v>
      </c>
      <c r="AH185" s="7">
        <v>0</v>
      </c>
      <c r="AI185" s="4">
        <f>RANK(AF185,AF$21:AF$189)</f>
        <v>151</v>
      </c>
      <c r="AJ185" s="4">
        <f>RANK(AG185,AG$21:AG$189)</f>
        <v>143</v>
      </c>
      <c r="AK185" s="4">
        <f>RANK(AH185,AH$21:AH$189)</f>
        <v>143</v>
      </c>
      <c r="AL185" s="4">
        <v>0</v>
      </c>
      <c r="AM185" s="4">
        <v>0</v>
      </c>
      <c r="AN185" s="5">
        <f>AL185/$D185</f>
        <v>0</v>
      </c>
      <c r="AO185" s="5">
        <f>AM185/$D185</f>
        <v>0</v>
      </c>
      <c r="AP185" s="7">
        <v>0</v>
      </c>
      <c r="AQ185" s="4">
        <f>RANK(AN185,AN$21:AN$189)</f>
        <v>141</v>
      </c>
      <c r="AR185" s="4">
        <f>RANK(AO185,AO$21:AO$189)</f>
        <v>137</v>
      </c>
      <c r="AS185" s="4">
        <f>RANK(AP185,AP$21:AP$189)</f>
        <v>135</v>
      </c>
      <c r="AT185" s="4">
        <v>1</v>
      </c>
      <c r="AU185" s="5">
        <f>AT185/$D185</f>
        <v>0.25</v>
      </c>
      <c r="AV185" s="4">
        <f>RANK(AT185,AT$21:AT$189)</f>
        <v>155</v>
      </c>
      <c r="AW185" s="4">
        <f>RANK(AU185,AU$21:AU$189)</f>
        <v>158</v>
      </c>
      <c r="AX185" s="4">
        <v>0</v>
      </c>
      <c r="AY185" s="5">
        <f>AX185/$D185</f>
        <v>0</v>
      </c>
      <c r="AZ185" s="4">
        <f>RANK(AX185,AX$21:AX$189)</f>
        <v>156</v>
      </c>
      <c r="BA185" s="4">
        <f>RANK(AY185,AY$21:AY$189)</f>
        <v>156</v>
      </c>
      <c r="BB185" s="4">
        <v>1</v>
      </c>
      <c r="BC185" s="5">
        <f>BB185/$D185</f>
        <v>0.25</v>
      </c>
      <c r="BD185" s="4">
        <f>RANK(BB185,BB$21:BB$189)</f>
        <v>150</v>
      </c>
      <c r="BE185" s="4">
        <f>RANK(BC185,BC$21:BC$189)</f>
        <v>145</v>
      </c>
      <c r="BF185" s="4">
        <v>2</v>
      </c>
      <c r="BG185" s="5">
        <f>BF185/$D185</f>
        <v>0.5</v>
      </c>
      <c r="BH185" s="4">
        <f>RANK(BF185,BF$21:BF$189)</f>
        <v>135</v>
      </c>
      <c r="BI185" s="4">
        <f>RANK(BG185,BG$21:BG$189)</f>
        <v>102</v>
      </c>
      <c r="BJ185" s="4">
        <v>1</v>
      </c>
      <c r="BK185" s="5">
        <f>BJ185/$D185</f>
        <v>0.25</v>
      </c>
      <c r="BL185" s="4">
        <f>RANK(BJ185,BJ$21:BJ$189)</f>
        <v>145</v>
      </c>
      <c r="BM185" s="4">
        <f>RANK(BK185,BK$21:BK$189)</f>
        <v>127</v>
      </c>
      <c r="BN185" s="18">
        <v>1</v>
      </c>
      <c r="BO185" s="5">
        <f>BN185/$D185</f>
        <v>0.25</v>
      </c>
      <c r="BP185" s="4">
        <f>RANK(BN185,BN$21:BN$189)</f>
        <v>83</v>
      </c>
      <c r="BQ185" s="4">
        <f>RANK(BO185,BO$21:BO$189)</f>
        <v>45</v>
      </c>
      <c r="BR185" s="10">
        <v>3</v>
      </c>
      <c r="BS185" s="5">
        <v>0.25</v>
      </c>
      <c r="BT185" s="4">
        <f>RANK(BR185,BR$21:BR$189)</f>
        <v>127</v>
      </c>
      <c r="BU185" s="4">
        <f>RANK(BS185,BS$21:BS$189)</f>
        <v>160</v>
      </c>
      <c r="BV185" s="4">
        <v>16</v>
      </c>
      <c r="BW185" s="5">
        <f>BV185/$D185</f>
        <v>4</v>
      </c>
      <c r="BX185" s="4">
        <f>RANK(BV185,BV$21:BV$189)</f>
        <v>122</v>
      </c>
      <c r="BY185" s="4">
        <f>RANK(BW185,BW$21:BW$189)</f>
        <v>22</v>
      </c>
      <c r="BZ185" s="6">
        <v>3.9E-2</v>
      </c>
      <c r="CA185" s="6">
        <v>8.5000000000000006E-2</v>
      </c>
      <c r="CB185" s="6">
        <v>2.9000000000000001E-2</v>
      </c>
      <c r="CC185" s="6">
        <v>0.01</v>
      </c>
      <c r="CD185" s="4">
        <f>RANK(BZ185,BZ$21:BZ$189)</f>
        <v>102</v>
      </c>
      <c r="CE185" s="4">
        <f>RANK(CA185,CA$21:CA$189)</f>
        <v>40</v>
      </c>
      <c r="CF185" s="4">
        <f>RANK(CB185,CB$21:CB$189)</f>
        <v>96</v>
      </c>
      <c r="CG185" s="4">
        <f>RANK(CC185,CC$21:CC$189)</f>
        <v>115</v>
      </c>
      <c r="CH185" s="6">
        <v>125.035</v>
      </c>
      <c r="CI185" s="6">
        <v>114.46899999999999</v>
      </c>
      <c r="CJ185" s="6">
        <v>0.69299999999999995</v>
      </c>
      <c r="CK185" s="6">
        <v>1.75</v>
      </c>
      <c r="CL185" s="6">
        <v>15.385</v>
      </c>
      <c r="CM185" s="4">
        <f>RANK(CH185,CH$21:CH$189)</f>
        <v>11</v>
      </c>
      <c r="CN185" s="4">
        <f>RANK(CI185,CI$21:CI$189)</f>
        <v>103</v>
      </c>
      <c r="CO185" s="4">
        <f>RANK(CJ185,CJ$21:CJ$189)</f>
        <v>129</v>
      </c>
      <c r="CP185" s="4">
        <f>RANK(CK185,CK$21:CK$189)</f>
        <v>125</v>
      </c>
      <c r="CQ185" s="4">
        <f>RANK(CL185,CL$21:CL$189)</f>
        <v>59</v>
      </c>
      <c r="CR185" s="7">
        <v>0.75</v>
      </c>
      <c r="CS185" s="7">
        <v>0.75</v>
      </c>
      <c r="CT185" s="6">
        <v>0.95</v>
      </c>
      <c r="CU185" s="7">
        <v>0</v>
      </c>
      <c r="CV185" s="7">
        <v>0</v>
      </c>
      <c r="CW185" s="4">
        <f>RANK(CR185,CR$21:CR$189)</f>
        <v>1</v>
      </c>
      <c r="CX185" s="4">
        <f>RANK(CS185,CS$21:CS$189)</f>
        <v>1</v>
      </c>
      <c r="CY185" s="4">
        <f>RANK(CT185,CT$21:CT$189)</f>
        <v>159</v>
      </c>
      <c r="CZ185" s="4">
        <f>RANK(CU185,CU$21:CU$189)</f>
        <v>151</v>
      </c>
      <c r="DA185" s="4">
        <f>RANK(CV185,CV$21:CV$189)</f>
        <v>141</v>
      </c>
      <c r="DB185" s="6">
        <v>0</v>
      </c>
      <c r="DC185" s="6">
        <v>0.443</v>
      </c>
      <c r="DD185" s="6">
        <v>0.20699999999999999</v>
      </c>
      <c r="DE185" s="6">
        <v>1.0629999999999999</v>
      </c>
      <c r="DF185" s="6">
        <v>0</v>
      </c>
      <c r="DG185" s="6">
        <v>0</v>
      </c>
      <c r="DH185" s="6">
        <v>20</v>
      </c>
      <c r="DI185" s="4">
        <f>RANK(DB185,DB$21:DB$189)</f>
        <v>156</v>
      </c>
      <c r="DJ185" s="4">
        <f>RANK(DC185,DC$21:DC$189)</f>
        <v>154</v>
      </c>
      <c r="DK185" s="4">
        <f>RANK(DD185,DD$21:DD$189)</f>
        <v>158</v>
      </c>
      <c r="DL185" s="4">
        <f>RANK(DE185,DE$21:DE$189)</f>
        <v>137</v>
      </c>
      <c r="DM185" s="4">
        <f>RANK(DF185,DF$21:DF$189)</f>
        <v>152</v>
      </c>
      <c r="DN185" s="4">
        <f>RANK(DG185,DG$21:DG$189)</f>
        <v>109</v>
      </c>
      <c r="DO185" s="4">
        <f>RANK(DH185,DH$21:DH$189)</f>
        <v>13</v>
      </c>
      <c r="DP185" t="s">
        <v>318</v>
      </c>
      <c r="DQ185" s="19">
        <v>94000</v>
      </c>
    </row>
    <row r="186" spans="1:121" x14ac:dyDescent="0.3">
      <c r="A186" s="1" t="s">
        <v>119</v>
      </c>
      <c r="B186" s="1" t="s">
        <v>257</v>
      </c>
      <c r="C186" s="1" t="s">
        <v>263</v>
      </c>
      <c r="D186" s="4">
        <v>53</v>
      </c>
      <c r="E186" s="4">
        <v>15</v>
      </c>
      <c r="F186" s="4">
        <v>45</v>
      </c>
      <c r="G186" s="2">
        <v>945</v>
      </c>
      <c r="H186" s="4">
        <f>RANK(D186,$D$21:$D$189)</f>
        <v>14</v>
      </c>
      <c r="I186" s="4">
        <f>RANK(G186,$G$21:$G$189)</f>
        <v>71</v>
      </c>
      <c r="J186" s="2">
        <v>453</v>
      </c>
      <c r="K186" s="5">
        <f>J186/$D186</f>
        <v>8.5471698113207548</v>
      </c>
      <c r="L186" s="4">
        <f>RANK(J186,J$21:J$189)</f>
        <v>30</v>
      </c>
      <c r="M186" s="4">
        <f>RANK(K186,K$21:K$189)</f>
        <v>41</v>
      </c>
      <c r="N186" s="2">
        <v>311</v>
      </c>
      <c r="O186" s="4">
        <v>187</v>
      </c>
      <c r="P186" s="5">
        <f>N186/$D186</f>
        <v>5.867924528301887</v>
      </c>
      <c r="Q186" s="5">
        <f>O186/$D186</f>
        <v>3.5283018867924527</v>
      </c>
      <c r="R186" s="7">
        <v>0.60129999999999995</v>
      </c>
      <c r="S186" s="4">
        <f>RANK(P186,P$21:P$189)</f>
        <v>55</v>
      </c>
      <c r="T186" s="4">
        <f>RANK(Q186,Q$21:Q$189)</f>
        <v>36</v>
      </c>
      <c r="U186" s="4">
        <f>RANK(R186,R$21:R$189)</f>
        <v>5</v>
      </c>
      <c r="V186" s="2">
        <v>247</v>
      </c>
      <c r="W186" s="4">
        <v>152</v>
      </c>
      <c r="X186" s="5">
        <f>V186/$D186</f>
        <v>4.6603773584905657</v>
      </c>
      <c r="Y186" s="5">
        <f>W186/$D186</f>
        <v>2.8679245283018866</v>
      </c>
      <c r="Z186" s="7">
        <v>0.61529999999999996</v>
      </c>
      <c r="AA186" s="4">
        <f>RANK(X186,X$21:X$189)</f>
        <v>35</v>
      </c>
      <c r="AB186" s="4">
        <f>RANK(Y186,Y$21:Y$189)</f>
        <v>28</v>
      </c>
      <c r="AC186" s="4">
        <f>RANK(Z186,Z$21:Z$189)</f>
        <v>20</v>
      </c>
      <c r="AD186" s="4">
        <v>64</v>
      </c>
      <c r="AE186" s="4">
        <v>35</v>
      </c>
      <c r="AF186" s="5">
        <f>AD186/$D186</f>
        <v>1.2075471698113207</v>
      </c>
      <c r="AG186" s="5">
        <f>AE186/$D186</f>
        <v>0.660377358490566</v>
      </c>
      <c r="AH186" s="7">
        <v>0.54700000000000004</v>
      </c>
      <c r="AI186" s="4">
        <f>RANK(AF186,AF$21:AF$189)</f>
        <v>100</v>
      </c>
      <c r="AJ186" s="4">
        <f>RANK(AG186,AG$21:AG$189)</f>
        <v>62</v>
      </c>
      <c r="AK186" s="4">
        <f>RANK(AH186,AH$21:AH$189)</f>
        <v>4</v>
      </c>
      <c r="AL186" s="4">
        <v>60</v>
      </c>
      <c r="AM186" s="4">
        <v>44</v>
      </c>
      <c r="AN186" s="5">
        <f>AL186/$D186</f>
        <v>1.1320754716981132</v>
      </c>
      <c r="AO186" s="5">
        <f>AM186/$D186</f>
        <v>0.83018867924528306</v>
      </c>
      <c r="AP186" s="7">
        <v>0.73329999999999995</v>
      </c>
      <c r="AQ186" s="4">
        <f>RANK(AN186,AN$21:AN$189)</f>
        <v>57</v>
      </c>
      <c r="AR186" s="4">
        <f>RANK(AO186,AO$21:AO$189)</f>
        <v>55</v>
      </c>
      <c r="AS186" s="4">
        <f>RANK(AP186,AP$21:AP$189)</f>
        <v>61</v>
      </c>
      <c r="AT186" s="4">
        <v>162</v>
      </c>
      <c r="AU186" s="5">
        <f>AT186/$D186</f>
        <v>3.0566037735849059</v>
      </c>
      <c r="AV186" s="4">
        <f>RANK(AT186,AT$21:AT$189)</f>
        <v>35</v>
      </c>
      <c r="AW186" s="4">
        <f>RANK(AU186,AU$21:AU$189)</f>
        <v>48</v>
      </c>
      <c r="AX186" s="4">
        <v>36</v>
      </c>
      <c r="AY186" s="5">
        <f>AX186/$D186</f>
        <v>0.67924528301886788</v>
      </c>
      <c r="AZ186" s="4">
        <f>RANK(AX186,AX$21:AX$189)</f>
        <v>48</v>
      </c>
      <c r="BA186" s="4">
        <f>RANK(AY186,AY$21:AY$189)</f>
        <v>62</v>
      </c>
      <c r="BB186" s="4">
        <v>126</v>
      </c>
      <c r="BC186" s="5">
        <f>BB186/$D186</f>
        <v>2.3773584905660377</v>
      </c>
      <c r="BD186" s="4">
        <f>RANK(BB186,BB$21:BB$189)</f>
        <v>31</v>
      </c>
      <c r="BE186" s="4">
        <f>RANK(BC186,BC$21:BC$189)</f>
        <v>40</v>
      </c>
      <c r="BF186" s="4">
        <v>125</v>
      </c>
      <c r="BG186" s="5">
        <f>BF186/$D186</f>
        <v>2.358490566037736</v>
      </c>
      <c r="BH186" s="4">
        <f>RANK(BF186,BF$21:BF$189)</f>
        <v>22</v>
      </c>
      <c r="BI186" s="4">
        <f>RANK(BG186,BG$21:BG$189)</f>
        <v>31</v>
      </c>
      <c r="BJ186" s="4">
        <v>65</v>
      </c>
      <c r="BK186" s="5">
        <f>BJ186/$D186</f>
        <v>1.2264150943396226</v>
      </c>
      <c r="BL186" s="4">
        <f>RANK(BJ186,BJ$21:BJ$189)</f>
        <v>25</v>
      </c>
      <c r="BM186" s="4">
        <f>RANK(BK186,BK$21:BK$189)</f>
        <v>36</v>
      </c>
      <c r="BN186" s="18">
        <v>8</v>
      </c>
      <c r="BO186" s="5">
        <f>BN186/$D186</f>
        <v>0.15094339622641509</v>
      </c>
      <c r="BP186" s="4">
        <f>RANK(BN186,BN$21:BN$189)</f>
        <v>40</v>
      </c>
      <c r="BQ186" s="4">
        <f>RANK(BO186,BO$21:BO$189)</f>
        <v>59</v>
      </c>
      <c r="BR186" s="10">
        <v>41</v>
      </c>
      <c r="BS186" s="5">
        <v>1.79</v>
      </c>
      <c r="BT186" s="4">
        <f>RANK(BR186,BR$21:BR$189)</f>
        <v>45</v>
      </c>
      <c r="BU186" s="4">
        <f>RANK(BS186,BS$21:BS$189)</f>
        <v>69</v>
      </c>
      <c r="BV186" s="4">
        <v>68</v>
      </c>
      <c r="BW186" s="5">
        <f>BV186/$D186</f>
        <v>1.2830188679245282</v>
      </c>
      <c r="BX186" s="4">
        <f>RANK(BV186,BV$21:BV$189)</f>
        <v>66</v>
      </c>
      <c r="BY186" s="4">
        <f>RANK(BW186,BW$21:BW$189)</f>
        <v>116</v>
      </c>
      <c r="BZ186" s="6">
        <v>3.43</v>
      </c>
      <c r="CA186" s="6">
        <v>0.16400000000000001</v>
      </c>
      <c r="CB186" s="6">
        <v>2.1949999999999998</v>
      </c>
      <c r="CC186" s="6">
        <v>1.2350000000000001</v>
      </c>
      <c r="CD186" s="4">
        <f>RANK(BZ186,BZ$21:BZ$189)</f>
        <v>17</v>
      </c>
      <c r="CE186" s="4">
        <f>RANK(CA186,CA$21:CA$189)</f>
        <v>8</v>
      </c>
      <c r="CF186" s="4">
        <f>RANK(CB186,CB$21:CB$189)</f>
        <v>19</v>
      </c>
      <c r="CG186" s="4">
        <f>RANK(CC186,CC$21:CC$189)</f>
        <v>16</v>
      </c>
      <c r="CH186" s="6">
        <v>123.5</v>
      </c>
      <c r="CI186" s="6">
        <v>105.499</v>
      </c>
      <c r="CJ186" s="6">
        <v>16.294</v>
      </c>
      <c r="CK186" s="6">
        <v>10.849</v>
      </c>
      <c r="CL186" s="6">
        <v>27.553000000000001</v>
      </c>
      <c r="CM186" s="4">
        <f>RANK(CH186,CH$21:CH$189)</f>
        <v>17</v>
      </c>
      <c r="CN186" s="4">
        <f>RANK(CI186,CI$21:CI$189)</f>
        <v>156</v>
      </c>
      <c r="CO186" s="4">
        <f>RANK(CJ186,CJ$21:CJ$189)</f>
        <v>15</v>
      </c>
      <c r="CP186" s="4">
        <f>RANK(CK186,CK$21:CK$189)</f>
        <v>33</v>
      </c>
      <c r="CQ186" s="4">
        <f>RANK(CL186,CL$21:CL$189)</f>
        <v>18</v>
      </c>
      <c r="CR186" s="7">
        <v>0.67130000000000001</v>
      </c>
      <c r="CS186" s="7">
        <v>0.65759999999999996</v>
      </c>
      <c r="CT186" s="6">
        <v>22.19</v>
      </c>
      <c r="CU186" s="7">
        <v>0.20569999999999999</v>
      </c>
      <c r="CV186" s="7">
        <v>0.19289999999999999</v>
      </c>
      <c r="CW186" s="4">
        <f>RANK(CR186,CR$21:CR$189)</f>
        <v>6</v>
      </c>
      <c r="CX186" s="4">
        <f>RANK(CS186,CS$21:CS$189)</f>
        <v>5</v>
      </c>
      <c r="CY186" s="4">
        <f>RANK(CT186,CT$21:CT$189)</f>
        <v>19</v>
      </c>
      <c r="CZ186" s="4">
        <f>RANK(CU186,CU$21:CU$189)</f>
        <v>132</v>
      </c>
      <c r="DA186" s="4">
        <f>RANK(CV186,CV$21:CV$189)</f>
        <v>83</v>
      </c>
      <c r="DB186" s="6">
        <v>4.6100000000000003</v>
      </c>
      <c r="DC186" s="6">
        <v>16.129000000000001</v>
      </c>
      <c r="DD186" s="6">
        <v>9.6969999999999992</v>
      </c>
      <c r="DE186" s="6">
        <v>26.344000000000001</v>
      </c>
      <c r="DF186" s="6">
        <v>1.9850000000000001</v>
      </c>
      <c r="DG186" s="6">
        <v>1.1970000000000001</v>
      </c>
      <c r="DH186" s="6">
        <v>16.152999999999999</v>
      </c>
      <c r="DI186" s="4">
        <f>RANK(DB186,DB$21:DB$189)</f>
        <v>39</v>
      </c>
      <c r="DJ186" s="4">
        <f>RANK(DC186,DC$21:DC$189)</f>
        <v>17</v>
      </c>
      <c r="DK186" s="4">
        <f>RANK(DD186,DD$21:DD$189)</f>
        <v>21</v>
      </c>
      <c r="DL186" s="4">
        <f>RANK(DE186,DE$21:DE$189)</f>
        <v>8</v>
      </c>
      <c r="DM186" s="4">
        <f>RANK(DF186,DF$21:DF$189)</f>
        <v>58</v>
      </c>
      <c r="DN186" s="4">
        <f>RANK(DG186,DG$21:DG$189)</f>
        <v>28</v>
      </c>
      <c r="DO186" s="4">
        <f>RANK(DH186,DH$21:DH$189)</f>
        <v>32</v>
      </c>
      <c r="DP186" t="s">
        <v>319</v>
      </c>
    </row>
    <row r="187" spans="1:121" x14ac:dyDescent="0.3">
      <c r="A187" s="1" t="s">
        <v>119</v>
      </c>
      <c r="B187" s="1" t="s">
        <v>257</v>
      </c>
      <c r="C187" s="1" t="s">
        <v>266</v>
      </c>
      <c r="D187" s="4">
        <v>10</v>
      </c>
      <c r="E187" s="4">
        <v>13</v>
      </c>
      <c r="F187" s="4">
        <v>36</v>
      </c>
      <c r="G187" s="2">
        <v>816</v>
      </c>
      <c r="H187" s="4">
        <f>RANK(D187,$D$21:$D$189)</f>
        <v>139</v>
      </c>
      <c r="I187" s="4">
        <f>RANK(G187,$G$21:$G$189)</f>
        <v>82</v>
      </c>
      <c r="J187" s="2">
        <v>84</v>
      </c>
      <c r="K187" s="5">
        <f>J187/$D187</f>
        <v>8.4</v>
      </c>
      <c r="L187" s="4">
        <f>RANK(J187,J$21:J$189)</f>
        <v>97</v>
      </c>
      <c r="M187" s="4">
        <f>RANK(K187,K$21:K$189)</f>
        <v>43</v>
      </c>
      <c r="N187" s="2">
        <v>74</v>
      </c>
      <c r="O187" s="4">
        <v>37</v>
      </c>
      <c r="P187" s="5">
        <f>N187/$D187</f>
        <v>7.4</v>
      </c>
      <c r="Q187" s="5">
        <f>O187/$D187</f>
        <v>3.7</v>
      </c>
      <c r="R187" s="7">
        <v>0.5</v>
      </c>
      <c r="S187" s="4">
        <f>RANK(P187,P$21:P$189)</f>
        <v>41</v>
      </c>
      <c r="T187" s="4">
        <f>RANK(Q187,Q$21:Q$189)</f>
        <v>34</v>
      </c>
      <c r="U187" s="4">
        <f>RANK(R187,R$21:R$189)</f>
        <v>26</v>
      </c>
      <c r="V187" s="2">
        <v>73</v>
      </c>
      <c r="W187" s="4">
        <v>36</v>
      </c>
      <c r="X187" s="5">
        <f>V187/$D187</f>
        <v>7.3</v>
      </c>
      <c r="Y187" s="5">
        <f>W187/$D187</f>
        <v>3.6</v>
      </c>
      <c r="Z187" s="7">
        <v>0.49320000000000003</v>
      </c>
      <c r="AA187" s="4">
        <f>RANK(X187,X$21:X$189)</f>
        <v>19</v>
      </c>
      <c r="AB187" s="4">
        <f>RANK(Y187,Y$21:Y$189)</f>
        <v>22</v>
      </c>
      <c r="AC187" s="4">
        <f>RANK(Z187,Z$21:Z$189)</f>
        <v>85</v>
      </c>
      <c r="AD187" s="4">
        <v>1</v>
      </c>
      <c r="AE187" s="4">
        <v>1</v>
      </c>
      <c r="AF187" s="5">
        <f>AD187/$D187</f>
        <v>0.1</v>
      </c>
      <c r="AG187" s="5">
        <f>AE187/$D187</f>
        <v>0.1</v>
      </c>
      <c r="AH187" s="7">
        <v>1</v>
      </c>
      <c r="AI187" s="4">
        <f>RANK(AF187,AF$21:AF$189)</f>
        <v>147</v>
      </c>
      <c r="AJ187" s="4">
        <f>RANK(AG187,AG$21:AG$189)</f>
        <v>132</v>
      </c>
      <c r="AK187" s="4">
        <f>RANK(AH187,AH$21:AH$189)</f>
        <v>1</v>
      </c>
      <c r="AL187" s="4">
        <v>12</v>
      </c>
      <c r="AM187" s="4">
        <v>9</v>
      </c>
      <c r="AN187" s="5">
        <f>AL187/$D187</f>
        <v>1.2</v>
      </c>
      <c r="AO187" s="5">
        <f>AM187/$D187</f>
        <v>0.9</v>
      </c>
      <c r="AP187" s="7">
        <v>0.75</v>
      </c>
      <c r="AQ187" s="4">
        <f>RANK(AN187,AN$21:AN$189)</f>
        <v>54</v>
      </c>
      <c r="AR187" s="4">
        <f>RANK(AO187,AO$21:AO$189)</f>
        <v>52</v>
      </c>
      <c r="AS187" s="4">
        <f>RANK(AP187,AP$21:AP$189)</f>
        <v>51</v>
      </c>
      <c r="AT187" s="4">
        <v>48</v>
      </c>
      <c r="AU187" s="5">
        <f>AT187/$D187</f>
        <v>4.8</v>
      </c>
      <c r="AV187" s="4">
        <f>RANK(AT187,AT$21:AT$189)</f>
        <v>89</v>
      </c>
      <c r="AW187" s="4">
        <f>RANK(AU187,AU$21:AU$189)</f>
        <v>23</v>
      </c>
      <c r="AX187" s="4">
        <v>13</v>
      </c>
      <c r="AY187" s="5">
        <f>AX187/$D187</f>
        <v>1.3</v>
      </c>
      <c r="AZ187" s="4">
        <f>RANK(AX187,AX$21:AX$189)</f>
        <v>87</v>
      </c>
      <c r="BA187" s="4">
        <f>RANK(AY187,AY$21:AY$189)</f>
        <v>29</v>
      </c>
      <c r="BB187" s="4">
        <v>35</v>
      </c>
      <c r="BC187" s="5">
        <f>BB187/$D187</f>
        <v>3.5</v>
      </c>
      <c r="BD187" s="4">
        <f>RANK(BB187,BB$21:BB$189)</f>
        <v>87</v>
      </c>
      <c r="BE187" s="4">
        <f>RANK(BC187,BC$21:BC$189)</f>
        <v>21</v>
      </c>
      <c r="BF187" s="4">
        <v>6</v>
      </c>
      <c r="BG187" s="5">
        <f>BF187/$D187</f>
        <v>0.6</v>
      </c>
      <c r="BH187" s="4">
        <f>RANK(BF187,BF$21:BF$189)</f>
        <v>119</v>
      </c>
      <c r="BI187" s="4">
        <f>RANK(BG187,BG$21:BG$189)</f>
        <v>97</v>
      </c>
      <c r="BJ187" s="4">
        <v>11</v>
      </c>
      <c r="BK187" s="5">
        <f>BJ187/$D187</f>
        <v>1.1000000000000001</v>
      </c>
      <c r="BL187" s="4">
        <f>RANK(BJ187,BJ$21:BJ$189)</f>
        <v>98</v>
      </c>
      <c r="BM187" s="4">
        <f>RANK(BK187,BK$21:BK$189)</f>
        <v>45</v>
      </c>
      <c r="BN187" s="18">
        <v>10</v>
      </c>
      <c r="BO187" s="5">
        <f>BN187/$D187</f>
        <v>1</v>
      </c>
      <c r="BP187" s="4">
        <f>RANK(BN187,BN$21:BN$189)</f>
        <v>36</v>
      </c>
      <c r="BQ187" s="4">
        <f>RANK(BO187,BO$21:BO$189)</f>
        <v>8</v>
      </c>
      <c r="BR187" s="10">
        <v>65</v>
      </c>
      <c r="BS187" s="5">
        <v>2</v>
      </c>
      <c r="BT187" s="4">
        <f>RANK(BR187,BR$21:BR$189)</f>
        <v>25</v>
      </c>
      <c r="BU187" s="4">
        <f>RANK(BS187,BS$21:BS$189)</f>
        <v>51</v>
      </c>
      <c r="BV187" s="4">
        <v>95</v>
      </c>
      <c r="BW187" s="5">
        <f>BV187/$D187</f>
        <v>9.5</v>
      </c>
      <c r="BX187" s="4">
        <f>RANK(BV187,BV$21:BV$189)</f>
        <v>40</v>
      </c>
      <c r="BY187" s="4">
        <f>RANK(BW187,BW$21:BW$189)</f>
        <v>4</v>
      </c>
      <c r="BZ187" s="6">
        <v>0.35799999999999998</v>
      </c>
      <c r="CA187" s="6">
        <v>0.105</v>
      </c>
      <c r="CB187" s="6">
        <v>-8.0000000000000002E-3</v>
      </c>
      <c r="CC187" s="6">
        <v>0.36699999999999999</v>
      </c>
      <c r="CD187" s="4">
        <f>RANK(BZ187,BZ$21:BZ$189)</f>
        <v>75</v>
      </c>
      <c r="CE187" s="4">
        <f>RANK(CA187,CA$21:CA$189)</f>
        <v>26</v>
      </c>
      <c r="CF187" s="4">
        <f>RANK(CB187,CB$21:CB$189)</f>
        <v>107</v>
      </c>
      <c r="CG187" s="4">
        <f>RANK(CC187,CC$21:CC$189)</f>
        <v>43</v>
      </c>
      <c r="CH187" s="6">
        <v>101.48099999999999</v>
      </c>
      <c r="CI187" s="6">
        <v>93.896000000000001</v>
      </c>
      <c r="CJ187" s="6">
        <v>3.125</v>
      </c>
      <c r="CK187" s="6">
        <v>10.3</v>
      </c>
      <c r="CL187" s="6">
        <v>30.294</v>
      </c>
      <c r="CM187" s="4">
        <f>RANK(CH187,CH$21:CH$189)</f>
        <v>105</v>
      </c>
      <c r="CN187" s="4">
        <f>RANK(CI187,CI$21:CI$189)</f>
        <v>168</v>
      </c>
      <c r="CO187" s="4">
        <f>RANK(CJ187,CJ$21:CJ$189)</f>
        <v>93</v>
      </c>
      <c r="CP187" s="4">
        <f>RANK(CK187,CK$21:CK$189)</f>
        <v>35</v>
      </c>
      <c r="CQ187" s="4">
        <f>RANK(CL187,CL$21:CL$189)</f>
        <v>16</v>
      </c>
      <c r="CR187" s="7">
        <v>0.52980000000000005</v>
      </c>
      <c r="CS187" s="7">
        <v>0.50680000000000003</v>
      </c>
      <c r="CT187" s="6">
        <v>5.77</v>
      </c>
      <c r="CU187" s="7">
        <v>1.35E-2</v>
      </c>
      <c r="CV187" s="7">
        <v>0.16220000000000001</v>
      </c>
      <c r="CW187" s="4">
        <f>RANK(CR187,CR$21:CR$189)</f>
        <v>76</v>
      </c>
      <c r="CX187" s="4">
        <f>RANK(CS187,CS$21:CS$189)</f>
        <v>75</v>
      </c>
      <c r="CY187" s="4">
        <f>RANK(CT187,CT$21:CT$189)</f>
        <v>117</v>
      </c>
      <c r="CZ187" s="4">
        <f>RANK(CU187,CU$21:CU$189)</f>
        <v>148</v>
      </c>
      <c r="DA187" s="4">
        <f>RANK(CV187,CV$21:CV$189)</f>
        <v>99</v>
      </c>
      <c r="DB187" s="6">
        <v>1.93</v>
      </c>
      <c r="DC187" s="6">
        <v>5.1890000000000001</v>
      </c>
      <c r="DD187" s="6">
        <v>3.327</v>
      </c>
      <c r="DE187" s="6">
        <v>1.123</v>
      </c>
      <c r="DF187" s="6">
        <v>4.8730000000000002</v>
      </c>
      <c r="DG187" s="6">
        <v>0.55500000000000005</v>
      </c>
      <c r="DH187" s="6">
        <v>12.183999999999999</v>
      </c>
      <c r="DI187" s="4">
        <f>RANK(DB187,DB$21:DB$189)</f>
        <v>92</v>
      </c>
      <c r="DJ187" s="4">
        <f>RANK(DC187,DC$21:DC$189)</f>
        <v>92</v>
      </c>
      <c r="DK187" s="4">
        <f>RANK(DD187,DD$21:DD$189)</f>
        <v>90</v>
      </c>
      <c r="DL187" s="4">
        <f>RANK(DE187,DE$21:DE$189)</f>
        <v>136</v>
      </c>
      <c r="DM187" s="4">
        <f>RANK(DF187,DF$21:DF$189)</f>
        <v>7</v>
      </c>
      <c r="DN187" s="4">
        <f>RANK(DG187,DG$21:DG$189)</f>
        <v>54</v>
      </c>
      <c r="DO187" s="4">
        <f>RANK(DH187,DH$21:DH$189)</f>
        <v>82</v>
      </c>
      <c r="DP187" t="s">
        <v>317</v>
      </c>
    </row>
    <row r="188" spans="1:121" x14ac:dyDescent="0.3">
      <c r="A188" s="1" t="s">
        <v>119</v>
      </c>
      <c r="B188" s="1" t="s">
        <v>257</v>
      </c>
      <c r="C188" s="1" t="s">
        <v>258</v>
      </c>
      <c r="D188" s="4">
        <v>40</v>
      </c>
      <c r="E188" s="4">
        <v>28</v>
      </c>
      <c r="F188" s="4">
        <v>41</v>
      </c>
      <c r="G188" s="2">
        <v>1721</v>
      </c>
      <c r="H188" s="4">
        <f>RANK(D188,$D$21:$D$189)</f>
        <v>63</v>
      </c>
      <c r="I188" s="4">
        <f>RANK(G188,$G$21:$G$189)</f>
        <v>18</v>
      </c>
      <c r="J188" s="2">
        <v>637</v>
      </c>
      <c r="K188" s="5">
        <f>J188/$D188</f>
        <v>15.925000000000001</v>
      </c>
      <c r="L188" s="4">
        <f>RANK(J188,J$21:J$189)</f>
        <v>18</v>
      </c>
      <c r="M188" s="4">
        <f>RANK(K188,K$21:K$189)</f>
        <v>11</v>
      </c>
      <c r="N188" s="2">
        <v>450</v>
      </c>
      <c r="O188" s="4">
        <v>259</v>
      </c>
      <c r="P188" s="5">
        <f>N188/$D188</f>
        <v>11.25</v>
      </c>
      <c r="Q188" s="5">
        <f>O188/$D188</f>
        <v>6.4749999999999996</v>
      </c>
      <c r="R188" s="7">
        <v>0.5756</v>
      </c>
      <c r="S188" s="4">
        <f>RANK(P188,P$21:P$189)</f>
        <v>13</v>
      </c>
      <c r="T188" s="4">
        <f>RANK(Q188,Q$21:Q$189)</f>
        <v>11</v>
      </c>
      <c r="U188" s="4">
        <f>RANK(R188,R$21:R$189)</f>
        <v>10</v>
      </c>
      <c r="V188" s="2">
        <v>448</v>
      </c>
      <c r="W188" s="4">
        <v>258</v>
      </c>
      <c r="X188" s="5">
        <f>V188/$D188</f>
        <v>11.2</v>
      </c>
      <c r="Y188" s="5">
        <f>W188/$D188</f>
        <v>6.45</v>
      </c>
      <c r="Z188" s="7">
        <v>0.57589999999999997</v>
      </c>
      <c r="AA188" s="4">
        <f>RANK(X188,X$21:X$189)</f>
        <v>7</v>
      </c>
      <c r="AB188" s="4">
        <f>RANK(Y188,Y$21:Y$189)</f>
        <v>6</v>
      </c>
      <c r="AC188" s="4">
        <f>RANK(Z188,Z$21:Z$189)</f>
        <v>35</v>
      </c>
      <c r="AD188" s="4">
        <v>2</v>
      </c>
      <c r="AE188" s="4">
        <v>1</v>
      </c>
      <c r="AF188" s="5">
        <f>AD188/$D188</f>
        <v>0.05</v>
      </c>
      <c r="AG188" s="5">
        <f>AE188/$D188</f>
        <v>2.5000000000000001E-2</v>
      </c>
      <c r="AH188" s="7">
        <v>0.5</v>
      </c>
      <c r="AI188" s="4">
        <f>RANK(AF188,AF$21:AF$189)</f>
        <v>149</v>
      </c>
      <c r="AJ188" s="4">
        <f>RANK(AG188,AG$21:AG$189)</f>
        <v>140</v>
      </c>
      <c r="AK188" s="4">
        <f>RANK(AH188,AH$21:AH$189)</f>
        <v>6</v>
      </c>
      <c r="AL188" s="4">
        <v>209</v>
      </c>
      <c r="AM188" s="4">
        <v>118</v>
      </c>
      <c r="AN188" s="5">
        <f>AL188/$D188</f>
        <v>5.2249999999999996</v>
      </c>
      <c r="AO188" s="5">
        <f>AM188/$D188</f>
        <v>2.95</v>
      </c>
      <c r="AP188" s="7">
        <v>0.56459999999999999</v>
      </c>
      <c r="AQ188" s="4">
        <f>RANK(AN188,AN$21:AN$189)</f>
        <v>2</v>
      </c>
      <c r="AR188" s="4">
        <f>RANK(AO188,AO$21:AO$189)</f>
        <v>9</v>
      </c>
      <c r="AS188" s="4">
        <f>RANK(AP188,AP$21:AP$189)</f>
        <v>115</v>
      </c>
      <c r="AT188" s="4">
        <v>575</v>
      </c>
      <c r="AU188" s="5">
        <f>AT188/$D188</f>
        <v>14.375</v>
      </c>
      <c r="AV188" s="4">
        <f>RANK(AT188,AT$21:AT$189)</f>
        <v>2</v>
      </c>
      <c r="AW188" s="4">
        <f>RANK(AU188,AU$21:AU$189)</f>
        <v>1</v>
      </c>
      <c r="AX188" s="4">
        <v>231</v>
      </c>
      <c r="AY188" s="5">
        <f>AX188/$D188</f>
        <v>5.7750000000000004</v>
      </c>
      <c r="AZ188" s="4">
        <f>RANK(AX188,AX$21:AX$189)</f>
        <v>2</v>
      </c>
      <c r="BA188" s="4">
        <f>RANK(AY188,AY$21:AY$189)</f>
        <v>1</v>
      </c>
      <c r="BB188" s="4">
        <v>344</v>
      </c>
      <c r="BC188" s="5">
        <f>BB188/$D188</f>
        <v>8.6</v>
      </c>
      <c r="BD188" s="4">
        <f>RANK(BB188,BB$21:BB$189)</f>
        <v>5</v>
      </c>
      <c r="BE188" s="4">
        <f>RANK(BC188,BC$21:BC$189)</f>
        <v>2</v>
      </c>
      <c r="BF188" s="4">
        <v>136</v>
      </c>
      <c r="BG188" s="5">
        <f>BF188/$D188</f>
        <v>3.4</v>
      </c>
      <c r="BH188" s="4">
        <f>RANK(BF188,BF$21:BF$189)</f>
        <v>20</v>
      </c>
      <c r="BI188" s="4">
        <f>RANK(BG188,BG$21:BG$189)</f>
        <v>20</v>
      </c>
      <c r="BJ188" s="4">
        <v>76</v>
      </c>
      <c r="BK188" s="5">
        <f>BJ188/$D188</f>
        <v>1.9</v>
      </c>
      <c r="BL188" s="4">
        <f>RANK(BJ188,BJ$21:BJ$189)</f>
        <v>16</v>
      </c>
      <c r="BM188" s="4">
        <f>RANK(BK188,BK$21:BK$189)</f>
        <v>13</v>
      </c>
      <c r="BN188" s="18">
        <v>0</v>
      </c>
      <c r="BO188" s="5">
        <f>BN188/$D188</f>
        <v>0</v>
      </c>
      <c r="BP188" s="4">
        <f>RANK(BN188,BN$21:BN$189)</f>
        <v>109</v>
      </c>
      <c r="BQ188" s="4">
        <f>RANK(BO188,BO$21:BO$189)</f>
        <v>109</v>
      </c>
      <c r="BR188" s="10">
        <v>0</v>
      </c>
      <c r="BS188" s="5">
        <v>2.5299999999999998</v>
      </c>
      <c r="BT188" s="4">
        <f>RANK(BR188,BR$21:BR$189)</f>
        <v>156</v>
      </c>
      <c r="BU188" s="4">
        <f>RANK(BS188,BS$21:BS$189)</f>
        <v>15</v>
      </c>
      <c r="BV188" s="4">
        <v>1</v>
      </c>
      <c r="BW188" s="5">
        <f>BV188/$D188</f>
        <v>2.5000000000000001E-2</v>
      </c>
      <c r="BX188" s="4">
        <f>RANK(BV188,BV$21:BV$189)</f>
        <v>156</v>
      </c>
      <c r="BY188" s="4">
        <f>RANK(BW188,BW$21:BW$189)</f>
        <v>160</v>
      </c>
      <c r="BZ188" s="6">
        <v>6.3419999999999996</v>
      </c>
      <c r="CA188" s="6">
        <v>0.221</v>
      </c>
      <c r="CB188" s="6">
        <v>3.645</v>
      </c>
      <c r="CC188" s="6">
        <v>2.6970000000000001</v>
      </c>
      <c r="CD188" s="4">
        <f>RANK(BZ188,BZ$21:BZ$189)</f>
        <v>5</v>
      </c>
      <c r="CE188" s="4">
        <f>RANK(CA188,CA$21:CA$189)</f>
        <v>2</v>
      </c>
      <c r="CF188" s="4">
        <f>RANK(CB188,CB$21:CB$189)</f>
        <v>9</v>
      </c>
      <c r="CG188" s="4">
        <f>RANK(CC188,CC$21:CC$189)</f>
        <v>3</v>
      </c>
      <c r="CH188" s="6">
        <v>123.586</v>
      </c>
      <c r="CI188" s="6">
        <v>97.183999999999997</v>
      </c>
      <c r="CJ188" s="6">
        <v>17.422999999999998</v>
      </c>
      <c r="CK188" s="6">
        <v>26.9</v>
      </c>
      <c r="CL188" s="6">
        <v>37.512999999999998</v>
      </c>
      <c r="CM188" s="4">
        <f>RANK(CH188,CH$21:CH$189)</f>
        <v>15</v>
      </c>
      <c r="CN188" s="4">
        <f>RANK(CI188,CI$21:CI$189)</f>
        <v>167</v>
      </c>
      <c r="CO188" s="4">
        <f>RANK(CJ188,CJ$21:CJ$189)</f>
        <v>11</v>
      </c>
      <c r="CP188" s="4">
        <f>RANK(CK188,CK$21:CK$189)</f>
        <v>2</v>
      </c>
      <c r="CQ188" s="4">
        <f>RANK(CL188,CL$21:CL$189)</f>
        <v>3</v>
      </c>
      <c r="CR188" s="7">
        <v>0.5877</v>
      </c>
      <c r="CS188" s="7">
        <v>0.57669999999999999</v>
      </c>
      <c r="CT188" s="6">
        <v>18.71</v>
      </c>
      <c r="CU188" s="7">
        <v>4.4000000000000003E-3</v>
      </c>
      <c r="CV188" s="7">
        <v>0.46439999999999998</v>
      </c>
      <c r="CW188" s="4">
        <f>RANK(CR188,CR$21:CR$189)</f>
        <v>33</v>
      </c>
      <c r="CX188" s="4">
        <f>RANK(CS188,CS$21:CS$189)</f>
        <v>22</v>
      </c>
      <c r="CY188" s="4">
        <f>RANK(CT188,CT$21:CT$189)</f>
        <v>24</v>
      </c>
      <c r="CZ188" s="4">
        <f>RANK(CU188,CU$21:CU$189)</f>
        <v>150</v>
      </c>
      <c r="DA188" s="4">
        <f>RANK(CV188,CV$21:CV$189)</f>
        <v>5</v>
      </c>
      <c r="DB188" s="6">
        <v>16.239999999999998</v>
      </c>
      <c r="DC188" s="6">
        <v>24.178999999999998</v>
      </c>
      <c r="DD188" s="6">
        <v>18.898</v>
      </c>
      <c r="DE188" s="6">
        <v>14.381</v>
      </c>
      <c r="DF188" s="6">
        <v>2.984</v>
      </c>
      <c r="DG188" s="6">
        <v>1.5780000000000001</v>
      </c>
      <c r="DH188" s="6">
        <v>12.298999999999999</v>
      </c>
      <c r="DI188" s="4">
        <f>RANK(DB188,DB$21:DB$189)</f>
        <v>3</v>
      </c>
      <c r="DJ188" s="4">
        <f>RANK(DC188,DC$21:DC$189)</f>
        <v>10</v>
      </c>
      <c r="DK188" s="4">
        <f>RANK(DD188,DD$21:DD$189)</f>
        <v>5</v>
      </c>
      <c r="DL188" s="4">
        <f>RANK(DE188,DE$21:DE$189)</f>
        <v>28</v>
      </c>
      <c r="DM188" s="4">
        <f>RANK(DF188,DF$21:DF$189)</f>
        <v>20</v>
      </c>
      <c r="DN188" s="4">
        <f>RANK(DG188,DG$21:DG$189)</f>
        <v>23</v>
      </c>
      <c r="DO188" s="4">
        <f>RANK(DH188,DH$21:DH$189)</f>
        <v>80</v>
      </c>
      <c r="DP188" t="s">
        <v>317</v>
      </c>
    </row>
    <row r="189" spans="1:121" x14ac:dyDescent="0.3">
      <c r="A189" s="1" t="s">
        <v>119</v>
      </c>
      <c r="B189" s="1" t="s">
        <v>257</v>
      </c>
      <c r="C189" s="1" t="s">
        <v>260</v>
      </c>
      <c r="D189" s="4">
        <v>34</v>
      </c>
      <c r="E189" s="4">
        <v>17</v>
      </c>
      <c r="F189" s="4">
        <v>10</v>
      </c>
      <c r="G189" s="2">
        <v>1030</v>
      </c>
      <c r="H189" s="4">
        <f>RANK(D189,$D$21:$D$189)</f>
        <v>81</v>
      </c>
      <c r="I189" s="4">
        <f>RANK(G189,$G$21:$G$189)</f>
        <v>64</v>
      </c>
      <c r="J189" s="2">
        <v>245</v>
      </c>
      <c r="K189" s="5">
        <f>J189/$D189</f>
        <v>7.2058823529411766</v>
      </c>
      <c r="L189" s="4">
        <f>RANK(J189,J$21:J$189)</f>
        <v>58</v>
      </c>
      <c r="M189" s="4">
        <f>RANK(K189,K$21:K$189)</f>
        <v>53</v>
      </c>
      <c r="N189" s="2">
        <v>250</v>
      </c>
      <c r="O189" s="4">
        <v>107</v>
      </c>
      <c r="P189" s="5">
        <f>N189/$D189</f>
        <v>7.3529411764705879</v>
      </c>
      <c r="Q189" s="5">
        <f>O189/$D189</f>
        <v>3.1470588235294117</v>
      </c>
      <c r="R189" s="7">
        <v>0.42799999999999999</v>
      </c>
      <c r="S189" s="4">
        <f>RANK(P189,P$21:P$189)</f>
        <v>43</v>
      </c>
      <c r="T189" s="4">
        <f>RANK(Q189,Q$21:Q$189)</f>
        <v>42</v>
      </c>
      <c r="U189" s="4">
        <f>RANK(R189,R$21:R$189)</f>
        <v>68</v>
      </c>
      <c r="V189" s="2">
        <v>198</v>
      </c>
      <c r="W189" s="4">
        <v>91</v>
      </c>
      <c r="X189" s="5">
        <f>V189/$D189</f>
        <v>5.8235294117647056</v>
      </c>
      <c r="Y189" s="5">
        <f>W189/$D189</f>
        <v>2.6764705882352939</v>
      </c>
      <c r="Z189" s="7">
        <v>0.45960000000000001</v>
      </c>
      <c r="AA189" s="4">
        <f>RANK(X189,X$21:X$189)</f>
        <v>29</v>
      </c>
      <c r="AB189" s="4">
        <f>RANK(Y189,Y$21:Y$189)</f>
        <v>32</v>
      </c>
      <c r="AC189" s="4">
        <f>RANK(Z189,Z$21:Z$189)</f>
        <v>107</v>
      </c>
      <c r="AD189" s="4">
        <v>52</v>
      </c>
      <c r="AE189" s="4">
        <v>16</v>
      </c>
      <c r="AF189" s="5">
        <f>AD189/$D189</f>
        <v>1.5294117647058822</v>
      </c>
      <c r="AG189" s="5">
        <f>AE189/$D189</f>
        <v>0.47058823529411764</v>
      </c>
      <c r="AH189" s="7">
        <v>0.30769999999999997</v>
      </c>
      <c r="AI189" s="4">
        <f>RANK(AF189,AF$21:AF$189)</f>
        <v>81</v>
      </c>
      <c r="AJ189" s="4">
        <f>RANK(AG189,AG$21:AG$189)</f>
        <v>79</v>
      </c>
      <c r="AK189" s="4">
        <f>RANK(AH189,AH$21:AH$189)</f>
        <v>85</v>
      </c>
      <c r="AL189" s="4">
        <v>31</v>
      </c>
      <c r="AM189" s="4">
        <v>15</v>
      </c>
      <c r="AN189" s="5">
        <f>AL189/$D189</f>
        <v>0.91176470588235292</v>
      </c>
      <c r="AO189" s="5">
        <f>AM189/$D189</f>
        <v>0.44117647058823528</v>
      </c>
      <c r="AP189" s="7">
        <v>0.4839</v>
      </c>
      <c r="AQ189" s="4">
        <f>RANK(AN189,AN$21:AN$189)</f>
        <v>66</v>
      </c>
      <c r="AR189" s="4">
        <f>RANK(AO189,AO$21:AO$189)</f>
        <v>88</v>
      </c>
      <c r="AS189" s="4">
        <f>RANK(AP189,AP$21:AP$189)</f>
        <v>128</v>
      </c>
      <c r="AT189" s="4">
        <v>203</v>
      </c>
      <c r="AU189" s="5">
        <f>AT189/$D189</f>
        <v>5.9705882352941178</v>
      </c>
      <c r="AV189" s="4">
        <f>RANK(AT189,AT$21:AT$189)</f>
        <v>25</v>
      </c>
      <c r="AW189" s="4">
        <f>RANK(AU189,AU$21:AU$189)</f>
        <v>18</v>
      </c>
      <c r="AX189" s="4">
        <v>57</v>
      </c>
      <c r="AY189" s="5">
        <f>AX189/$D189</f>
        <v>1.6764705882352942</v>
      </c>
      <c r="AZ189" s="4">
        <f>RANK(AX189,AX$21:AX$189)</f>
        <v>31</v>
      </c>
      <c r="BA189" s="4">
        <f>RANK(AY189,AY$21:AY$189)</f>
        <v>18</v>
      </c>
      <c r="BB189" s="4">
        <v>146</v>
      </c>
      <c r="BC189" s="5">
        <f>BB189/$D189</f>
        <v>4.2941176470588234</v>
      </c>
      <c r="BD189" s="4">
        <f>RANK(BB189,BB$21:BB$189)</f>
        <v>25</v>
      </c>
      <c r="BE189" s="4">
        <f>RANK(BC189,BC$21:BC$189)</f>
        <v>14</v>
      </c>
      <c r="BF189" s="4">
        <v>54</v>
      </c>
      <c r="BG189" s="5">
        <f>BF189/$D189</f>
        <v>1.588235294117647</v>
      </c>
      <c r="BH189" s="4">
        <f>RANK(BF189,BF$21:BF$189)</f>
        <v>55</v>
      </c>
      <c r="BI189" s="4">
        <f>RANK(BG189,BG$21:BG$189)</f>
        <v>46</v>
      </c>
      <c r="BJ189" s="4">
        <v>41</v>
      </c>
      <c r="BK189" s="5">
        <f>BJ189/$D189</f>
        <v>1.2058823529411764</v>
      </c>
      <c r="BL189" s="4">
        <f>RANK(BJ189,BJ$21:BJ$189)</f>
        <v>45</v>
      </c>
      <c r="BM189" s="4">
        <f>RANK(BK189,BK$21:BK$189)</f>
        <v>37</v>
      </c>
      <c r="BN189" s="18">
        <v>0</v>
      </c>
      <c r="BO189" s="5">
        <f>BN189/$D189</f>
        <v>0</v>
      </c>
      <c r="BP189" s="4">
        <f>RANK(BN189,BN$21:BN$189)</f>
        <v>109</v>
      </c>
      <c r="BQ189" s="4">
        <f>RANK(BO189,BO$21:BO$189)</f>
        <v>109</v>
      </c>
      <c r="BR189" s="10">
        <v>1</v>
      </c>
      <c r="BS189" s="5">
        <v>2</v>
      </c>
      <c r="BT189" s="4">
        <f>RANK(BR189,BR$21:BR$189)</f>
        <v>143</v>
      </c>
      <c r="BU189" s="4">
        <f>RANK(BS189,BS$21:BS$189)</f>
        <v>51</v>
      </c>
      <c r="BV189" s="4">
        <v>3</v>
      </c>
      <c r="BW189" s="5">
        <f>BV189/$D189</f>
        <v>8.8235294117647065E-2</v>
      </c>
      <c r="BX189" s="4">
        <f>RANK(BV189,BV$21:BV$189)</f>
        <v>151</v>
      </c>
      <c r="BY189" s="4">
        <f>RANK(BW189,BW$21:BW$189)</f>
        <v>157</v>
      </c>
      <c r="BZ189" s="6">
        <v>0.89600000000000002</v>
      </c>
      <c r="CA189" s="6">
        <v>6.0999999999999999E-2</v>
      </c>
      <c r="CB189" s="6">
        <v>-0.29499999999999998</v>
      </c>
      <c r="CC189" s="6">
        <v>1.1910000000000001</v>
      </c>
      <c r="CD189" s="4">
        <f>RANK(BZ189,BZ$21:BZ$189)</f>
        <v>56</v>
      </c>
      <c r="CE189" s="4">
        <f>RANK(CA189,CA$21:CA$189)</f>
        <v>56</v>
      </c>
      <c r="CF189" s="4">
        <f>RANK(CB189,CB$21:CB$189)</f>
        <v>158</v>
      </c>
      <c r="CG189" s="4">
        <f>RANK(CC189,CC$21:CC$189)</f>
        <v>18</v>
      </c>
      <c r="CH189" s="6">
        <v>98.025000000000006</v>
      </c>
      <c r="CI189" s="6">
        <v>100.148</v>
      </c>
      <c r="CJ189" s="6">
        <v>7.202</v>
      </c>
      <c r="CK189" s="6">
        <v>9.9410000000000007</v>
      </c>
      <c r="CL189" s="6">
        <v>23.164000000000001</v>
      </c>
      <c r="CM189" s="4">
        <f>RANK(CH189,CH$21:CH$189)</f>
        <v>115</v>
      </c>
      <c r="CN189" s="4">
        <f>RANK(CI189,CI$21:CI$189)</f>
        <v>165</v>
      </c>
      <c r="CO189" s="4">
        <f>RANK(CJ189,CJ$21:CJ$189)</f>
        <v>49</v>
      </c>
      <c r="CP189" s="4">
        <f>RANK(CK189,CK$21:CK$189)</f>
        <v>38</v>
      </c>
      <c r="CQ189" s="4">
        <f>RANK(CL189,CL$21:CL$189)</f>
        <v>24</v>
      </c>
      <c r="CR189" s="7">
        <v>0.46460000000000001</v>
      </c>
      <c r="CS189" s="7">
        <v>0.46</v>
      </c>
      <c r="CT189" s="6">
        <v>15.41</v>
      </c>
      <c r="CU189" s="7">
        <v>0.20799999999999999</v>
      </c>
      <c r="CV189" s="7">
        <v>0.124</v>
      </c>
      <c r="CW189" s="4">
        <f>RANK(CR189,CR$21:CR$189)</f>
        <v>117</v>
      </c>
      <c r="CX189" s="4">
        <f>RANK(CS189,CS$21:CS$189)</f>
        <v>109</v>
      </c>
      <c r="CY189" s="4">
        <f>RANK(CT189,CT$21:CT$189)</f>
        <v>36</v>
      </c>
      <c r="CZ189" s="4">
        <f>RANK(CU189,CU$21:CU$189)</f>
        <v>131</v>
      </c>
      <c r="DA189" s="4">
        <f>RANK(CV189,CV$21:CV$189)</f>
        <v>115</v>
      </c>
      <c r="DB189" s="6">
        <v>6.69</v>
      </c>
      <c r="DC189" s="6">
        <v>17.146999999999998</v>
      </c>
      <c r="DD189" s="6">
        <v>11.148</v>
      </c>
      <c r="DE189" s="6">
        <v>8.7949999999999999</v>
      </c>
      <c r="DF189" s="6">
        <v>2.649</v>
      </c>
      <c r="DG189" s="6">
        <v>0.879</v>
      </c>
      <c r="DH189" s="6">
        <v>13.459</v>
      </c>
      <c r="DI189" s="4">
        <f>RANK(DB189,DB$21:DB$189)</f>
        <v>27</v>
      </c>
      <c r="DJ189" s="4">
        <f>RANK(DC189,DC$21:DC$189)</f>
        <v>16</v>
      </c>
      <c r="DK189" s="4">
        <f>RANK(DD189,DD$21:DD$189)</f>
        <v>17</v>
      </c>
      <c r="DL189" s="4">
        <f>RANK(DE189,DE$21:DE$189)</f>
        <v>50</v>
      </c>
      <c r="DM189" s="4">
        <f>RANK(DF189,DF$21:DF$189)</f>
        <v>29</v>
      </c>
      <c r="DN189" s="4">
        <f>RANK(DG189,DG$21:DG$189)</f>
        <v>42</v>
      </c>
      <c r="DO189" s="4">
        <f>RANK(DH189,DH$21:DH$189)</f>
        <v>61</v>
      </c>
      <c r="DP189" t="s">
        <v>317</v>
      </c>
    </row>
    <row r="190" spans="1:121" x14ac:dyDescent="0.3">
      <c r="BN190">
        <v>0</v>
      </c>
      <c r="BR190" s="10">
        <v>2</v>
      </c>
      <c r="BV190">
        <v>18</v>
      </c>
    </row>
    <row r="191" spans="1:121" x14ac:dyDescent="0.3">
      <c r="BN191">
        <v>0</v>
      </c>
      <c r="BR191" s="10">
        <v>0</v>
      </c>
      <c r="BV191">
        <v>0</v>
      </c>
    </row>
    <row r="192" spans="1:121" x14ac:dyDescent="0.3">
      <c r="BN192">
        <v>0</v>
      </c>
      <c r="BR192" s="10">
        <v>0</v>
      </c>
      <c r="BV192">
        <v>0</v>
      </c>
    </row>
    <row r="193" spans="66:74" x14ac:dyDescent="0.3">
      <c r="BN193">
        <v>0</v>
      </c>
      <c r="BR193" s="10">
        <v>2</v>
      </c>
      <c r="BV193">
        <v>10</v>
      </c>
    </row>
  </sheetData>
  <autoFilter ref="A1:DQ193" xr:uid="{0255B66F-BA9D-4F4E-80F0-8D4A27B7E2E2}">
    <sortState xmlns:xlrd2="http://schemas.microsoft.com/office/spreadsheetml/2017/richdata2" ref="A2:DQ193">
      <sortCondition ref="B1:B19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2025-04-23T03:01:40Z</dcterms:modified>
</cp:coreProperties>
</file>