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" yWindow="-12" windowWidth="15408" windowHeight="3420"/>
  </bookViews>
  <sheets>
    <sheet name="REQUERIMIENTOS" sheetId="1" r:id="rId1"/>
  </sheets>
  <definedNames>
    <definedName name="_xlnm._FilterDatabase" localSheetId="0" hidden="1">REQUERIMIENTOS!$A$1:$N$122</definedName>
    <definedName name="OLE_LINK1" localSheetId="0">REQUERIMIENTOS!$B$118</definedName>
  </definedNames>
  <calcPr calcId="125725"/>
</workbook>
</file>

<file path=xl/calcChain.xml><?xml version="1.0" encoding="utf-8"?>
<calcChain xmlns="http://schemas.openxmlformats.org/spreadsheetml/2006/main">
  <c r="H134" i="1"/>
  <c r="K117"/>
  <c r="K3"/>
  <c r="K4" s="1"/>
  <c r="K5" s="1"/>
  <c r="K6" s="1"/>
  <c r="K7" s="1"/>
  <c r="K9" s="1"/>
  <c r="K10" s="1"/>
  <c r="K11" s="1"/>
  <c r="K12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9" s="1"/>
  <c r="K30" s="1"/>
  <c r="K31" s="1"/>
  <c r="K32" s="1"/>
  <c r="K33" s="1"/>
  <c r="K34" s="1"/>
  <c r="K35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9" s="1"/>
  <c r="K60" s="1"/>
  <c r="K61" s="1"/>
  <c r="K62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8" l="1"/>
  <c r="K119" s="1"/>
  <c r="K120" s="1"/>
  <c r="K121" s="1"/>
</calcChain>
</file>

<file path=xl/sharedStrings.xml><?xml version="1.0" encoding="utf-8"?>
<sst xmlns="http://schemas.openxmlformats.org/spreadsheetml/2006/main" count="624" uniqueCount="279">
  <si>
    <t>REQUERIMIENTO</t>
  </si>
  <si>
    <t>CATEGORIA</t>
  </si>
  <si>
    <t>El numero maximo permitido de whisky's por propiedad serán 2</t>
  </si>
  <si>
    <t>El sistema debera ejecutar las sentencias especificadas en el arca comunal</t>
  </si>
  <si>
    <t>El sistema debera ejecutar las sentencias especificadas en casualidad</t>
  </si>
  <si>
    <t>Dependiendo del número de propiedades de servicios, el sistema debera cobrar el dinero indicado</t>
  </si>
  <si>
    <t>De poseer una sola propiedad de servicio, el sistema deberá cobrar 4 veces lo lanzado en los dados</t>
  </si>
  <si>
    <t>De poseer 2 propiedades de servicio, el sistema deberá cobrar 10 veces lo lanzado en los dados</t>
  </si>
  <si>
    <t>El sistema debe permitir visualizar el tablero de T-Monopoly</t>
  </si>
  <si>
    <t>El sistema debe permitir visualizar el historial de movimientos de todos los jugadores</t>
  </si>
  <si>
    <t>El sistema debe permitir visualizar las propiedades que posee cada jugador</t>
  </si>
  <si>
    <t>El sistema debe permitir la visualización de la descripción de cada propiedad cuando esta sea subastada</t>
  </si>
  <si>
    <t>El sistema debe permitir la visualización de las propiedades disponibles</t>
  </si>
  <si>
    <t>JUGADAS ESPECIALES</t>
  </si>
  <si>
    <t>Cuando un jugador saque 3 pares seguidos, el sistema debera permitir al jugador comprar una propiedad de su selección</t>
  </si>
  <si>
    <t>El sistema debe permitir la visualización de la opción vender propiedad</t>
  </si>
  <si>
    <t>El sistema debe permitir la visualización de la opción comprar cervezas</t>
  </si>
  <si>
    <t>El sistema debe permitir la visualización de la opción vender whisky's</t>
  </si>
  <si>
    <t>El sistema debe permitir la visualización de la opción comprar whisky's</t>
  </si>
  <si>
    <t>El sistema debe permitir la visualización de la opción de vender cervezas</t>
  </si>
  <si>
    <t>El sistema debe permitir la visualización de la opción de hipotecar</t>
  </si>
  <si>
    <t>El sistema debe permitir la visualización de la opción de deshipotecar</t>
  </si>
  <si>
    <t>El sistema debe permitir la visualización de la opción de intercambiar propiedades</t>
  </si>
  <si>
    <t>El sistema debe permitir la visualización de la leyenda de arca comunal</t>
  </si>
  <si>
    <t>La maquina sobre la cual será montada la aplicación debera tener minimo 2GB de memoria principal</t>
  </si>
  <si>
    <t>La maquina sobre la cual será montada la aplicación debera tener minimo 160 GB de disco duro</t>
  </si>
  <si>
    <t>El procesador de la maquina deberá ser minimo de 32 bits</t>
  </si>
  <si>
    <t>La velocidad del procesador deberá ser minimo de 1.6 Ghertz</t>
  </si>
  <si>
    <t>El sistema debe permitir visualizar el dinero que posee cada jugador en pesos colombianos</t>
  </si>
  <si>
    <t>El sistema debe mostrar a cada jugador un mensaje de inicio de partida</t>
  </si>
  <si>
    <t>El sistema debe permitir el abandono voluntario de partida por parte del jugador que lo desee</t>
  </si>
  <si>
    <t>El sistema debe permitir finalizar la conexión de un jugador</t>
  </si>
  <si>
    <t>El sistema debe establecer la conexión con un jugador</t>
  </si>
  <si>
    <t>El sistema debe rechazar cualquier intento de conexión de un nuevo jugador a una partida si la partida ya tiene 5 jugadores.</t>
  </si>
  <si>
    <t>El sistema debe permitir la lectura de archivos en formato binario</t>
  </si>
  <si>
    <t>El sistema debe permitir la escritura de archivos en formato binario</t>
  </si>
  <si>
    <t>El sistema debe permitir la escritura de archivos en formato texto</t>
  </si>
  <si>
    <t>El sistema debe permitir la lectura de archivos en formato texto</t>
  </si>
  <si>
    <t>El sistema debe permitir la visualización de la descripción de una propiedad seleccionada</t>
  </si>
  <si>
    <t>El sistema debe permitir la visualización del lanzamiento de los dados</t>
  </si>
  <si>
    <t>El sistema debe actualizar el tablero en todos los jugadores.</t>
  </si>
  <si>
    <t>La tarjeta gráfica de la maquina deberá ser minimo 256 MB</t>
  </si>
  <si>
    <t>La aplicación debe correr  minimo en el sistema operativo Windows XP</t>
  </si>
  <si>
    <t>La aplicación será desarrollada en el entorno de desarrollo NetBeans 6.8</t>
  </si>
  <si>
    <t>El lenguaje para la programación será Java</t>
  </si>
  <si>
    <t>La interfaz será desarrollada en Flash 8.0, aplicación para el manejo de graficas.</t>
  </si>
  <si>
    <t>TRANSACCIONES</t>
  </si>
  <si>
    <t>CASILLAS ESPECIALES(ARCA COMUNAL)</t>
  </si>
  <si>
    <t>CASILLAS ESPECIALES(CASUALIDAD)</t>
  </si>
  <si>
    <t>CASILLAS ESPECIALES (HIPPIE)</t>
  </si>
  <si>
    <t>CASILLAS ESPECIALES (CAI)</t>
  </si>
  <si>
    <t>CASILLAS ESPECIALES (SERVICIOS)</t>
  </si>
  <si>
    <t>CASILLAS ESPECIALES (SALIDA)</t>
  </si>
  <si>
    <t>CASILLAS ESPECIALES                     (IMPUESTO SOBRE INGRESOS)</t>
  </si>
  <si>
    <t>CASILLAS ESPECIALES (IMPUESTO SOBRE POSESIONES DE LUJO)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</si>
  <si>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</si>
  <si>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</si>
  <si>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</si>
  <si>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</si>
  <si>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</si>
  <si>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</si>
  <si>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</si>
  <si>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</si>
  <si>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</si>
  <si>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</si>
  <si>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</si>
  <si>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</si>
  <si>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</si>
  <si>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</si>
  <si>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</si>
  <si>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</si>
  <si>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</si>
  <si>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</si>
  <si>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</si>
  <si>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</si>
  <si>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</si>
  <si>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</si>
  <si>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</si>
  <si>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</si>
  <si>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</si>
  <si>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</si>
  <si>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</si>
  <si>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</si>
  <si>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</si>
  <si>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</si>
  <si>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</si>
  <si>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</si>
  <si>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</si>
  <si>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</si>
  <si>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</si>
  <si>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</si>
  <si>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</si>
  <si>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</si>
  <si>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</si>
  <si>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</si>
  <si>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</si>
  <si>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</si>
  <si>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</si>
  <si>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</si>
  <si>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</si>
  <si>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</si>
  <si>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</si>
  <si>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</si>
  <si>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</si>
  <si>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</si>
  <si>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</si>
  <si>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</si>
  <si>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</si>
  <si>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</si>
  <si>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PARTIDA (BANCO)</t>
  </si>
  <si>
    <t>P10</t>
  </si>
  <si>
    <t>PARTIDA (FINALIZACIÓN)</t>
  </si>
  <si>
    <t>P11</t>
  </si>
  <si>
    <t>P12</t>
  </si>
  <si>
    <t>P13</t>
  </si>
  <si>
    <t>P14</t>
  </si>
  <si>
    <t>JE1</t>
  </si>
  <si>
    <t>NEGOCIO (PERSISTENCIA)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</si>
  <si>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</si>
  <si>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</si>
  <si>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</si>
  <si>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</si>
  <si>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</si>
  <si>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</si>
  <si>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</si>
  <si>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</si>
  <si>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</si>
  <si>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NEGOCIO (GUI)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</si>
  <si>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</si>
  <si>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</si>
  <si>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</si>
  <si>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</si>
  <si>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</si>
  <si>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</si>
  <si>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</si>
  <si>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</si>
  <si>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</si>
  <si>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</si>
  <si>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</si>
  <si>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</si>
  <si>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</si>
  <si>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</si>
  <si>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</si>
  <si>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</si>
  <si>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</si>
  <si>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</si>
  <si>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</si>
  <si>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</si>
  <si>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</si>
  <si>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</si>
  <si>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</si>
  <si>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</si>
  <si>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</si>
  <si>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ESPECIFICACIONES (HW)</t>
  </si>
  <si>
    <t>E1</t>
  </si>
  <si>
    <t>E2</t>
  </si>
  <si>
    <t>E3</t>
  </si>
  <si>
    <t>E4</t>
  </si>
  <si>
    <t>E5</t>
  </si>
  <si>
    <t>ESPECIFICACIONES (SW)</t>
  </si>
  <si>
    <t>E6</t>
  </si>
  <si>
    <t>E7</t>
  </si>
  <si>
    <t>E8</t>
  </si>
  <si>
    <t>E9</t>
  </si>
  <si>
    <t>E10</t>
  </si>
  <si>
    <t>E11</t>
  </si>
  <si>
    <t>NEGOCIO (CLIE/SERV)</t>
  </si>
  <si>
    <t>N35</t>
  </si>
  <si>
    <t>N36</t>
  </si>
  <si>
    <t>N37</t>
  </si>
  <si>
    <t>N38</t>
  </si>
  <si>
    <t>N39</t>
  </si>
  <si>
    <t>N40</t>
  </si>
  <si>
    <t>NUEVO ID</t>
  </si>
  <si>
    <t>La persistencia se manejara con archivos planos de texto.</t>
  </si>
  <si>
    <t>La persistencia se manejara con archivos planos binarios</t>
  </si>
  <si>
    <t>ID ANTIGUO</t>
  </si>
  <si>
    <t>PARTIDA(INICIO)</t>
  </si>
  <si>
    <t>El sistema debe permitir el inicio del juego cuando hayan 2jugadores en la partida</t>
  </si>
  <si>
    <t>El sistema debe permitir al banco subastar propiedades entre los jugadores</t>
  </si>
  <si>
    <t>MODIFICADO</t>
  </si>
  <si>
    <t>CANCELADO</t>
  </si>
  <si>
    <t>APROBADO</t>
  </si>
  <si>
    <t>Los turnos asignados en la subasta, deben ser los mismos asignados al inicio de la partida</t>
  </si>
  <si>
    <t>El sistema debe permitir al banco colocar una base inicial, para comenzar una subasta</t>
  </si>
  <si>
    <t>T18</t>
  </si>
  <si>
    <t>AGREGADO</t>
  </si>
  <si>
    <t>El sistema debe permitir a los jugadores retirarse de una subasta</t>
  </si>
  <si>
    <t>El sistema debe permitir a cada jugador pujar en una subasta</t>
  </si>
  <si>
    <t>El sistema debe permitir a cada jugador comprar propiedades, si la diferencia entre su dinero y el valor de la propiedad  no es negativa</t>
  </si>
  <si>
    <t>-</t>
  </si>
  <si>
    <t xml:space="preserve">El sistema debe permitir al banco iniciar una subasta, si la diferencia entre el dinero del jugador en turno y el valor de la propiedad es negativa. </t>
  </si>
  <si>
    <t>El sistema debe permitir a los jugadores intercambiar propiedades</t>
  </si>
  <si>
    <t>El sistema debe permitir a los jugadores hipotecar propiedades</t>
  </si>
  <si>
    <t>El sistema debe ubicar al jugador en la carcel si este cae en la casilla de "IR AL CAI"</t>
  </si>
  <si>
    <t>El sistema debe ubicar al jugador en el CAI si esta especificado en la tarjeta de Arca comunal</t>
  </si>
  <si>
    <t>El sistema debe ubicar al jugador en el CAI si esta especificado en la tarjeta de Casualidad</t>
  </si>
  <si>
    <t>El sistema debe permitir al jugador salir del CAI si en su turno al lanzar los dados saca pares</t>
  </si>
  <si>
    <t>El sistema debe permitir al jugador salir del CAI si tiene una tarjeta de arca comunal que dice: "VALIDO PARA SALIR DEL CAI"</t>
  </si>
  <si>
    <t>El sistema debe permitir al jugador salir del CAI si tiene una tarjeta de casualidad que dice: "VALIDO PARA SALIR DEL CAI"</t>
  </si>
  <si>
    <t>El sistema debe permitir al jugador salir del CAI si este paga una fianza de $50.000</t>
  </si>
  <si>
    <t>El sistema debe permitir a los jugadores hipotecar sus propiedades al banco</t>
  </si>
  <si>
    <t xml:space="preserve">El sistema debe permitir a un jugador ofrecer dinero a otro jugador por propiedades </t>
  </si>
  <si>
    <t>T19</t>
  </si>
  <si>
    <t xml:space="preserve">El sistema debe permitir a un jugador aceptar una intención de compra de una propiedad proveniente de otro jugador </t>
  </si>
  <si>
    <t>T20</t>
  </si>
  <si>
    <t xml:space="preserve">El sistema debe permitir a un jugador rechazar una intención de compra de una propiedad proveniente de otro jugador </t>
  </si>
  <si>
    <t>El sistema debe descontar de un jugador el valor del cover de una propiedad que ya tenga dueño, si este cae en dicha propiedad</t>
  </si>
  <si>
    <t>El sistema debe permitir a los jugadores comprar cervezas si es mayor de edad</t>
  </si>
  <si>
    <t>El sistema debe permitir a los jugadores vender sus cervezas al banco a mitad de precio</t>
  </si>
  <si>
    <t>El sistema debe permitirle a un jugador comprar máximo 4 cervezas por propiedad</t>
  </si>
  <si>
    <t>El sistema debe permitir a los jugadores comprar 1 whisky si ha completado 4 cervezas en una misma propiedad</t>
  </si>
  <si>
    <t>El sistema debe permitir a los jugadores vender al banco su whisky a mitad de precio</t>
  </si>
  <si>
    <t>El sistema debe permitir al anfitrión crear una partida T-Monopoly</t>
  </si>
  <si>
    <t>El sistema debe permitir a máximo 4 invitados unirse a la partida del anfitrión</t>
  </si>
  <si>
    <t>El sistema debe permitir a un jugador seleccionar una ficha disponible</t>
  </si>
  <si>
    <t xml:space="preserve">El sistema debera asignar el dinero inicial correspondiente a $1.000.000 a cada jugador. </t>
  </si>
  <si>
    <t>El sistema debe asignar a cada jugador 2 propiedades diferentes al inicio de la partida</t>
  </si>
  <si>
    <t>P15</t>
  </si>
  <si>
    <t>Al caer en la propiedad del Hippie, el sistema debe descontar al jugador el valor de la manilla del Hippie, el cual es $10.000</t>
  </si>
  <si>
    <t>CE29</t>
  </si>
  <si>
    <t>El sistema deberá descontarle el valor de la fianza a un jugador, si en 3 turnos consecutivos no ha sacado pares</t>
  </si>
  <si>
    <t>Dependiendo del número de propiedades de parqueadero, el sistema debera cobrar el dinero indicado</t>
  </si>
  <si>
    <t>Al caer en una propiedad de parqueadero comprada por un jugador, el sistema deberá contar el número de propiedades de este tipo que posee el dueño de la propiedad.</t>
  </si>
  <si>
    <t>De poseer 2 propiedades de parqueadero, el sistema cobrara el alquiler de $50.000 al jugador que cayo en dicha casilla</t>
  </si>
  <si>
    <t>De poseer 1 sola propiedad de parqueadero, el sistema cobrara el alquiler de $25.000 al jugador que cayo en dicha casilla</t>
  </si>
  <si>
    <t>De poseer 3 propiedades de parqueadero, el sistema cobrara el alquiler de $100.000 al jugador que cayo en dicha casilla</t>
  </si>
  <si>
    <t>De poseer 4 propiedades de parqueadero, el sistema cobrara el alquiler de $200.000 al jugador que cayo en dicha casilla</t>
  </si>
  <si>
    <t>Al caer en una propiedad de servicios comprada por un jugador, el sistema deberá contar el número de propiedades de este tipo que posee el jugador.</t>
  </si>
  <si>
    <t>El sistema debe permitir al jugador que cayo en alguna de las propiedades de servicio, lanzar los dados nuevamente.</t>
  </si>
  <si>
    <t>Si un jugador pasa por la casilla de salida, el sistema deberá sumarle a su dinero el valor de $200.000</t>
  </si>
  <si>
    <t>El sistema debe permitir al usuario seleccionar 1 de las opciones descritas en el requerimiento CE23</t>
  </si>
  <si>
    <t>Si el jugador selecciona la opción 1 del requerimiento CE23, el sistema debe calcular el valor total de los bienes de dicho jugador</t>
  </si>
  <si>
    <t>El sistema debe descontar el valor calculado del requerimiento CE25</t>
  </si>
  <si>
    <t>Si el jugador selecciona la opción 2 del requerimiento CE23, el sistema debe descontar al jugador el valor de $200.000</t>
  </si>
  <si>
    <t>Si un jugador cae en la casilla "IMPUESTO SOBRE POSESIONES DE LUJO", el sistema debe descontar al jugador el valor de $75.000</t>
  </si>
  <si>
    <t>Al caer en la casilla "IMPUESTO SOBRE INGRESOS" el sistema mostrará 2 opciones al jugador: 1) Cancelar el 10% sobre los ingresos, 2) cancelar $200.000</t>
  </si>
  <si>
    <t>El sistema permitira al banco administrar el dinero durante toda la partida.</t>
  </si>
  <si>
    <t>El sistema debe permitir al banco cancelar el sueldo cuando un jugador caiga en la casilla de salida</t>
  </si>
  <si>
    <t>P16</t>
  </si>
  <si>
    <t>El sistema debe permitir al banco hipotecar propiedades cuando un jugador lo solicite.</t>
  </si>
  <si>
    <t>El sistema debe permitir al banco vender 1 propiedad que no tenga dueño.</t>
  </si>
  <si>
    <t>El sistema debe permitir al banco vender las cervezas, las cuales durante toda la partida serán 32.</t>
  </si>
  <si>
    <t>P17</t>
  </si>
  <si>
    <t>El sistema debe permitir al banco comprar las cervezas, las cuales durante toda la partida serán 32.</t>
  </si>
  <si>
    <t>El sistema debe permitir al banco comprar los whisky's , los cuales durante toda la partida serán 12.</t>
  </si>
  <si>
    <t>El sistema debe permitir al banco vender los whisky's , los cuales durante toda la partida serán 12.</t>
  </si>
  <si>
    <t>P18</t>
  </si>
  <si>
    <t>El sistema debe terminar la partida cuando se presente la primera banca rota.</t>
  </si>
  <si>
    <t>El sistema debe calcular, para cada jugador, la suma total del valor de los  bienes más el dinero,  cuando la partida finalice.</t>
  </si>
  <si>
    <t>El sistema deberá anunciar el ganador cuyo valor en la suma descrita en el requerimiento P13 sea la mayor</t>
  </si>
  <si>
    <t>El sistema debe almacenar el historial del juego. Registrando todas las jugadas realizadas por cada jugador</t>
  </si>
  <si>
    <t>El sistema deberá almacenar el perfil de cada jugador</t>
  </si>
  <si>
    <t>El sistema deberá almacenar las partidas perdidas de cada jugador</t>
  </si>
  <si>
    <t>El sistema deberá  almacenar el ranking de cada jugador</t>
  </si>
  <si>
    <t>El sistema debe permitir visualizar la ficha de cada jugador en el tablero</t>
  </si>
  <si>
    <t>El sistema debe permitir la visualización de la descripción de cada propiedad disponible  cuando un jugador caiga en la casilla de la propiedad</t>
  </si>
  <si>
    <t>El sistema debe permitir la visualización de las propiedades por propietario</t>
  </si>
  <si>
    <t>El sistema debe permitir la visualización de las propiedades hipotecadas de cada jugador</t>
  </si>
  <si>
    <t>N41</t>
  </si>
  <si>
    <t>El sistema debe permitir la visualización del resultado del lanzamiento de los dados</t>
  </si>
  <si>
    <t>El sistema debe permitir la visualización de la leyenda de casualidad</t>
  </si>
  <si>
    <t>El sistema debe mostrar en orden ascendente el valor total de dinero de los jugadores al finalizar la partida</t>
  </si>
  <si>
    <t>El sistema debe permitir la visualización de las propiedades que tiene el banco</t>
  </si>
  <si>
    <t>El sistema debe mostrar a cada jugador un mensaje de abandono de partida del jugador en el turno actual si pasados 60 segundos, el jugador no ha relizado ningún movimiento.</t>
  </si>
  <si>
    <t>El sistema no debe permitir la conexión de mas de 5 jugadores a una sola partida</t>
  </si>
  <si>
    <t>N42</t>
  </si>
  <si>
    <t>Despues de iniciada la partida, el sistema impedira la conexión de cualquier otro jugador</t>
  </si>
  <si>
    <t>ELIMINADOS</t>
  </si>
  <si>
    <t>AGREGADOS</t>
  </si>
  <si>
    <t>El sistema debe establecer el orden de los jugadores en la partida, por orden de entrada a esta</t>
  </si>
  <si>
    <t>DESEABLE</t>
  </si>
  <si>
    <t>OBLIGATORIO</t>
  </si>
  <si>
    <t>OPCIONAL</t>
  </si>
  <si>
    <t>CLAVE</t>
  </si>
  <si>
    <t>CLASIFICACIÓN</t>
  </si>
  <si>
    <t>PESO</t>
  </si>
  <si>
    <t>TOTAL</t>
  </si>
  <si>
    <t>CASILLAS ESPECIALES (CASINO)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</si>
</sst>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 applyAlignment="1"/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7"/>
  <sheetViews>
    <sheetView tabSelected="1" topLeftCell="A49" workbookViewId="0">
      <selection activeCell="H45" sqref="H45:J45"/>
    </sheetView>
  </sheetViews>
  <sheetFormatPr defaultColWidth="11.5546875" defaultRowHeight="14.4"/>
  <cols>
    <col min="1" max="1" width="15.33203125" customWidth="1"/>
    <col min="7" max="7" width="29.33203125" customWidth="1"/>
    <col min="10" max="10" width="4.6640625" customWidth="1"/>
    <col min="11" max="11" width="14.44140625" customWidth="1"/>
    <col min="12" max="12" width="34.109375" customWidth="1"/>
    <col min="13" max="13" width="19.6640625" customWidth="1"/>
    <col min="14" max="14" width="11.88671875" bestFit="1" customWidth="1"/>
  </cols>
  <sheetData>
    <row r="1" spans="1:17">
      <c r="A1" s="13" t="s">
        <v>173</v>
      </c>
      <c r="B1" s="27" t="s">
        <v>0</v>
      </c>
      <c r="C1" s="27"/>
      <c r="D1" s="27"/>
      <c r="E1" s="27"/>
      <c r="F1" s="27"/>
      <c r="G1" s="27"/>
      <c r="H1" s="27" t="s">
        <v>1</v>
      </c>
      <c r="I1" s="27"/>
      <c r="J1" s="27"/>
      <c r="K1" s="14" t="s">
        <v>176</v>
      </c>
      <c r="L1" s="15" t="s">
        <v>180</v>
      </c>
      <c r="M1" s="15" t="s">
        <v>275</v>
      </c>
      <c r="N1" s="16" t="s">
        <v>276</v>
      </c>
    </row>
    <row r="2" spans="1:17">
      <c r="A2" s="8" t="s">
        <v>55</v>
      </c>
      <c r="B2" s="23" t="s">
        <v>179</v>
      </c>
      <c r="C2" s="23"/>
      <c r="D2" s="23"/>
      <c r="E2" s="23"/>
      <c r="F2" s="23"/>
      <c r="G2" s="23"/>
      <c r="H2" s="23" t="s">
        <v>46</v>
      </c>
      <c r="I2" s="23"/>
      <c r="J2" s="23"/>
      <c r="K2" s="10">
        <v>1</v>
      </c>
      <c r="L2" s="21" t="s">
        <v>181</v>
      </c>
      <c r="M2" s="17" t="s">
        <v>271</v>
      </c>
      <c r="N2" s="18">
        <v>100</v>
      </c>
      <c r="O2" s="3"/>
      <c r="P2" s="3"/>
      <c r="Q2" s="3"/>
    </row>
    <row r="3" spans="1:17">
      <c r="A3" s="8" t="s">
        <v>56</v>
      </c>
      <c r="B3" s="23" t="s">
        <v>184</v>
      </c>
      <c r="C3" s="23"/>
      <c r="D3" s="23"/>
      <c r="E3" s="23"/>
      <c r="F3" s="23"/>
      <c r="G3" s="23"/>
      <c r="H3" s="23" t="s">
        <v>46</v>
      </c>
      <c r="I3" s="23"/>
      <c r="J3" s="23"/>
      <c r="K3" s="10">
        <f t="shared" ref="K3:K74" si="0">K2+1</f>
        <v>2</v>
      </c>
      <c r="L3" s="21" t="s">
        <v>182</v>
      </c>
      <c r="M3" s="17" t="s">
        <v>272</v>
      </c>
      <c r="N3" s="18">
        <v>200</v>
      </c>
    </row>
    <row r="4" spans="1:17">
      <c r="A4" s="8" t="s">
        <v>57</v>
      </c>
      <c r="B4" s="23" t="s">
        <v>183</v>
      </c>
      <c r="C4" s="23"/>
      <c r="D4" s="23"/>
      <c r="E4" s="23"/>
      <c r="F4" s="23"/>
      <c r="G4" s="23"/>
      <c r="H4" s="23" t="s">
        <v>46</v>
      </c>
      <c r="I4" s="23"/>
      <c r="J4" s="23"/>
      <c r="K4" s="10">
        <f t="shared" si="0"/>
        <v>3</v>
      </c>
      <c r="L4" s="21" t="s">
        <v>180</v>
      </c>
      <c r="M4" s="17" t="s">
        <v>273</v>
      </c>
      <c r="N4" s="18">
        <v>100</v>
      </c>
    </row>
    <row r="5" spans="1:17">
      <c r="A5" s="8" t="s">
        <v>58</v>
      </c>
      <c r="B5" s="23" t="s">
        <v>187</v>
      </c>
      <c r="C5" s="23"/>
      <c r="D5" s="23"/>
      <c r="E5" s="23"/>
      <c r="F5" s="23"/>
      <c r="G5" s="23"/>
      <c r="H5" s="23" t="s">
        <v>46</v>
      </c>
      <c r="I5" s="23"/>
      <c r="J5" s="23"/>
      <c r="K5" s="10">
        <f t="shared" si="0"/>
        <v>4</v>
      </c>
      <c r="L5" s="21" t="s">
        <v>182</v>
      </c>
      <c r="M5" s="17" t="s">
        <v>273</v>
      </c>
      <c r="N5" s="18">
        <v>100</v>
      </c>
    </row>
    <row r="6" spans="1:17">
      <c r="A6" s="8" t="s">
        <v>59</v>
      </c>
      <c r="B6" s="23" t="s">
        <v>188</v>
      </c>
      <c r="C6" s="23"/>
      <c r="D6" s="23"/>
      <c r="E6" s="23"/>
      <c r="F6" s="23"/>
      <c r="G6" s="23"/>
      <c r="H6" s="23" t="s">
        <v>46</v>
      </c>
      <c r="I6" s="23"/>
      <c r="J6" s="23"/>
      <c r="K6" s="10">
        <f t="shared" si="0"/>
        <v>5</v>
      </c>
      <c r="L6" s="21" t="s">
        <v>180</v>
      </c>
      <c r="M6" s="17" t="s">
        <v>272</v>
      </c>
      <c r="N6" s="18">
        <v>200</v>
      </c>
    </row>
    <row r="7" spans="1:17" ht="33" customHeight="1">
      <c r="A7" s="8" t="s">
        <v>60</v>
      </c>
      <c r="B7" s="26" t="s">
        <v>189</v>
      </c>
      <c r="C7" s="26"/>
      <c r="D7" s="26"/>
      <c r="E7" s="26"/>
      <c r="F7" s="26"/>
      <c r="G7" s="26"/>
      <c r="H7" s="25" t="s">
        <v>46</v>
      </c>
      <c r="I7" s="25"/>
      <c r="J7" s="25"/>
      <c r="K7" s="10">
        <f t="shared" si="0"/>
        <v>6</v>
      </c>
      <c r="L7" s="21" t="s">
        <v>180</v>
      </c>
      <c r="M7" s="17" t="s">
        <v>272</v>
      </c>
      <c r="N7" s="18">
        <v>200</v>
      </c>
    </row>
    <row r="8" spans="1:17" ht="33" customHeight="1">
      <c r="A8" s="8" t="s">
        <v>185</v>
      </c>
      <c r="B8" s="24" t="s">
        <v>191</v>
      </c>
      <c r="C8" s="24"/>
      <c r="D8" s="24"/>
      <c r="E8" s="24"/>
      <c r="F8" s="24"/>
      <c r="G8" s="24"/>
      <c r="H8" s="25" t="s">
        <v>46</v>
      </c>
      <c r="I8" s="25"/>
      <c r="J8" s="25"/>
      <c r="K8" s="11" t="s">
        <v>190</v>
      </c>
      <c r="L8" s="21" t="s">
        <v>186</v>
      </c>
      <c r="M8" s="17" t="s">
        <v>274</v>
      </c>
      <c r="N8" s="18">
        <v>300</v>
      </c>
    </row>
    <row r="9" spans="1:17" ht="30" customHeight="1">
      <c r="A9" s="8" t="s">
        <v>61</v>
      </c>
      <c r="B9" s="25" t="s">
        <v>201</v>
      </c>
      <c r="C9" s="25"/>
      <c r="D9" s="25"/>
      <c r="E9" s="25"/>
      <c r="F9" s="25"/>
      <c r="G9" s="25"/>
      <c r="H9" s="23" t="s">
        <v>46</v>
      </c>
      <c r="I9" s="23"/>
      <c r="J9" s="23"/>
      <c r="K9" s="10">
        <f>K7+1</f>
        <v>7</v>
      </c>
      <c r="L9" s="21" t="s">
        <v>180</v>
      </c>
      <c r="M9" s="17" t="s">
        <v>272</v>
      </c>
      <c r="N9" s="18">
        <v>200</v>
      </c>
    </row>
    <row r="10" spans="1:17">
      <c r="A10" s="8" t="s">
        <v>62</v>
      </c>
      <c r="B10" s="23" t="s">
        <v>192</v>
      </c>
      <c r="C10" s="23"/>
      <c r="D10" s="23"/>
      <c r="E10" s="23"/>
      <c r="F10" s="23"/>
      <c r="G10" s="23"/>
      <c r="H10" s="23" t="s">
        <v>46</v>
      </c>
      <c r="I10" s="23"/>
      <c r="J10" s="23"/>
      <c r="K10" s="10">
        <f t="shared" si="0"/>
        <v>8</v>
      </c>
      <c r="L10" s="21" t="s">
        <v>182</v>
      </c>
      <c r="M10" s="17" t="s">
        <v>274</v>
      </c>
      <c r="N10" s="18">
        <v>300</v>
      </c>
    </row>
    <row r="11" spans="1:17">
      <c r="A11" s="8" t="s">
        <v>63</v>
      </c>
      <c r="B11" s="23" t="s">
        <v>193</v>
      </c>
      <c r="C11" s="23"/>
      <c r="D11" s="23"/>
      <c r="E11" s="23"/>
      <c r="F11" s="23"/>
      <c r="G11" s="23"/>
      <c r="H11" s="23" t="s">
        <v>46</v>
      </c>
      <c r="I11" s="23"/>
      <c r="J11" s="23"/>
      <c r="K11" s="10">
        <f t="shared" si="0"/>
        <v>9</v>
      </c>
      <c r="L11" s="21" t="s">
        <v>181</v>
      </c>
      <c r="M11" s="17" t="s">
        <v>271</v>
      </c>
      <c r="N11" s="18">
        <v>100</v>
      </c>
    </row>
    <row r="12" spans="1:17" ht="18" customHeight="1">
      <c r="A12" s="8" t="s">
        <v>64</v>
      </c>
      <c r="B12" s="26" t="s">
        <v>202</v>
      </c>
      <c r="C12" s="26"/>
      <c r="D12" s="26"/>
      <c r="E12" s="26"/>
      <c r="F12" s="26"/>
      <c r="G12" s="26"/>
      <c r="H12" s="26" t="s">
        <v>46</v>
      </c>
      <c r="I12" s="26"/>
      <c r="J12" s="26"/>
      <c r="K12" s="10">
        <f t="shared" si="0"/>
        <v>10</v>
      </c>
      <c r="L12" s="21" t="s">
        <v>180</v>
      </c>
      <c r="M12" s="17" t="s">
        <v>274</v>
      </c>
      <c r="N12" s="18">
        <v>300</v>
      </c>
    </row>
    <row r="13" spans="1:17" ht="39.75" customHeight="1">
      <c r="A13" s="8" t="s">
        <v>203</v>
      </c>
      <c r="B13" s="26" t="s">
        <v>204</v>
      </c>
      <c r="C13" s="26"/>
      <c r="D13" s="26"/>
      <c r="E13" s="26"/>
      <c r="F13" s="26"/>
      <c r="G13" s="26"/>
      <c r="H13" s="26" t="s">
        <v>46</v>
      </c>
      <c r="I13" s="26"/>
      <c r="J13" s="26"/>
      <c r="K13" s="10" t="s">
        <v>190</v>
      </c>
      <c r="L13" s="21" t="s">
        <v>186</v>
      </c>
      <c r="M13" s="17" t="s">
        <v>274</v>
      </c>
      <c r="N13" s="18">
        <v>300</v>
      </c>
    </row>
    <row r="14" spans="1:17" ht="39.75" customHeight="1">
      <c r="A14" s="8" t="s">
        <v>205</v>
      </c>
      <c r="B14" s="26" t="s">
        <v>206</v>
      </c>
      <c r="C14" s="26"/>
      <c r="D14" s="26"/>
      <c r="E14" s="26"/>
      <c r="F14" s="26"/>
      <c r="G14" s="26"/>
      <c r="H14" s="26" t="s">
        <v>46</v>
      </c>
      <c r="I14" s="26"/>
      <c r="J14" s="26"/>
      <c r="K14" s="10" t="s">
        <v>190</v>
      </c>
      <c r="L14" s="21" t="s">
        <v>186</v>
      </c>
      <c r="M14" s="17" t="s">
        <v>272</v>
      </c>
      <c r="N14" s="18">
        <v>200</v>
      </c>
    </row>
    <row r="15" spans="1:17" ht="31.5" customHeight="1">
      <c r="A15" s="8" t="s">
        <v>65</v>
      </c>
      <c r="B15" s="24" t="s">
        <v>207</v>
      </c>
      <c r="C15" s="24"/>
      <c r="D15" s="24"/>
      <c r="E15" s="24"/>
      <c r="F15" s="24"/>
      <c r="G15" s="24"/>
      <c r="H15" s="25" t="s">
        <v>46</v>
      </c>
      <c r="I15" s="25"/>
      <c r="J15" s="25"/>
      <c r="K15" s="10">
        <f>K12+1</f>
        <v>11</v>
      </c>
      <c r="L15" s="21" t="s">
        <v>180</v>
      </c>
      <c r="M15" s="17" t="s">
        <v>272</v>
      </c>
      <c r="N15" s="18">
        <v>200</v>
      </c>
    </row>
    <row r="16" spans="1:17" ht="22.5" customHeight="1">
      <c r="A16" s="8" t="s">
        <v>66</v>
      </c>
      <c r="B16" s="26" t="s">
        <v>208</v>
      </c>
      <c r="C16" s="26"/>
      <c r="D16" s="26"/>
      <c r="E16" s="26"/>
      <c r="F16" s="26"/>
      <c r="G16" s="26"/>
      <c r="H16" s="25" t="s">
        <v>46</v>
      </c>
      <c r="I16" s="25"/>
      <c r="J16" s="25"/>
      <c r="K16" s="10">
        <f t="shared" si="0"/>
        <v>12</v>
      </c>
      <c r="L16" s="21" t="s">
        <v>180</v>
      </c>
      <c r="M16" s="17" t="s">
        <v>273</v>
      </c>
      <c r="N16" s="18">
        <v>100</v>
      </c>
    </row>
    <row r="17" spans="1:14">
      <c r="A17" s="8" t="s">
        <v>67</v>
      </c>
      <c r="B17" s="23" t="s">
        <v>209</v>
      </c>
      <c r="C17" s="23"/>
      <c r="D17" s="23"/>
      <c r="E17" s="23"/>
      <c r="F17" s="23"/>
      <c r="G17" s="23"/>
      <c r="H17" s="25" t="s">
        <v>46</v>
      </c>
      <c r="I17" s="25"/>
      <c r="J17" s="25"/>
      <c r="K17" s="10">
        <f t="shared" si="0"/>
        <v>13</v>
      </c>
      <c r="L17" s="21" t="s">
        <v>180</v>
      </c>
      <c r="M17" s="17" t="s">
        <v>273</v>
      </c>
      <c r="N17" s="18">
        <v>100</v>
      </c>
    </row>
    <row r="18" spans="1:14">
      <c r="A18" s="8" t="s">
        <v>68</v>
      </c>
      <c r="B18" s="23" t="s">
        <v>210</v>
      </c>
      <c r="C18" s="23"/>
      <c r="D18" s="23"/>
      <c r="E18" s="23"/>
      <c r="F18" s="23"/>
      <c r="G18" s="23"/>
      <c r="H18" s="25" t="s">
        <v>46</v>
      </c>
      <c r="I18" s="25"/>
      <c r="J18" s="25"/>
      <c r="K18" s="10">
        <f t="shared" si="0"/>
        <v>14</v>
      </c>
      <c r="L18" s="21" t="s">
        <v>180</v>
      </c>
      <c r="M18" s="17" t="s">
        <v>273</v>
      </c>
      <c r="N18" s="18">
        <v>100</v>
      </c>
    </row>
    <row r="19" spans="1:14" ht="30" customHeight="1">
      <c r="A19" s="8" t="s">
        <v>69</v>
      </c>
      <c r="B19" s="26" t="s">
        <v>211</v>
      </c>
      <c r="C19" s="26"/>
      <c r="D19" s="26"/>
      <c r="E19" s="26"/>
      <c r="F19" s="26"/>
      <c r="G19" s="26"/>
      <c r="H19" s="25" t="s">
        <v>46</v>
      </c>
      <c r="I19" s="25"/>
      <c r="J19" s="25"/>
      <c r="K19" s="10">
        <f t="shared" si="0"/>
        <v>15</v>
      </c>
      <c r="L19" s="21" t="s">
        <v>180</v>
      </c>
      <c r="M19" s="17" t="s">
        <v>273</v>
      </c>
      <c r="N19" s="18">
        <v>100</v>
      </c>
    </row>
    <row r="20" spans="1:14">
      <c r="A20" s="8" t="s">
        <v>70</v>
      </c>
      <c r="B20" s="23" t="s">
        <v>212</v>
      </c>
      <c r="C20" s="23"/>
      <c r="D20" s="23"/>
      <c r="E20" s="23"/>
      <c r="F20" s="23"/>
      <c r="G20" s="23"/>
      <c r="H20" s="23" t="s">
        <v>46</v>
      </c>
      <c r="I20" s="23"/>
      <c r="J20" s="23"/>
      <c r="K20" s="10">
        <f t="shared" si="0"/>
        <v>16</v>
      </c>
      <c r="L20" s="21" t="s">
        <v>180</v>
      </c>
      <c r="M20" s="17" t="s">
        <v>273</v>
      </c>
      <c r="N20" s="18">
        <v>100</v>
      </c>
    </row>
    <row r="21" spans="1:14">
      <c r="A21" s="8" t="s">
        <v>71</v>
      </c>
      <c r="B21" s="23" t="s">
        <v>2</v>
      </c>
      <c r="C21" s="23"/>
      <c r="D21" s="23"/>
      <c r="E21" s="23"/>
      <c r="F21" s="23"/>
      <c r="G21" s="23"/>
      <c r="H21" s="23" t="s">
        <v>46</v>
      </c>
      <c r="I21" s="23"/>
      <c r="J21" s="23"/>
      <c r="K21" s="10">
        <f t="shared" si="0"/>
        <v>17</v>
      </c>
      <c r="L21" s="21" t="s">
        <v>181</v>
      </c>
      <c r="M21" s="17" t="s">
        <v>271</v>
      </c>
      <c r="N21" s="18">
        <v>100</v>
      </c>
    </row>
    <row r="22" spans="1:14">
      <c r="A22" s="8" t="s">
        <v>72</v>
      </c>
      <c r="B22" s="23" t="s">
        <v>213</v>
      </c>
      <c r="C22" s="23"/>
      <c r="D22" s="23"/>
      <c r="E22" s="23"/>
      <c r="F22" s="23"/>
      <c r="G22" s="23"/>
      <c r="H22" s="23" t="s">
        <v>177</v>
      </c>
      <c r="I22" s="23"/>
      <c r="J22" s="23"/>
      <c r="K22" s="10">
        <f t="shared" si="0"/>
        <v>18</v>
      </c>
      <c r="L22" s="21" t="s">
        <v>180</v>
      </c>
      <c r="M22" s="17" t="s">
        <v>274</v>
      </c>
      <c r="N22" s="18">
        <v>300</v>
      </c>
    </row>
    <row r="23" spans="1:14">
      <c r="A23" s="8" t="s">
        <v>73</v>
      </c>
      <c r="B23" s="23" t="s">
        <v>214</v>
      </c>
      <c r="C23" s="23"/>
      <c r="D23" s="23"/>
      <c r="E23" s="23"/>
      <c r="F23" s="23"/>
      <c r="G23" s="23"/>
      <c r="H23" s="23" t="s">
        <v>177</v>
      </c>
      <c r="I23" s="23"/>
      <c r="J23" s="23"/>
      <c r="K23" s="10">
        <f t="shared" si="0"/>
        <v>19</v>
      </c>
      <c r="L23" s="21" t="s">
        <v>180</v>
      </c>
      <c r="M23" s="17" t="s">
        <v>274</v>
      </c>
      <c r="N23" s="18">
        <v>300</v>
      </c>
    </row>
    <row r="24" spans="1:14">
      <c r="A24" s="8" t="s">
        <v>74</v>
      </c>
      <c r="B24" s="23" t="s">
        <v>178</v>
      </c>
      <c r="C24" s="23"/>
      <c r="D24" s="23"/>
      <c r="E24" s="23"/>
      <c r="F24" s="23"/>
      <c r="G24" s="23"/>
      <c r="H24" s="23" t="s">
        <v>177</v>
      </c>
      <c r="I24" s="23"/>
      <c r="J24" s="23"/>
      <c r="K24" s="10">
        <f t="shared" si="0"/>
        <v>20</v>
      </c>
      <c r="L24" s="21" t="s">
        <v>181</v>
      </c>
      <c r="M24" s="17" t="s">
        <v>271</v>
      </c>
      <c r="N24" s="18">
        <v>100</v>
      </c>
    </row>
    <row r="25" spans="1:14">
      <c r="A25" s="8" t="s">
        <v>75</v>
      </c>
      <c r="B25" s="23" t="s">
        <v>215</v>
      </c>
      <c r="C25" s="23"/>
      <c r="D25" s="23"/>
      <c r="E25" s="23"/>
      <c r="F25" s="23"/>
      <c r="G25" s="23"/>
      <c r="H25" s="23" t="s">
        <v>177</v>
      </c>
      <c r="I25" s="23"/>
      <c r="J25" s="23"/>
      <c r="K25" s="10">
        <f t="shared" si="0"/>
        <v>21</v>
      </c>
      <c r="L25" s="21" t="s">
        <v>180</v>
      </c>
      <c r="M25" s="17" t="s">
        <v>273</v>
      </c>
      <c r="N25" s="18">
        <v>100</v>
      </c>
    </row>
    <row r="26" spans="1:14">
      <c r="A26" s="8" t="s">
        <v>76</v>
      </c>
      <c r="B26" s="23" t="s">
        <v>216</v>
      </c>
      <c r="C26" s="23"/>
      <c r="D26" s="23"/>
      <c r="E26" s="23"/>
      <c r="F26" s="23"/>
      <c r="G26" s="23"/>
      <c r="H26" s="23" t="s">
        <v>177</v>
      </c>
      <c r="I26" s="23"/>
      <c r="J26" s="23"/>
      <c r="K26" s="10">
        <f t="shared" si="0"/>
        <v>22</v>
      </c>
      <c r="L26" s="21" t="s">
        <v>180</v>
      </c>
      <c r="M26" s="17" t="s">
        <v>273</v>
      </c>
      <c r="N26" s="18">
        <v>100</v>
      </c>
    </row>
    <row r="27" spans="1:14" ht="18" customHeight="1">
      <c r="A27" s="8" t="s">
        <v>77</v>
      </c>
      <c r="B27" s="26" t="s">
        <v>270</v>
      </c>
      <c r="C27" s="26"/>
      <c r="D27" s="26"/>
      <c r="E27" s="26"/>
      <c r="F27" s="26"/>
      <c r="G27" s="26"/>
      <c r="H27" s="23" t="s">
        <v>177</v>
      </c>
      <c r="I27" s="23"/>
      <c r="J27" s="23"/>
      <c r="K27" s="10">
        <f t="shared" si="0"/>
        <v>23</v>
      </c>
      <c r="L27" s="21" t="s">
        <v>180</v>
      </c>
      <c r="M27" s="17" t="s">
        <v>273</v>
      </c>
      <c r="N27" s="18">
        <v>100</v>
      </c>
    </row>
    <row r="28" spans="1:14">
      <c r="A28" s="8" t="s">
        <v>218</v>
      </c>
      <c r="B28" s="23" t="s">
        <v>217</v>
      </c>
      <c r="C28" s="23"/>
      <c r="D28" s="23"/>
      <c r="E28" s="23"/>
      <c r="F28" s="23"/>
      <c r="G28" s="23"/>
      <c r="H28" s="23" t="s">
        <v>177</v>
      </c>
      <c r="I28" s="23"/>
      <c r="J28" s="23"/>
      <c r="K28" s="10" t="s">
        <v>190</v>
      </c>
      <c r="L28" s="21" t="s">
        <v>186</v>
      </c>
      <c r="M28" s="17" t="s">
        <v>273</v>
      </c>
      <c r="N28" s="18">
        <v>100</v>
      </c>
    </row>
    <row r="29" spans="1:14" ht="37.5" customHeight="1">
      <c r="A29" s="8" t="s">
        <v>81</v>
      </c>
      <c r="B29" s="23" t="s">
        <v>3</v>
      </c>
      <c r="C29" s="23"/>
      <c r="D29" s="23"/>
      <c r="E29" s="23"/>
      <c r="F29" s="23"/>
      <c r="G29" s="23"/>
      <c r="H29" s="26" t="s">
        <v>47</v>
      </c>
      <c r="I29" s="26"/>
      <c r="J29" s="26"/>
      <c r="K29" s="10">
        <f>K27+1</f>
        <v>24</v>
      </c>
      <c r="L29" s="21" t="s">
        <v>182</v>
      </c>
      <c r="M29" s="17" t="s">
        <v>273</v>
      </c>
      <c r="N29" s="18">
        <v>100</v>
      </c>
    </row>
    <row r="30" spans="1:14">
      <c r="A30" s="8" t="s">
        <v>82</v>
      </c>
      <c r="B30" s="23" t="s">
        <v>4</v>
      </c>
      <c r="C30" s="23"/>
      <c r="D30" s="23"/>
      <c r="E30" s="23"/>
      <c r="F30" s="23"/>
      <c r="G30" s="23"/>
      <c r="H30" s="26" t="s">
        <v>48</v>
      </c>
      <c r="I30" s="26"/>
      <c r="J30" s="26"/>
      <c r="K30" s="10">
        <f t="shared" si="0"/>
        <v>25</v>
      </c>
      <c r="L30" s="21" t="s">
        <v>182</v>
      </c>
      <c r="M30" s="17" t="s">
        <v>273</v>
      </c>
      <c r="N30" s="18">
        <v>100</v>
      </c>
    </row>
    <row r="31" spans="1:14" ht="29.25" customHeight="1">
      <c r="A31" s="8" t="s">
        <v>83</v>
      </c>
      <c r="B31" s="26" t="s">
        <v>219</v>
      </c>
      <c r="C31" s="26"/>
      <c r="D31" s="26"/>
      <c r="E31" s="26"/>
      <c r="F31" s="26"/>
      <c r="G31" s="26"/>
      <c r="H31" s="25" t="s">
        <v>49</v>
      </c>
      <c r="I31" s="25"/>
      <c r="J31" s="25"/>
      <c r="K31" s="10">
        <f t="shared" si="0"/>
        <v>26</v>
      </c>
      <c r="L31" s="21" t="s">
        <v>180</v>
      </c>
      <c r="M31" s="17" t="s">
        <v>273</v>
      </c>
      <c r="N31" s="18">
        <v>100</v>
      </c>
    </row>
    <row r="32" spans="1:14">
      <c r="A32" s="8" t="s">
        <v>84</v>
      </c>
      <c r="B32" s="23" t="s">
        <v>194</v>
      </c>
      <c r="C32" s="23"/>
      <c r="D32" s="23"/>
      <c r="E32" s="23"/>
      <c r="F32" s="23"/>
      <c r="G32" s="23"/>
      <c r="H32" s="23" t="s">
        <v>50</v>
      </c>
      <c r="I32" s="23"/>
      <c r="J32" s="23"/>
      <c r="K32" s="10">
        <f t="shared" si="0"/>
        <v>27</v>
      </c>
      <c r="L32" s="21" t="s">
        <v>182</v>
      </c>
      <c r="M32" s="17" t="s">
        <v>273</v>
      </c>
      <c r="N32" s="18">
        <v>100</v>
      </c>
    </row>
    <row r="33" spans="1:14" ht="19.5" customHeight="1">
      <c r="A33" s="8" t="s">
        <v>85</v>
      </c>
      <c r="B33" s="26" t="s">
        <v>195</v>
      </c>
      <c r="C33" s="26"/>
      <c r="D33" s="26"/>
      <c r="E33" s="26"/>
      <c r="F33" s="26"/>
      <c r="G33" s="26"/>
      <c r="H33" s="23" t="s">
        <v>50</v>
      </c>
      <c r="I33" s="23"/>
      <c r="J33" s="23"/>
      <c r="K33" s="10">
        <f t="shared" si="0"/>
        <v>28</v>
      </c>
      <c r="L33" s="21" t="s">
        <v>182</v>
      </c>
      <c r="M33" s="17" t="s">
        <v>273</v>
      </c>
      <c r="N33" s="18">
        <v>100</v>
      </c>
    </row>
    <row r="34" spans="1:14">
      <c r="A34" s="8" t="s">
        <v>86</v>
      </c>
      <c r="B34" s="26" t="s">
        <v>196</v>
      </c>
      <c r="C34" s="26"/>
      <c r="D34" s="26"/>
      <c r="E34" s="26"/>
      <c r="F34" s="26"/>
      <c r="G34" s="26"/>
      <c r="H34" s="23" t="s">
        <v>50</v>
      </c>
      <c r="I34" s="23"/>
      <c r="J34" s="23"/>
      <c r="K34" s="10">
        <f t="shared" si="0"/>
        <v>29</v>
      </c>
      <c r="L34" s="21" t="s">
        <v>182</v>
      </c>
      <c r="M34" s="17" t="s">
        <v>273</v>
      </c>
      <c r="N34" s="18">
        <v>100</v>
      </c>
    </row>
    <row r="35" spans="1:14" ht="15.75" customHeight="1">
      <c r="A35" s="8" t="s">
        <v>87</v>
      </c>
      <c r="B35" s="26" t="s">
        <v>197</v>
      </c>
      <c r="C35" s="26"/>
      <c r="D35" s="26"/>
      <c r="E35" s="26"/>
      <c r="F35" s="26"/>
      <c r="G35" s="26"/>
      <c r="H35" s="23" t="s">
        <v>50</v>
      </c>
      <c r="I35" s="23"/>
      <c r="J35" s="23"/>
      <c r="K35" s="10">
        <f t="shared" si="0"/>
        <v>30</v>
      </c>
      <c r="L35" s="21" t="s">
        <v>182</v>
      </c>
      <c r="M35" s="17" t="s">
        <v>273</v>
      </c>
      <c r="N35" s="18">
        <v>100</v>
      </c>
    </row>
    <row r="36" spans="1:14" ht="34.5" customHeight="1">
      <c r="A36" s="8" t="s">
        <v>220</v>
      </c>
      <c r="B36" s="26" t="s">
        <v>221</v>
      </c>
      <c r="C36" s="26"/>
      <c r="D36" s="26"/>
      <c r="E36" s="26"/>
      <c r="F36" s="26"/>
      <c r="G36" s="26"/>
      <c r="H36" s="23" t="s">
        <v>50</v>
      </c>
      <c r="I36" s="23"/>
      <c r="J36" s="23"/>
      <c r="K36" s="10" t="s">
        <v>190</v>
      </c>
      <c r="L36" s="21" t="s">
        <v>186</v>
      </c>
      <c r="M36" s="17" t="s">
        <v>273</v>
      </c>
      <c r="N36" s="18">
        <v>100</v>
      </c>
    </row>
    <row r="37" spans="1:14" ht="39" customHeight="1">
      <c r="A37" s="8" t="s">
        <v>88</v>
      </c>
      <c r="B37" s="26" t="s">
        <v>198</v>
      </c>
      <c r="C37" s="26"/>
      <c r="D37" s="26"/>
      <c r="E37" s="26"/>
      <c r="F37" s="26"/>
      <c r="G37" s="26"/>
      <c r="H37" s="23" t="s">
        <v>50</v>
      </c>
      <c r="I37" s="23"/>
      <c r="J37" s="23"/>
      <c r="K37" s="10">
        <f>K35+1</f>
        <v>31</v>
      </c>
      <c r="L37" s="21" t="s">
        <v>182</v>
      </c>
      <c r="M37" s="17" t="s">
        <v>273</v>
      </c>
      <c r="N37" s="18">
        <v>100</v>
      </c>
    </row>
    <row r="38" spans="1:14" ht="31.5" customHeight="1">
      <c r="A38" s="8" t="s">
        <v>89</v>
      </c>
      <c r="B38" s="26" t="s">
        <v>199</v>
      </c>
      <c r="C38" s="26"/>
      <c r="D38" s="26"/>
      <c r="E38" s="26"/>
      <c r="F38" s="26"/>
      <c r="G38" s="26"/>
      <c r="H38" s="23" t="s">
        <v>50</v>
      </c>
      <c r="I38" s="23"/>
      <c r="J38" s="23"/>
      <c r="K38" s="10">
        <f t="shared" si="0"/>
        <v>32</v>
      </c>
      <c r="L38" s="21" t="s">
        <v>182</v>
      </c>
      <c r="M38" s="17" t="s">
        <v>273</v>
      </c>
      <c r="N38" s="18">
        <v>100</v>
      </c>
    </row>
    <row r="39" spans="1:14">
      <c r="A39" s="8" t="s">
        <v>90</v>
      </c>
      <c r="B39" s="23" t="s">
        <v>200</v>
      </c>
      <c r="C39" s="23"/>
      <c r="D39" s="23"/>
      <c r="E39" s="23"/>
      <c r="F39" s="23"/>
      <c r="G39" s="23"/>
      <c r="H39" s="23" t="s">
        <v>50</v>
      </c>
      <c r="I39" s="23"/>
      <c r="J39" s="23"/>
      <c r="K39" s="10">
        <f>K38+1</f>
        <v>33</v>
      </c>
      <c r="L39" s="21" t="s">
        <v>182</v>
      </c>
      <c r="M39" s="17" t="s">
        <v>273</v>
      </c>
      <c r="N39" s="18">
        <v>100</v>
      </c>
    </row>
    <row r="40" spans="1:14" ht="31.5" customHeight="1">
      <c r="A40" s="8" t="s">
        <v>91</v>
      </c>
      <c r="B40" s="26" t="s">
        <v>223</v>
      </c>
      <c r="C40" s="26"/>
      <c r="D40" s="26"/>
      <c r="E40" s="26"/>
      <c r="F40" s="26"/>
      <c r="G40" s="26"/>
      <c r="H40" s="24" t="s">
        <v>278</v>
      </c>
      <c r="I40" s="24"/>
      <c r="J40" s="24"/>
      <c r="K40" s="10">
        <f t="shared" si="0"/>
        <v>34</v>
      </c>
      <c r="L40" s="21" t="s">
        <v>180</v>
      </c>
      <c r="M40" s="17" t="s">
        <v>273</v>
      </c>
      <c r="N40" s="18">
        <v>100</v>
      </c>
    </row>
    <row r="41" spans="1:14" ht="30" customHeight="1">
      <c r="A41" s="8" t="s">
        <v>92</v>
      </c>
      <c r="B41" s="26" t="s">
        <v>222</v>
      </c>
      <c r="C41" s="26"/>
      <c r="D41" s="26"/>
      <c r="E41" s="26"/>
      <c r="F41" s="26"/>
      <c r="G41" s="26"/>
      <c r="H41" s="24" t="s">
        <v>278</v>
      </c>
      <c r="I41" s="24"/>
      <c r="J41" s="24"/>
      <c r="K41" s="10">
        <f t="shared" si="0"/>
        <v>35</v>
      </c>
      <c r="L41" s="21" t="s">
        <v>181</v>
      </c>
      <c r="M41" s="17" t="s">
        <v>271</v>
      </c>
      <c r="N41" s="18">
        <v>100</v>
      </c>
    </row>
    <row r="42" spans="1:14" ht="45" customHeight="1">
      <c r="A42" s="8" t="s">
        <v>93</v>
      </c>
      <c r="B42" s="26" t="s">
        <v>225</v>
      </c>
      <c r="C42" s="26"/>
      <c r="D42" s="26"/>
      <c r="E42" s="26"/>
      <c r="F42" s="26"/>
      <c r="G42" s="26"/>
      <c r="H42" s="24" t="s">
        <v>278</v>
      </c>
      <c r="I42" s="24"/>
      <c r="J42" s="24"/>
      <c r="K42" s="10">
        <f t="shared" si="0"/>
        <v>36</v>
      </c>
      <c r="L42" s="21" t="s">
        <v>180</v>
      </c>
      <c r="M42" s="17" t="s">
        <v>273</v>
      </c>
      <c r="N42" s="18">
        <v>100</v>
      </c>
    </row>
    <row r="43" spans="1:14" ht="29.25" customHeight="1">
      <c r="A43" s="8" t="s">
        <v>94</v>
      </c>
      <c r="B43" s="26" t="s">
        <v>224</v>
      </c>
      <c r="C43" s="26"/>
      <c r="D43" s="26"/>
      <c r="E43" s="26"/>
      <c r="F43" s="26"/>
      <c r="G43" s="26"/>
      <c r="H43" s="24" t="s">
        <v>278</v>
      </c>
      <c r="I43" s="24"/>
      <c r="J43" s="24"/>
      <c r="K43" s="10">
        <f t="shared" si="0"/>
        <v>37</v>
      </c>
      <c r="L43" s="21" t="s">
        <v>180</v>
      </c>
      <c r="M43" s="17" t="s">
        <v>273</v>
      </c>
      <c r="N43" s="18">
        <v>100</v>
      </c>
    </row>
    <row r="44" spans="1:14" ht="34.5" customHeight="1">
      <c r="A44" s="8" t="s">
        <v>95</v>
      </c>
      <c r="B44" s="26" t="s">
        <v>226</v>
      </c>
      <c r="C44" s="26"/>
      <c r="D44" s="26"/>
      <c r="E44" s="26"/>
      <c r="F44" s="26"/>
      <c r="G44" s="26"/>
      <c r="H44" s="24" t="s">
        <v>278</v>
      </c>
      <c r="I44" s="24"/>
      <c r="J44" s="24"/>
      <c r="K44" s="10">
        <f t="shared" si="0"/>
        <v>38</v>
      </c>
      <c r="L44" s="21" t="s">
        <v>180</v>
      </c>
      <c r="M44" s="17" t="s">
        <v>273</v>
      </c>
      <c r="N44" s="18">
        <v>100</v>
      </c>
    </row>
    <row r="45" spans="1:14" ht="31.5" customHeight="1">
      <c r="A45" s="8" t="s">
        <v>96</v>
      </c>
      <c r="B45" s="26" t="s">
        <v>227</v>
      </c>
      <c r="C45" s="26"/>
      <c r="D45" s="26"/>
      <c r="E45" s="26"/>
      <c r="F45" s="26"/>
      <c r="G45" s="26"/>
      <c r="H45" s="24" t="s">
        <v>278</v>
      </c>
      <c r="I45" s="24"/>
      <c r="J45" s="24"/>
      <c r="K45" s="10">
        <f t="shared" si="0"/>
        <v>39</v>
      </c>
      <c r="L45" s="21" t="s">
        <v>180</v>
      </c>
      <c r="M45" s="17" t="s">
        <v>273</v>
      </c>
      <c r="N45" s="18">
        <v>100</v>
      </c>
    </row>
    <row r="46" spans="1:14" ht="28.5" customHeight="1">
      <c r="A46" s="8" t="s">
        <v>97</v>
      </c>
      <c r="B46" s="26" t="s">
        <v>5</v>
      </c>
      <c r="C46" s="26"/>
      <c r="D46" s="26"/>
      <c r="E46" s="26"/>
      <c r="F46" s="26"/>
      <c r="G46" s="26"/>
      <c r="H46" s="24" t="s">
        <v>51</v>
      </c>
      <c r="I46" s="24"/>
      <c r="J46" s="24"/>
      <c r="K46" s="10">
        <f t="shared" si="0"/>
        <v>40</v>
      </c>
      <c r="L46" s="21" t="s">
        <v>181</v>
      </c>
      <c r="M46" s="17" t="s">
        <v>271</v>
      </c>
      <c r="N46" s="18">
        <v>100</v>
      </c>
    </row>
    <row r="47" spans="1:14" ht="30.75" customHeight="1">
      <c r="A47" s="8" t="s">
        <v>98</v>
      </c>
      <c r="B47" s="26" t="s">
        <v>228</v>
      </c>
      <c r="C47" s="26"/>
      <c r="D47" s="26"/>
      <c r="E47" s="26"/>
      <c r="F47" s="26"/>
      <c r="G47" s="26"/>
      <c r="H47" s="24" t="s">
        <v>51</v>
      </c>
      <c r="I47" s="24"/>
      <c r="J47" s="24"/>
      <c r="K47" s="10">
        <f t="shared" si="0"/>
        <v>41</v>
      </c>
      <c r="L47" s="21" t="s">
        <v>180</v>
      </c>
      <c r="M47" s="17" t="s">
        <v>273</v>
      </c>
      <c r="N47" s="18">
        <v>100</v>
      </c>
    </row>
    <row r="48" spans="1:14" ht="31.5" customHeight="1">
      <c r="A48" s="8" t="s">
        <v>99</v>
      </c>
      <c r="B48" s="26" t="s">
        <v>229</v>
      </c>
      <c r="C48" s="26"/>
      <c r="D48" s="26"/>
      <c r="E48" s="26"/>
      <c r="F48" s="26"/>
      <c r="G48" s="26"/>
      <c r="H48" s="24" t="s">
        <v>51</v>
      </c>
      <c r="I48" s="24"/>
      <c r="J48" s="24"/>
      <c r="K48" s="10">
        <f t="shared" si="0"/>
        <v>42</v>
      </c>
      <c r="L48" s="21" t="s">
        <v>180</v>
      </c>
      <c r="M48" s="17" t="s">
        <v>273</v>
      </c>
      <c r="N48" s="18">
        <v>100</v>
      </c>
    </row>
    <row r="49" spans="1:14" ht="30" customHeight="1">
      <c r="A49" s="8" t="s">
        <v>100</v>
      </c>
      <c r="B49" s="26" t="s">
        <v>6</v>
      </c>
      <c r="C49" s="26"/>
      <c r="D49" s="26"/>
      <c r="E49" s="26"/>
      <c r="F49" s="26"/>
      <c r="G49" s="26"/>
      <c r="H49" s="24" t="s">
        <v>51</v>
      </c>
      <c r="I49" s="24"/>
      <c r="J49" s="24"/>
      <c r="K49" s="10">
        <f t="shared" si="0"/>
        <v>43</v>
      </c>
      <c r="L49" s="21" t="s">
        <v>182</v>
      </c>
      <c r="M49" s="17" t="s">
        <v>273</v>
      </c>
      <c r="N49" s="18">
        <v>100</v>
      </c>
    </row>
    <row r="50" spans="1:14" ht="18.75" customHeight="1">
      <c r="A50" s="8" t="s">
        <v>101</v>
      </c>
      <c r="B50" s="26" t="s">
        <v>7</v>
      </c>
      <c r="C50" s="26"/>
      <c r="D50" s="26"/>
      <c r="E50" s="26"/>
      <c r="F50" s="26"/>
      <c r="G50" s="26"/>
      <c r="H50" s="24" t="s">
        <v>51</v>
      </c>
      <c r="I50" s="24"/>
      <c r="J50" s="24"/>
      <c r="K50" s="10">
        <f t="shared" si="0"/>
        <v>44</v>
      </c>
      <c r="L50" s="21" t="s">
        <v>182</v>
      </c>
      <c r="M50" s="17" t="s">
        <v>273</v>
      </c>
      <c r="N50" s="18">
        <v>100</v>
      </c>
    </row>
    <row r="51" spans="1:14" ht="30.75" customHeight="1">
      <c r="A51" s="8" t="s">
        <v>102</v>
      </c>
      <c r="B51" s="26" t="s">
        <v>230</v>
      </c>
      <c r="C51" s="26"/>
      <c r="D51" s="26"/>
      <c r="E51" s="26"/>
      <c r="F51" s="26"/>
      <c r="G51" s="26"/>
      <c r="H51" s="26" t="s">
        <v>52</v>
      </c>
      <c r="I51" s="26"/>
      <c r="J51" s="26"/>
      <c r="K51" s="10">
        <f t="shared" si="0"/>
        <v>45</v>
      </c>
      <c r="L51" s="21" t="s">
        <v>180</v>
      </c>
      <c r="M51" s="17" t="s">
        <v>273</v>
      </c>
      <c r="N51" s="18">
        <v>100</v>
      </c>
    </row>
    <row r="52" spans="1:14" ht="28.5" customHeight="1">
      <c r="A52" s="8" t="s">
        <v>103</v>
      </c>
      <c r="B52" s="26" t="s">
        <v>236</v>
      </c>
      <c r="C52" s="26"/>
      <c r="D52" s="26"/>
      <c r="E52" s="26"/>
      <c r="F52" s="26"/>
      <c r="G52" s="26"/>
      <c r="H52" s="26" t="s">
        <v>53</v>
      </c>
      <c r="I52" s="26"/>
      <c r="J52" s="26"/>
      <c r="K52" s="10">
        <f>K51+1</f>
        <v>46</v>
      </c>
      <c r="L52" s="21" t="s">
        <v>180</v>
      </c>
      <c r="M52" s="17" t="s">
        <v>273</v>
      </c>
      <c r="N52" s="18">
        <v>100</v>
      </c>
    </row>
    <row r="53" spans="1:14" ht="31.5" customHeight="1">
      <c r="A53" s="8" t="s">
        <v>104</v>
      </c>
      <c r="B53" s="26" t="s">
        <v>231</v>
      </c>
      <c r="C53" s="26"/>
      <c r="D53" s="26"/>
      <c r="E53" s="26"/>
      <c r="F53" s="26"/>
      <c r="G53" s="26"/>
      <c r="H53" s="26" t="s">
        <v>53</v>
      </c>
      <c r="I53" s="26"/>
      <c r="J53" s="26"/>
      <c r="K53" s="10">
        <f t="shared" si="0"/>
        <v>47</v>
      </c>
      <c r="L53" s="21" t="s">
        <v>181</v>
      </c>
      <c r="M53" s="17" t="s">
        <v>271</v>
      </c>
      <c r="N53" s="18">
        <v>100</v>
      </c>
    </row>
    <row r="54" spans="1:14" ht="29.25" customHeight="1">
      <c r="A54" s="8" t="s">
        <v>105</v>
      </c>
      <c r="B54" s="26" t="s">
        <v>232</v>
      </c>
      <c r="C54" s="26"/>
      <c r="D54" s="26"/>
      <c r="E54" s="26"/>
      <c r="F54" s="26"/>
      <c r="G54" s="26"/>
      <c r="H54" s="26" t="s">
        <v>53</v>
      </c>
      <c r="I54" s="26"/>
      <c r="J54" s="26"/>
      <c r="K54" s="10">
        <f t="shared" si="0"/>
        <v>48</v>
      </c>
      <c r="L54" s="21" t="s">
        <v>180</v>
      </c>
      <c r="M54" s="17" t="s">
        <v>273</v>
      </c>
      <c r="N54" s="18">
        <v>100</v>
      </c>
    </row>
    <row r="55" spans="1:14" ht="30" customHeight="1">
      <c r="A55" s="8" t="s">
        <v>106</v>
      </c>
      <c r="B55" s="25" t="s">
        <v>233</v>
      </c>
      <c r="C55" s="25"/>
      <c r="D55" s="25"/>
      <c r="E55" s="25"/>
      <c r="F55" s="25"/>
      <c r="G55" s="25"/>
      <c r="H55" s="26" t="s">
        <v>53</v>
      </c>
      <c r="I55" s="26"/>
      <c r="J55" s="26"/>
      <c r="K55" s="10">
        <f t="shared" si="0"/>
        <v>49</v>
      </c>
      <c r="L55" s="21" t="s">
        <v>180</v>
      </c>
      <c r="M55" s="17" t="s">
        <v>271</v>
      </c>
      <c r="N55" s="18">
        <v>100</v>
      </c>
    </row>
    <row r="56" spans="1:14" ht="29.25" customHeight="1">
      <c r="A56" s="8" t="s">
        <v>107</v>
      </c>
      <c r="B56" s="26" t="s">
        <v>234</v>
      </c>
      <c r="C56" s="26"/>
      <c r="D56" s="26"/>
      <c r="E56" s="26"/>
      <c r="F56" s="26"/>
      <c r="G56" s="26"/>
      <c r="H56" s="26" t="s">
        <v>53</v>
      </c>
      <c r="I56" s="26"/>
      <c r="J56" s="26"/>
      <c r="K56" s="10">
        <f t="shared" si="0"/>
        <v>50</v>
      </c>
      <c r="L56" s="21" t="s">
        <v>180</v>
      </c>
      <c r="M56" s="17" t="s">
        <v>271</v>
      </c>
      <c r="N56" s="18">
        <v>100</v>
      </c>
    </row>
    <row r="57" spans="1:14" ht="30.75" customHeight="1">
      <c r="A57" s="8" t="s">
        <v>108</v>
      </c>
      <c r="B57" s="24" t="s">
        <v>235</v>
      </c>
      <c r="C57" s="24"/>
      <c r="D57" s="24"/>
      <c r="E57" s="24"/>
      <c r="F57" s="24"/>
      <c r="G57" s="24"/>
      <c r="H57" s="26" t="s">
        <v>54</v>
      </c>
      <c r="I57" s="26"/>
      <c r="J57" s="26"/>
      <c r="K57" s="10">
        <f t="shared" si="0"/>
        <v>51</v>
      </c>
      <c r="L57" s="21" t="s">
        <v>180</v>
      </c>
      <c r="M57" s="17" t="s">
        <v>271</v>
      </c>
      <c r="N57" s="18">
        <v>100</v>
      </c>
    </row>
    <row r="58" spans="1:14" ht="30.75" customHeight="1">
      <c r="A58" s="8" t="s">
        <v>239</v>
      </c>
      <c r="B58" s="24" t="s">
        <v>240</v>
      </c>
      <c r="C58" s="24"/>
      <c r="D58" s="24"/>
      <c r="E58" s="24"/>
      <c r="F58" s="24"/>
      <c r="G58" s="24"/>
      <c r="H58" s="25" t="s">
        <v>109</v>
      </c>
      <c r="I58" s="25"/>
      <c r="J58" s="25"/>
      <c r="K58" s="10" t="s">
        <v>190</v>
      </c>
      <c r="L58" s="21" t="s">
        <v>186</v>
      </c>
      <c r="M58" s="17" t="s">
        <v>272</v>
      </c>
      <c r="N58" s="18">
        <v>200</v>
      </c>
    </row>
    <row r="59" spans="1:14" ht="30" customHeight="1">
      <c r="A59" s="8" t="s">
        <v>78</v>
      </c>
      <c r="B59" s="26" t="s">
        <v>241</v>
      </c>
      <c r="C59" s="26"/>
      <c r="D59" s="26"/>
      <c r="E59" s="26"/>
      <c r="F59" s="26"/>
      <c r="G59" s="26"/>
      <c r="H59" s="25" t="s">
        <v>109</v>
      </c>
      <c r="I59" s="25"/>
      <c r="J59" s="25"/>
      <c r="K59" s="11">
        <f>K57+1</f>
        <v>52</v>
      </c>
      <c r="L59" s="21" t="s">
        <v>180</v>
      </c>
      <c r="M59" s="17" t="s">
        <v>272</v>
      </c>
      <c r="N59" s="18">
        <v>200</v>
      </c>
    </row>
    <row r="60" spans="1:14">
      <c r="A60" s="8" t="s">
        <v>79</v>
      </c>
      <c r="B60" s="23" t="s">
        <v>237</v>
      </c>
      <c r="C60" s="23"/>
      <c r="D60" s="23"/>
      <c r="E60" s="23"/>
      <c r="F60" s="23"/>
      <c r="G60" s="23"/>
      <c r="H60" s="23" t="s">
        <v>109</v>
      </c>
      <c r="I60" s="23"/>
      <c r="J60" s="23"/>
      <c r="K60" s="10">
        <f t="shared" si="0"/>
        <v>53</v>
      </c>
      <c r="L60" s="21" t="s">
        <v>181</v>
      </c>
      <c r="M60" s="17" t="s">
        <v>271</v>
      </c>
      <c r="N60" s="18">
        <v>100</v>
      </c>
    </row>
    <row r="61" spans="1:14" ht="30" customHeight="1">
      <c r="A61" s="8" t="s">
        <v>80</v>
      </c>
      <c r="B61" s="26" t="s">
        <v>238</v>
      </c>
      <c r="C61" s="26"/>
      <c r="D61" s="26"/>
      <c r="E61" s="26"/>
      <c r="F61" s="26"/>
      <c r="G61" s="26"/>
      <c r="H61" s="23" t="s">
        <v>109</v>
      </c>
      <c r="I61" s="23"/>
      <c r="J61" s="23"/>
      <c r="K61" s="10">
        <f t="shared" si="0"/>
        <v>54</v>
      </c>
      <c r="L61" s="21" t="s">
        <v>181</v>
      </c>
      <c r="M61" s="17" t="s">
        <v>271</v>
      </c>
      <c r="N61" s="18">
        <v>100</v>
      </c>
    </row>
    <row r="62" spans="1:14" ht="28.5" customHeight="1">
      <c r="A62" s="8" t="s">
        <v>110</v>
      </c>
      <c r="B62" s="26" t="s">
        <v>242</v>
      </c>
      <c r="C62" s="26"/>
      <c r="D62" s="26"/>
      <c r="E62" s="26"/>
      <c r="F62" s="26"/>
      <c r="G62" s="26"/>
      <c r="H62" s="23" t="s">
        <v>109</v>
      </c>
      <c r="I62" s="23"/>
      <c r="J62" s="23"/>
      <c r="K62" s="10">
        <f t="shared" si="0"/>
        <v>55</v>
      </c>
      <c r="L62" s="21" t="s">
        <v>180</v>
      </c>
      <c r="M62" s="17" t="s">
        <v>273</v>
      </c>
      <c r="N62" s="18">
        <v>100</v>
      </c>
    </row>
    <row r="63" spans="1:14" ht="28.5" customHeight="1">
      <c r="A63" s="8" t="s">
        <v>243</v>
      </c>
      <c r="B63" s="26" t="s">
        <v>244</v>
      </c>
      <c r="C63" s="26"/>
      <c r="D63" s="26"/>
      <c r="E63" s="26"/>
      <c r="F63" s="26"/>
      <c r="G63" s="26"/>
      <c r="H63" s="23" t="s">
        <v>109</v>
      </c>
      <c r="I63" s="23"/>
      <c r="J63" s="23"/>
      <c r="K63" s="10" t="s">
        <v>190</v>
      </c>
      <c r="L63" s="21" t="s">
        <v>186</v>
      </c>
      <c r="M63" s="17" t="s">
        <v>273</v>
      </c>
      <c r="N63" s="18">
        <v>100</v>
      </c>
    </row>
    <row r="64" spans="1:14" ht="28.5" customHeight="1">
      <c r="A64" s="8" t="s">
        <v>247</v>
      </c>
      <c r="B64" s="26" t="s">
        <v>246</v>
      </c>
      <c r="C64" s="26"/>
      <c r="D64" s="26"/>
      <c r="E64" s="26"/>
      <c r="F64" s="26"/>
      <c r="G64" s="26"/>
      <c r="H64" s="23" t="s">
        <v>109</v>
      </c>
      <c r="I64" s="23"/>
      <c r="J64" s="23"/>
      <c r="K64" s="10" t="s">
        <v>190</v>
      </c>
      <c r="L64" s="21" t="s">
        <v>186</v>
      </c>
      <c r="M64" s="17" t="s">
        <v>273</v>
      </c>
      <c r="N64" s="18">
        <v>100</v>
      </c>
    </row>
    <row r="65" spans="1:14" ht="28.5" customHeight="1">
      <c r="A65" s="8" t="s">
        <v>112</v>
      </c>
      <c r="B65" s="26" t="s">
        <v>245</v>
      </c>
      <c r="C65" s="26"/>
      <c r="D65" s="26"/>
      <c r="E65" s="26"/>
      <c r="F65" s="26"/>
      <c r="G65" s="26"/>
      <c r="H65" s="23" t="s">
        <v>109</v>
      </c>
      <c r="I65" s="23"/>
      <c r="J65" s="23"/>
      <c r="K65" s="10">
        <f>K62+1</f>
        <v>56</v>
      </c>
      <c r="L65" s="21" t="s">
        <v>180</v>
      </c>
      <c r="M65" s="17" t="s">
        <v>273</v>
      </c>
      <c r="N65" s="18">
        <v>100</v>
      </c>
    </row>
    <row r="66" spans="1:14" ht="21" customHeight="1">
      <c r="A66" s="8" t="s">
        <v>113</v>
      </c>
      <c r="B66" s="26" t="s">
        <v>248</v>
      </c>
      <c r="C66" s="26"/>
      <c r="D66" s="26"/>
      <c r="E66" s="26"/>
      <c r="F66" s="26"/>
      <c r="G66" s="26"/>
      <c r="H66" s="25" t="s">
        <v>111</v>
      </c>
      <c r="I66" s="25"/>
      <c r="J66" s="25"/>
      <c r="K66" s="10">
        <f t="shared" si="0"/>
        <v>57</v>
      </c>
      <c r="L66" s="21" t="s">
        <v>180</v>
      </c>
      <c r="M66" s="17" t="s">
        <v>274</v>
      </c>
      <c r="N66" s="18">
        <v>300</v>
      </c>
    </row>
    <row r="67" spans="1:14" s="1" customFormat="1" ht="36.75" customHeight="1">
      <c r="A67" s="9" t="s">
        <v>114</v>
      </c>
      <c r="B67" s="26" t="s">
        <v>249</v>
      </c>
      <c r="C67" s="26"/>
      <c r="D67" s="26"/>
      <c r="E67" s="26"/>
      <c r="F67" s="26"/>
      <c r="G67" s="26"/>
      <c r="H67" s="24" t="s">
        <v>111</v>
      </c>
      <c r="I67" s="24"/>
      <c r="J67" s="24"/>
      <c r="K67" s="10">
        <f t="shared" si="0"/>
        <v>58</v>
      </c>
      <c r="L67" s="22" t="s">
        <v>180</v>
      </c>
      <c r="M67" s="19" t="s">
        <v>272</v>
      </c>
      <c r="N67" s="20">
        <v>200</v>
      </c>
    </row>
    <row r="68" spans="1:14" s="1" customFormat="1" ht="32.25" customHeight="1">
      <c r="A68" s="9" t="s">
        <v>115</v>
      </c>
      <c r="B68" s="26" t="s">
        <v>250</v>
      </c>
      <c r="C68" s="26"/>
      <c r="D68" s="26"/>
      <c r="E68" s="26"/>
      <c r="F68" s="26"/>
      <c r="G68" s="26"/>
      <c r="H68" s="24" t="s">
        <v>111</v>
      </c>
      <c r="I68" s="24"/>
      <c r="J68" s="24"/>
      <c r="K68" s="10">
        <f t="shared" si="0"/>
        <v>59</v>
      </c>
      <c r="L68" s="22" t="s">
        <v>180</v>
      </c>
      <c r="M68" s="19" t="s">
        <v>273</v>
      </c>
      <c r="N68" s="20">
        <v>100</v>
      </c>
    </row>
    <row r="69" spans="1:14" ht="30" customHeight="1">
      <c r="A69" s="9" t="s">
        <v>116</v>
      </c>
      <c r="B69" s="26" t="s">
        <v>14</v>
      </c>
      <c r="C69" s="26"/>
      <c r="D69" s="26"/>
      <c r="E69" s="26"/>
      <c r="F69" s="26"/>
      <c r="G69" s="26"/>
      <c r="H69" s="24" t="s">
        <v>13</v>
      </c>
      <c r="I69" s="24"/>
      <c r="J69" s="24"/>
      <c r="K69" s="10">
        <f t="shared" si="0"/>
        <v>60</v>
      </c>
      <c r="L69" s="21" t="s">
        <v>182</v>
      </c>
      <c r="M69" s="17" t="s">
        <v>273</v>
      </c>
      <c r="N69" s="18">
        <v>100</v>
      </c>
    </row>
    <row r="70" spans="1:14" ht="31.5" customHeight="1">
      <c r="A70" s="9" t="s">
        <v>118</v>
      </c>
      <c r="B70" s="26" t="s">
        <v>251</v>
      </c>
      <c r="C70" s="26"/>
      <c r="D70" s="26"/>
      <c r="E70" s="26"/>
      <c r="F70" s="26"/>
      <c r="G70" s="26"/>
      <c r="H70" s="25" t="s">
        <v>117</v>
      </c>
      <c r="I70" s="25"/>
      <c r="J70" s="25"/>
      <c r="K70" s="10">
        <f t="shared" si="0"/>
        <v>61</v>
      </c>
      <c r="L70" s="21" t="s">
        <v>180</v>
      </c>
      <c r="M70" s="17" t="s">
        <v>272</v>
      </c>
      <c r="N70" s="18">
        <v>200</v>
      </c>
    </row>
    <row r="71" spans="1:14">
      <c r="A71" s="9" t="s">
        <v>119</v>
      </c>
      <c r="B71" s="23" t="s">
        <v>252</v>
      </c>
      <c r="C71" s="23"/>
      <c r="D71" s="23"/>
      <c r="E71" s="23"/>
      <c r="F71" s="23"/>
      <c r="G71" s="23"/>
      <c r="H71" s="23" t="s">
        <v>117</v>
      </c>
      <c r="I71" s="23"/>
      <c r="J71" s="23"/>
      <c r="K71" s="10">
        <f t="shared" si="0"/>
        <v>62</v>
      </c>
      <c r="L71" s="21" t="s">
        <v>180</v>
      </c>
      <c r="M71" s="17" t="s">
        <v>272</v>
      </c>
      <c r="N71" s="18">
        <v>200</v>
      </c>
    </row>
    <row r="72" spans="1:14">
      <c r="A72" s="9" t="s">
        <v>120</v>
      </c>
      <c r="B72" s="23" t="s">
        <v>254</v>
      </c>
      <c r="C72" s="23"/>
      <c r="D72" s="23"/>
      <c r="E72" s="23"/>
      <c r="F72" s="23"/>
      <c r="G72" s="23"/>
      <c r="H72" s="23" t="s">
        <v>117</v>
      </c>
      <c r="I72" s="23"/>
      <c r="J72" s="23"/>
      <c r="K72" s="10">
        <f t="shared" si="0"/>
        <v>63</v>
      </c>
      <c r="L72" s="21" t="s">
        <v>180</v>
      </c>
      <c r="M72" s="17" t="s">
        <v>272</v>
      </c>
      <c r="N72" s="18">
        <v>200</v>
      </c>
    </row>
    <row r="73" spans="1:14">
      <c r="A73" s="9" t="s">
        <v>121</v>
      </c>
      <c r="B73" s="23" t="s">
        <v>34</v>
      </c>
      <c r="C73" s="23"/>
      <c r="D73" s="23"/>
      <c r="E73" s="23"/>
      <c r="F73" s="23"/>
      <c r="G73" s="23"/>
      <c r="H73" s="26" t="s">
        <v>117</v>
      </c>
      <c r="I73" s="26"/>
      <c r="J73" s="26"/>
      <c r="K73" s="10">
        <f t="shared" si="0"/>
        <v>64</v>
      </c>
      <c r="L73" s="21" t="s">
        <v>181</v>
      </c>
      <c r="M73" s="17" t="s">
        <v>271</v>
      </c>
      <c r="N73" s="18">
        <v>100</v>
      </c>
    </row>
    <row r="74" spans="1:14">
      <c r="A74" s="9" t="s">
        <v>122</v>
      </c>
      <c r="B74" s="23" t="s">
        <v>37</v>
      </c>
      <c r="C74" s="23"/>
      <c r="D74" s="23"/>
      <c r="E74" s="23"/>
      <c r="F74" s="23"/>
      <c r="G74" s="23"/>
      <c r="H74" s="26" t="s">
        <v>117</v>
      </c>
      <c r="I74" s="26"/>
      <c r="J74" s="26"/>
      <c r="K74" s="10">
        <f t="shared" si="0"/>
        <v>65</v>
      </c>
      <c r="L74" s="21" t="s">
        <v>181</v>
      </c>
      <c r="M74" s="17" t="s">
        <v>271</v>
      </c>
      <c r="N74" s="18">
        <v>100</v>
      </c>
    </row>
    <row r="75" spans="1:14">
      <c r="A75" s="9" t="s">
        <v>123</v>
      </c>
      <c r="B75" s="23" t="s">
        <v>35</v>
      </c>
      <c r="C75" s="23"/>
      <c r="D75" s="23"/>
      <c r="E75" s="23"/>
      <c r="F75" s="23"/>
      <c r="G75" s="23"/>
      <c r="H75" s="26" t="s">
        <v>117</v>
      </c>
      <c r="I75" s="26"/>
      <c r="J75" s="26"/>
      <c r="K75" s="10">
        <f t="shared" ref="K75:K89" si="1">K74+1</f>
        <v>66</v>
      </c>
      <c r="L75" s="21" t="s">
        <v>181</v>
      </c>
      <c r="M75" s="17" t="s">
        <v>271</v>
      </c>
      <c r="N75" s="18">
        <v>100</v>
      </c>
    </row>
    <row r="76" spans="1:14">
      <c r="A76" s="9" t="s">
        <v>124</v>
      </c>
      <c r="B76" s="23" t="s">
        <v>36</v>
      </c>
      <c r="C76" s="23"/>
      <c r="D76" s="23"/>
      <c r="E76" s="23"/>
      <c r="F76" s="23"/>
      <c r="G76" s="23"/>
      <c r="H76" s="26" t="s">
        <v>117</v>
      </c>
      <c r="I76" s="26"/>
      <c r="J76" s="26"/>
      <c r="K76" s="10">
        <f t="shared" si="1"/>
        <v>67</v>
      </c>
      <c r="L76" s="21" t="s">
        <v>181</v>
      </c>
      <c r="M76" s="17" t="s">
        <v>271</v>
      </c>
      <c r="N76" s="18">
        <v>100</v>
      </c>
    </row>
    <row r="77" spans="1:14">
      <c r="A77" s="9" t="s">
        <v>125</v>
      </c>
      <c r="B77" s="23" t="s">
        <v>253</v>
      </c>
      <c r="C77" s="23"/>
      <c r="D77" s="23"/>
      <c r="E77" s="23"/>
      <c r="F77" s="23"/>
      <c r="G77" s="23"/>
      <c r="H77" s="23" t="s">
        <v>117</v>
      </c>
      <c r="I77" s="23"/>
      <c r="J77" s="23"/>
      <c r="K77" s="10">
        <f t="shared" si="1"/>
        <v>68</v>
      </c>
      <c r="L77" s="21" t="s">
        <v>181</v>
      </c>
      <c r="M77" s="17" t="s">
        <v>271</v>
      </c>
      <c r="N77" s="18">
        <v>100</v>
      </c>
    </row>
    <row r="78" spans="1:14">
      <c r="A78" s="9" t="s">
        <v>126</v>
      </c>
      <c r="B78" s="23" t="s">
        <v>8</v>
      </c>
      <c r="C78" s="23"/>
      <c r="D78" s="23"/>
      <c r="E78" s="23"/>
      <c r="F78" s="23"/>
      <c r="G78" s="23"/>
      <c r="H78" s="23" t="s">
        <v>127</v>
      </c>
      <c r="I78" s="23"/>
      <c r="J78" s="23"/>
      <c r="K78" s="10">
        <f t="shared" si="1"/>
        <v>69</v>
      </c>
      <c r="L78" s="21" t="s">
        <v>182</v>
      </c>
      <c r="M78" s="17" t="s">
        <v>272</v>
      </c>
      <c r="N78" s="18">
        <v>200</v>
      </c>
    </row>
    <row r="79" spans="1:14">
      <c r="A79" s="9" t="s">
        <v>128</v>
      </c>
      <c r="B79" s="23" t="s">
        <v>255</v>
      </c>
      <c r="C79" s="23"/>
      <c r="D79" s="23"/>
      <c r="E79" s="23"/>
      <c r="F79" s="23"/>
      <c r="G79" s="23"/>
      <c r="H79" s="23" t="s">
        <v>127</v>
      </c>
      <c r="I79" s="23"/>
      <c r="J79" s="23"/>
      <c r="K79" s="10">
        <f t="shared" si="1"/>
        <v>70</v>
      </c>
      <c r="L79" s="21" t="s">
        <v>180</v>
      </c>
      <c r="M79" s="17" t="s">
        <v>272</v>
      </c>
      <c r="N79" s="18">
        <v>200</v>
      </c>
    </row>
    <row r="80" spans="1:14">
      <c r="A80" s="9" t="s">
        <v>129</v>
      </c>
      <c r="B80" s="23" t="s">
        <v>9</v>
      </c>
      <c r="C80" s="23"/>
      <c r="D80" s="23"/>
      <c r="E80" s="23"/>
      <c r="F80" s="23"/>
      <c r="G80" s="23"/>
      <c r="H80" s="23" t="s">
        <v>127</v>
      </c>
      <c r="I80" s="23"/>
      <c r="J80" s="23"/>
      <c r="K80" s="10">
        <f t="shared" si="1"/>
        <v>71</v>
      </c>
      <c r="L80" s="21" t="s">
        <v>182</v>
      </c>
      <c r="M80" s="17" t="s">
        <v>272</v>
      </c>
      <c r="N80" s="18">
        <v>200</v>
      </c>
    </row>
    <row r="81" spans="1:14">
      <c r="A81" s="9" t="s">
        <v>130</v>
      </c>
      <c r="B81" s="23" t="s">
        <v>10</v>
      </c>
      <c r="C81" s="23"/>
      <c r="D81" s="23"/>
      <c r="E81" s="23"/>
      <c r="F81" s="23"/>
      <c r="G81" s="23"/>
      <c r="H81" s="23" t="s">
        <v>127</v>
      </c>
      <c r="I81" s="23"/>
      <c r="J81" s="23"/>
      <c r="K81" s="10">
        <f t="shared" si="1"/>
        <v>72</v>
      </c>
      <c r="L81" s="21" t="s">
        <v>182</v>
      </c>
      <c r="M81" s="17" t="s">
        <v>273</v>
      </c>
      <c r="N81" s="18">
        <v>100</v>
      </c>
    </row>
    <row r="82" spans="1:14">
      <c r="A82" s="9" t="s">
        <v>131</v>
      </c>
      <c r="B82" s="23" t="s">
        <v>28</v>
      </c>
      <c r="C82" s="23"/>
      <c r="D82" s="23"/>
      <c r="E82" s="23"/>
      <c r="F82" s="23"/>
      <c r="G82" s="23"/>
      <c r="H82" s="23" t="s">
        <v>127</v>
      </c>
      <c r="I82" s="23"/>
      <c r="J82" s="23"/>
      <c r="K82" s="10">
        <f t="shared" si="1"/>
        <v>73</v>
      </c>
      <c r="L82" s="21" t="s">
        <v>182</v>
      </c>
      <c r="M82" s="17" t="s">
        <v>273</v>
      </c>
      <c r="N82" s="18">
        <v>100</v>
      </c>
    </row>
    <row r="83" spans="1:14" ht="30" customHeight="1">
      <c r="A83" s="9" t="s">
        <v>132</v>
      </c>
      <c r="B83" s="26" t="s">
        <v>256</v>
      </c>
      <c r="C83" s="26"/>
      <c r="D83" s="26"/>
      <c r="E83" s="26"/>
      <c r="F83" s="26"/>
      <c r="G83" s="26"/>
      <c r="H83" s="25" t="s">
        <v>127</v>
      </c>
      <c r="I83" s="25"/>
      <c r="J83" s="25"/>
      <c r="K83" s="10">
        <f t="shared" si="1"/>
        <v>74</v>
      </c>
      <c r="L83" s="21" t="s">
        <v>180</v>
      </c>
      <c r="M83" s="17" t="s">
        <v>273</v>
      </c>
      <c r="N83" s="18">
        <v>100</v>
      </c>
    </row>
    <row r="84" spans="1:14" ht="28.5" customHeight="1">
      <c r="A84" s="9" t="s">
        <v>133</v>
      </c>
      <c r="B84" s="26" t="s">
        <v>11</v>
      </c>
      <c r="C84" s="26"/>
      <c r="D84" s="26"/>
      <c r="E84" s="26"/>
      <c r="F84" s="26"/>
      <c r="G84" s="26"/>
      <c r="H84" s="24" t="s">
        <v>127</v>
      </c>
      <c r="I84" s="24"/>
      <c r="J84" s="24"/>
      <c r="K84" s="10">
        <f t="shared" si="1"/>
        <v>75</v>
      </c>
      <c r="L84" s="21" t="s">
        <v>181</v>
      </c>
      <c r="M84" s="17" t="s">
        <v>271</v>
      </c>
      <c r="N84" s="18">
        <v>100</v>
      </c>
    </row>
    <row r="85" spans="1:14">
      <c r="A85" s="9" t="s">
        <v>134</v>
      </c>
      <c r="B85" s="23" t="s">
        <v>257</v>
      </c>
      <c r="C85" s="23"/>
      <c r="D85" s="23"/>
      <c r="E85" s="23"/>
      <c r="F85" s="23"/>
      <c r="G85" s="23"/>
      <c r="H85" s="23" t="s">
        <v>127</v>
      </c>
      <c r="I85" s="23"/>
      <c r="J85" s="23"/>
      <c r="K85" s="10">
        <f t="shared" si="1"/>
        <v>76</v>
      </c>
      <c r="L85" s="21" t="s">
        <v>180</v>
      </c>
      <c r="M85" s="17" t="s">
        <v>273</v>
      </c>
      <c r="N85" s="18">
        <v>100</v>
      </c>
    </row>
    <row r="86" spans="1:14">
      <c r="A86" s="9" t="s">
        <v>135</v>
      </c>
      <c r="B86" s="23" t="s">
        <v>12</v>
      </c>
      <c r="C86" s="23"/>
      <c r="D86" s="23"/>
      <c r="E86" s="23"/>
      <c r="F86" s="23"/>
      <c r="G86" s="23"/>
      <c r="H86" s="23" t="s">
        <v>127</v>
      </c>
      <c r="I86" s="23"/>
      <c r="J86" s="23"/>
      <c r="K86" s="10">
        <f t="shared" si="1"/>
        <v>77</v>
      </c>
      <c r="L86" s="21" t="s">
        <v>182</v>
      </c>
      <c r="M86" s="17" t="s">
        <v>272</v>
      </c>
      <c r="N86" s="18">
        <v>200</v>
      </c>
    </row>
    <row r="87" spans="1:14">
      <c r="A87" s="9" t="s">
        <v>136</v>
      </c>
      <c r="B87" s="23" t="s">
        <v>258</v>
      </c>
      <c r="C87" s="23"/>
      <c r="D87" s="23"/>
      <c r="E87" s="23"/>
      <c r="F87" s="23"/>
      <c r="G87" s="23"/>
      <c r="H87" s="23" t="s">
        <v>127</v>
      </c>
      <c r="I87" s="23"/>
      <c r="J87" s="23"/>
      <c r="K87" s="10">
        <f t="shared" si="1"/>
        <v>78</v>
      </c>
      <c r="L87" s="21" t="s">
        <v>180</v>
      </c>
      <c r="M87" s="17" t="s">
        <v>272</v>
      </c>
      <c r="N87" s="18">
        <v>200</v>
      </c>
    </row>
    <row r="88" spans="1:14">
      <c r="A88" s="9" t="s">
        <v>137</v>
      </c>
      <c r="B88" s="23" t="s">
        <v>38</v>
      </c>
      <c r="C88" s="23"/>
      <c r="D88" s="23"/>
      <c r="E88" s="23"/>
      <c r="F88" s="23"/>
      <c r="G88" s="23"/>
      <c r="H88" s="23" t="s">
        <v>127</v>
      </c>
      <c r="I88" s="23"/>
      <c r="J88" s="23"/>
      <c r="K88" s="10">
        <f t="shared" si="1"/>
        <v>79</v>
      </c>
      <c r="L88" s="21" t="s">
        <v>181</v>
      </c>
      <c r="M88" s="17" t="s">
        <v>271</v>
      </c>
      <c r="N88" s="18">
        <v>100</v>
      </c>
    </row>
    <row r="89" spans="1:14">
      <c r="A89" s="9" t="s">
        <v>138</v>
      </c>
      <c r="B89" s="23" t="s">
        <v>39</v>
      </c>
      <c r="C89" s="23"/>
      <c r="D89" s="23"/>
      <c r="E89" s="23"/>
      <c r="F89" s="23"/>
      <c r="G89" s="23"/>
      <c r="H89" s="23" t="s">
        <v>127</v>
      </c>
      <c r="I89" s="23"/>
      <c r="J89" s="23"/>
      <c r="K89" s="10">
        <f t="shared" si="1"/>
        <v>80</v>
      </c>
      <c r="L89" s="21" t="s">
        <v>182</v>
      </c>
      <c r="M89" s="17" t="s">
        <v>273</v>
      </c>
      <c r="N89" s="18">
        <v>100</v>
      </c>
    </row>
    <row r="90" spans="1:14">
      <c r="A90" s="9" t="s">
        <v>259</v>
      </c>
      <c r="B90" s="23" t="s">
        <v>260</v>
      </c>
      <c r="C90" s="23"/>
      <c r="D90" s="23"/>
      <c r="E90" s="23"/>
      <c r="F90" s="23"/>
      <c r="G90" s="23"/>
      <c r="H90" s="23" t="s">
        <v>127</v>
      </c>
      <c r="I90" s="23"/>
      <c r="J90" s="23"/>
      <c r="K90" s="10" t="s">
        <v>190</v>
      </c>
      <c r="L90" s="21" t="s">
        <v>186</v>
      </c>
      <c r="M90" s="17" t="s">
        <v>273</v>
      </c>
      <c r="N90" s="18">
        <v>100</v>
      </c>
    </row>
    <row r="91" spans="1:14">
      <c r="A91" s="9" t="s">
        <v>139</v>
      </c>
      <c r="B91" s="23" t="s">
        <v>16</v>
      </c>
      <c r="C91" s="23"/>
      <c r="D91" s="23"/>
      <c r="E91" s="23"/>
      <c r="F91" s="23"/>
      <c r="G91" s="23"/>
      <c r="H91" s="23" t="s">
        <v>127</v>
      </c>
      <c r="I91" s="23"/>
      <c r="J91" s="23"/>
      <c r="K91" s="10">
        <f>K89+1</f>
        <v>81</v>
      </c>
      <c r="L91" s="21" t="s">
        <v>182</v>
      </c>
      <c r="M91" s="17" t="s">
        <v>273</v>
      </c>
      <c r="N91" s="18">
        <v>100</v>
      </c>
    </row>
    <row r="92" spans="1:14">
      <c r="A92" s="9" t="s">
        <v>140</v>
      </c>
      <c r="B92" s="23" t="s">
        <v>18</v>
      </c>
      <c r="C92" s="23"/>
      <c r="D92" s="23"/>
      <c r="E92" s="23"/>
      <c r="F92" s="23"/>
      <c r="G92" s="23"/>
      <c r="H92" s="23" t="s">
        <v>127</v>
      </c>
      <c r="I92" s="23"/>
      <c r="J92" s="23"/>
      <c r="K92" s="10">
        <f t="shared" ref="K92:K115" si="2">K91+1</f>
        <v>82</v>
      </c>
      <c r="L92" s="21" t="s">
        <v>182</v>
      </c>
      <c r="M92" s="17" t="s">
        <v>273</v>
      </c>
      <c r="N92" s="18">
        <v>100</v>
      </c>
    </row>
    <row r="93" spans="1:14">
      <c r="A93" s="9" t="s">
        <v>141</v>
      </c>
      <c r="B93" s="23" t="s">
        <v>19</v>
      </c>
      <c r="C93" s="23"/>
      <c r="D93" s="23"/>
      <c r="E93" s="23"/>
      <c r="F93" s="23"/>
      <c r="G93" s="23"/>
      <c r="H93" s="23" t="s">
        <v>127</v>
      </c>
      <c r="I93" s="23"/>
      <c r="J93" s="23"/>
      <c r="K93" s="10">
        <f t="shared" si="2"/>
        <v>83</v>
      </c>
      <c r="L93" s="21" t="s">
        <v>182</v>
      </c>
      <c r="M93" s="17" t="s">
        <v>273</v>
      </c>
      <c r="N93" s="18">
        <v>100</v>
      </c>
    </row>
    <row r="94" spans="1:14">
      <c r="A94" s="9" t="s">
        <v>142</v>
      </c>
      <c r="B94" s="23" t="s">
        <v>17</v>
      </c>
      <c r="C94" s="23"/>
      <c r="D94" s="23"/>
      <c r="E94" s="23"/>
      <c r="F94" s="23"/>
      <c r="G94" s="23"/>
      <c r="H94" s="23" t="s">
        <v>127</v>
      </c>
      <c r="I94" s="23"/>
      <c r="J94" s="23"/>
      <c r="K94" s="10">
        <f t="shared" si="2"/>
        <v>84</v>
      </c>
      <c r="L94" s="21" t="s">
        <v>182</v>
      </c>
      <c r="M94" s="17" t="s">
        <v>273</v>
      </c>
      <c r="N94" s="18">
        <v>100</v>
      </c>
    </row>
    <row r="95" spans="1:14">
      <c r="A95" s="9" t="s">
        <v>143</v>
      </c>
      <c r="B95" s="23" t="s">
        <v>15</v>
      </c>
      <c r="C95" s="23"/>
      <c r="D95" s="23"/>
      <c r="E95" s="23"/>
      <c r="F95" s="23"/>
      <c r="G95" s="23"/>
      <c r="H95" s="23" t="s">
        <v>127</v>
      </c>
      <c r="I95" s="23"/>
      <c r="J95" s="23"/>
      <c r="K95" s="10">
        <f t="shared" si="2"/>
        <v>85</v>
      </c>
      <c r="L95" s="21" t="s">
        <v>182</v>
      </c>
      <c r="M95" s="17" t="s">
        <v>273</v>
      </c>
      <c r="N95" s="18">
        <v>100</v>
      </c>
    </row>
    <row r="96" spans="1:14">
      <c r="A96" s="9" t="s">
        <v>144</v>
      </c>
      <c r="B96" s="23" t="s">
        <v>20</v>
      </c>
      <c r="C96" s="23"/>
      <c r="D96" s="23"/>
      <c r="E96" s="23"/>
      <c r="F96" s="23"/>
      <c r="G96" s="23"/>
      <c r="H96" s="23" t="s">
        <v>127</v>
      </c>
      <c r="I96" s="23"/>
      <c r="J96" s="23"/>
      <c r="K96" s="10">
        <f t="shared" si="2"/>
        <v>86</v>
      </c>
      <c r="L96" s="21" t="s">
        <v>182</v>
      </c>
      <c r="M96" s="17" t="s">
        <v>273</v>
      </c>
      <c r="N96" s="18">
        <v>100</v>
      </c>
    </row>
    <row r="97" spans="1:14">
      <c r="A97" s="9" t="s">
        <v>145</v>
      </c>
      <c r="B97" s="23" t="s">
        <v>21</v>
      </c>
      <c r="C97" s="23"/>
      <c r="D97" s="23"/>
      <c r="E97" s="23"/>
      <c r="F97" s="23"/>
      <c r="G97" s="23"/>
      <c r="H97" s="23" t="s">
        <v>127</v>
      </c>
      <c r="I97" s="23"/>
      <c r="J97" s="23"/>
      <c r="K97" s="10">
        <f t="shared" si="2"/>
        <v>87</v>
      </c>
      <c r="L97" s="21" t="s">
        <v>182</v>
      </c>
      <c r="M97" s="17" t="s">
        <v>273</v>
      </c>
      <c r="N97" s="18">
        <v>100</v>
      </c>
    </row>
    <row r="98" spans="1:14">
      <c r="A98" s="9" t="s">
        <v>146</v>
      </c>
      <c r="B98" s="23" t="s">
        <v>22</v>
      </c>
      <c r="C98" s="23"/>
      <c r="D98" s="23"/>
      <c r="E98" s="23"/>
      <c r="F98" s="23"/>
      <c r="G98" s="23"/>
      <c r="H98" s="23" t="s">
        <v>127</v>
      </c>
      <c r="I98" s="23"/>
      <c r="J98" s="23"/>
      <c r="K98" s="10">
        <f t="shared" si="2"/>
        <v>88</v>
      </c>
      <c r="L98" s="21" t="s">
        <v>182</v>
      </c>
      <c r="M98" s="17" t="s">
        <v>272</v>
      </c>
      <c r="N98" s="18">
        <v>200</v>
      </c>
    </row>
    <row r="99" spans="1:14">
      <c r="A99" s="9" t="s">
        <v>147</v>
      </c>
      <c r="B99" s="23" t="s">
        <v>23</v>
      </c>
      <c r="C99" s="23"/>
      <c r="D99" s="23"/>
      <c r="E99" s="23"/>
      <c r="F99" s="23"/>
      <c r="G99" s="23"/>
      <c r="H99" s="23" t="s">
        <v>127</v>
      </c>
      <c r="I99" s="23"/>
      <c r="J99" s="23"/>
      <c r="K99" s="10">
        <f t="shared" si="2"/>
        <v>89</v>
      </c>
      <c r="L99" s="21" t="s">
        <v>182</v>
      </c>
      <c r="M99" s="17" t="s">
        <v>273</v>
      </c>
      <c r="N99" s="18">
        <v>100</v>
      </c>
    </row>
    <row r="100" spans="1:14">
      <c r="A100" s="9" t="s">
        <v>148</v>
      </c>
      <c r="B100" s="23" t="s">
        <v>29</v>
      </c>
      <c r="C100" s="23"/>
      <c r="D100" s="23"/>
      <c r="E100" s="23"/>
      <c r="F100" s="23"/>
      <c r="G100" s="23"/>
      <c r="H100" s="23" t="s">
        <v>127</v>
      </c>
      <c r="I100" s="23"/>
      <c r="J100" s="23"/>
      <c r="K100" s="10">
        <f t="shared" si="2"/>
        <v>90</v>
      </c>
      <c r="L100" s="21" t="s">
        <v>182</v>
      </c>
      <c r="M100" s="17" t="s">
        <v>271</v>
      </c>
      <c r="N100" s="18">
        <v>100</v>
      </c>
    </row>
    <row r="101" spans="1:14" ht="30" customHeight="1">
      <c r="A101" s="9" t="s">
        <v>149</v>
      </c>
      <c r="B101" s="26" t="s">
        <v>264</v>
      </c>
      <c r="C101" s="26"/>
      <c r="D101" s="26"/>
      <c r="E101" s="26"/>
      <c r="F101" s="26"/>
      <c r="G101" s="26"/>
      <c r="H101" s="25" t="s">
        <v>127</v>
      </c>
      <c r="I101" s="25"/>
      <c r="J101" s="25"/>
      <c r="K101" s="10">
        <f t="shared" si="2"/>
        <v>91</v>
      </c>
      <c r="L101" s="21" t="s">
        <v>182</v>
      </c>
      <c r="M101" s="17" t="s">
        <v>273</v>
      </c>
      <c r="N101" s="18">
        <v>100</v>
      </c>
    </row>
    <row r="102" spans="1:14" ht="31.5" customHeight="1">
      <c r="A102" s="9" t="s">
        <v>150</v>
      </c>
      <c r="B102" s="26" t="s">
        <v>262</v>
      </c>
      <c r="C102" s="26"/>
      <c r="D102" s="26"/>
      <c r="E102" s="26"/>
      <c r="F102" s="26"/>
      <c r="G102" s="26"/>
      <c r="H102" s="23" t="s">
        <v>127</v>
      </c>
      <c r="I102" s="23"/>
      <c r="J102" s="23"/>
      <c r="K102" s="10">
        <f t="shared" si="2"/>
        <v>92</v>
      </c>
      <c r="L102" s="21" t="s">
        <v>180</v>
      </c>
      <c r="M102" s="17" t="s">
        <v>273</v>
      </c>
      <c r="N102" s="18">
        <v>100</v>
      </c>
    </row>
    <row r="103" spans="1:14">
      <c r="A103" s="9" t="s">
        <v>151</v>
      </c>
      <c r="B103" s="23" t="s">
        <v>263</v>
      </c>
      <c r="C103" s="23"/>
      <c r="D103" s="23"/>
      <c r="E103" s="23"/>
      <c r="F103" s="23"/>
      <c r="G103" s="23"/>
      <c r="H103" s="23" t="s">
        <v>127</v>
      </c>
      <c r="I103" s="23"/>
      <c r="J103" s="23"/>
      <c r="K103" s="10">
        <f t="shared" si="2"/>
        <v>93</v>
      </c>
      <c r="L103" s="21" t="s">
        <v>181</v>
      </c>
      <c r="M103" s="17" t="s">
        <v>271</v>
      </c>
      <c r="N103" s="18">
        <v>100</v>
      </c>
    </row>
    <row r="104" spans="1:14">
      <c r="A104" s="9" t="s">
        <v>152</v>
      </c>
      <c r="B104" s="23" t="s">
        <v>261</v>
      </c>
      <c r="C104" s="23"/>
      <c r="D104" s="23"/>
      <c r="E104" s="23"/>
      <c r="F104" s="23"/>
      <c r="G104" s="23"/>
      <c r="H104" s="23" t="s">
        <v>127</v>
      </c>
      <c r="I104" s="23"/>
      <c r="J104" s="23"/>
      <c r="K104" s="10">
        <f t="shared" si="2"/>
        <v>94</v>
      </c>
      <c r="L104" s="21" t="s">
        <v>182</v>
      </c>
      <c r="M104" s="17" t="s">
        <v>273</v>
      </c>
      <c r="N104" s="18">
        <v>100</v>
      </c>
    </row>
    <row r="105" spans="1:14" ht="30" customHeight="1">
      <c r="A105" s="9" t="s">
        <v>154</v>
      </c>
      <c r="B105" s="26" t="s">
        <v>24</v>
      </c>
      <c r="C105" s="26"/>
      <c r="D105" s="26"/>
      <c r="E105" s="26"/>
      <c r="F105" s="26"/>
      <c r="G105" s="26"/>
      <c r="H105" s="25" t="s">
        <v>153</v>
      </c>
      <c r="I105" s="25"/>
      <c r="J105" s="25"/>
      <c r="K105" s="10">
        <f t="shared" si="2"/>
        <v>95</v>
      </c>
      <c r="L105" s="21" t="s">
        <v>181</v>
      </c>
      <c r="M105" s="17" t="s">
        <v>271</v>
      </c>
      <c r="N105" s="18">
        <v>100</v>
      </c>
    </row>
    <row r="106" spans="1:14" ht="16.5" customHeight="1">
      <c r="A106" s="9" t="s">
        <v>155</v>
      </c>
      <c r="B106" s="26" t="s">
        <v>25</v>
      </c>
      <c r="C106" s="26"/>
      <c r="D106" s="26"/>
      <c r="E106" s="26"/>
      <c r="F106" s="26"/>
      <c r="G106" s="26"/>
      <c r="H106" s="26" t="s">
        <v>153</v>
      </c>
      <c r="I106" s="26"/>
      <c r="J106" s="26"/>
      <c r="K106" s="10">
        <f t="shared" si="2"/>
        <v>96</v>
      </c>
      <c r="L106" s="21" t="s">
        <v>181</v>
      </c>
      <c r="M106" s="17" t="s">
        <v>271</v>
      </c>
      <c r="N106" s="18">
        <v>100</v>
      </c>
    </row>
    <row r="107" spans="1:14">
      <c r="A107" s="9" t="s">
        <v>156</v>
      </c>
      <c r="B107" s="23" t="s">
        <v>26</v>
      </c>
      <c r="C107" s="23"/>
      <c r="D107" s="23"/>
      <c r="E107" s="23"/>
      <c r="F107" s="23"/>
      <c r="G107" s="23"/>
      <c r="H107" s="23" t="s">
        <v>153</v>
      </c>
      <c r="I107" s="23"/>
      <c r="J107" s="23"/>
      <c r="K107" s="10">
        <f t="shared" si="2"/>
        <v>97</v>
      </c>
      <c r="L107" s="21" t="s">
        <v>181</v>
      </c>
      <c r="M107" s="17" t="s">
        <v>271</v>
      </c>
      <c r="N107" s="18">
        <v>100</v>
      </c>
    </row>
    <row r="108" spans="1:14">
      <c r="A108" s="9" t="s">
        <v>157</v>
      </c>
      <c r="B108" s="23" t="s">
        <v>27</v>
      </c>
      <c r="C108" s="23"/>
      <c r="D108" s="23"/>
      <c r="E108" s="23"/>
      <c r="F108" s="23"/>
      <c r="G108" s="23"/>
      <c r="H108" s="23" t="s">
        <v>153</v>
      </c>
      <c r="I108" s="23"/>
      <c r="J108" s="23"/>
      <c r="K108" s="10">
        <f t="shared" si="2"/>
        <v>98</v>
      </c>
      <c r="L108" s="21" t="s">
        <v>181</v>
      </c>
      <c r="M108" s="17" t="s">
        <v>271</v>
      </c>
      <c r="N108" s="18">
        <v>100</v>
      </c>
    </row>
    <row r="109" spans="1:14">
      <c r="A109" s="9" t="s">
        <v>158</v>
      </c>
      <c r="B109" s="23" t="s">
        <v>41</v>
      </c>
      <c r="C109" s="23"/>
      <c r="D109" s="23"/>
      <c r="E109" s="23"/>
      <c r="F109" s="23"/>
      <c r="G109" s="23"/>
      <c r="H109" s="23" t="s">
        <v>153</v>
      </c>
      <c r="I109" s="23"/>
      <c r="J109" s="23"/>
      <c r="K109" s="10">
        <f t="shared" si="2"/>
        <v>99</v>
      </c>
      <c r="L109" s="21" t="s">
        <v>181</v>
      </c>
      <c r="M109" s="17" t="s">
        <v>271</v>
      </c>
      <c r="N109" s="18">
        <v>100</v>
      </c>
    </row>
    <row r="110" spans="1:14">
      <c r="A110" s="9" t="s">
        <v>160</v>
      </c>
      <c r="B110" s="23" t="s">
        <v>42</v>
      </c>
      <c r="C110" s="23"/>
      <c r="D110" s="23"/>
      <c r="E110" s="23"/>
      <c r="F110" s="23"/>
      <c r="G110" s="23"/>
      <c r="H110" s="23" t="s">
        <v>159</v>
      </c>
      <c r="I110" s="23"/>
      <c r="J110" s="23"/>
      <c r="K110" s="10">
        <f t="shared" si="2"/>
        <v>100</v>
      </c>
      <c r="L110" s="21" t="s">
        <v>181</v>
      </c>
      <c r="M110" s="17" t="s">
        <v>271</v>
      </c>
      <c r="N110" s="18">
        <v>100</v>
      </c>
    </row>
    <row r="111" spans="1:14">
      <c r="A111" s="9" t="s">
        <v>161</v>
      </c>
      <c r="B111" s="23" t="s">
        <v>43</v>
      </c>
      <c r="C111" s="23"/>
      <c r="D111" s="23"/>
      <c r="E111" s="23"/>
      <c r="F111" s="23"/>
      <c r="G111" s="23"/>
      <c r="H111" s="23" t="s">
        <v>159</v>
      </c>
      <c r="I111" s="23"/>
      <c r="J111" s="23"/>
      <c r="K111" s="10">
        <f t="shared" si="2"/>
        <v>101</v>
      </c>
      <c r="L111" s="21" t="s">
        <v>181</v>
      </c>
      <c r="M111" s="17" t="s">
        <v>271</v>
      </c>
      <c r="N111" s="18">
        <v>100</v>
      </c>
    </row>
    <row r="112" spans="1:14">
      <c r="A112" s="9" t="s">
        <v>162</v>
      </c>
      <c r="B112" s="23" t="s">
        <v>45</v>
      </c>
      <c r="C112" s="23"/>
      <c r="D112" s="23"/>
      <c r="E112" s="23"/>
      <c r="F112" s="23"/>
      <c r="G112" s="23"/>
      <c r="H112" s="23" t="s">
        <v>159</v>
      </c>
      <c r="I112" s="23"/>
      <c r="J112" s="23"/>
      <c r="K112" s="10">
        <f t="shared" si="2"/>
        <v>102</v>
      </c>
      <c r="L112" s="21" t="s">
        <v>181</v>
      </c>
      <c r="M112" s="17" t="s">
        <v>271</v>
      </c>
      <c r="N112" s="18">
        <v>100</v>
      </c>
    </row>
    <row r="113" spans="1:14">
      <c r="A113" s="9" t="s">
        <v>163</v>
      </c>
      <c r="B113" s="23" t="s">
        <v>174</v>
      </c>
      <c r="C113" s="23"/>
      <c r="D113" s="23"/>
      <c r="E113" s="23"/>
      <c r="F113" s="23"/>
      <c r="G113" s="23"/>
      <c r="H113" s="23" t="s">
        <v>159</v>
      </c>
      <c r="I113" s="23"/>
      <c r="J113" s="23"/>
      <c r="K113" s="10">
        <f t="shared" si="2"/>
        <v>103</v>
      </c>
      <c r="L113" s="21" t="s">
        <v>181</v>
      </c>
      <c r="M113" s="17" t="s">
        <v>271</v>
      </c>
      <c r="N113" s="18">
        <v>100</v>
      </c>
    </row>
    <row r="114" spans="1:14">
      <c r="A114" s="9" t="s">
        <v>164</v>
      </c>
      <c r="B114" s="23" t="s">
        <v>175</v>
      </c>
      <c r="C114" s="23"/>
      <c r="D114" s="23"/>
      <c r="E114" s="23"/>
      <c r="F114" s="23"/>
      <c r="G114" s="23"/>
      <c r="H114" s="23" t="s">
        <v>159</v>
      </c>
      <c r="I114" s="23"/>
      <c r="J114" s="23"/>
      <c r="K114" s="10">
        <f t="shared" si="2"/>
        <v>104</v>
      </c>
      <c r="L114" s="21" t="s">
        <v>181</v>
      </c>
      <c r="M114" s="17" t="s">
        <v>271</v>
      </c>
      <c r="N114" s="18">
        <v>100</v>
      </c>
    </row>
    <row r="115" spans="1:14">
      <c r="A115" s="9" t="s">
        <v>165</v>
      </c>
      <c r="B115" s="23" t="s">
        <v>44</v>
      </c>
      <c r="C115" s="23"/>
      <c r="D115" s="23"/>
      <c r="E115" s="23"/>
      <c r="F115" s="23"/>
      <c r="G115" s="23"/>
      <c r="H115" s="23" t="s">
        <v>159</v>
      </c>
      <c r="I115" s="23"/>
      <c r="J115" s="23"/>
      <c r="K115" s="10">
        <f t="shared" si="2"/>
        <v>105</v>
      </c>
      <c r="L115" s="21" t="s">
        <v>181</v>
      </c>
      <c r="M115" s="17" t="s">
        <v>271</v>
      </c>
      <c r="N115" s="18">
        <v>100</v>
      </c>
    </row>
    <row r="116" spans="1:14" s="2" customFormat="1" ht="17.25" customHeight="1">
      <c r="A116" s="9" t="s">
        <v>167</v>
      </c>
      <c r="B116" s="23" t="s">
        <v>30</v>
      </c>
      <c r="C116" s="23"/>
      <c r="D116" s="23"/>
      <c r="E116" s="23"/>
      <c r="F116" s="23"/>
      <c r="G116" s="23"/>
      <c r="H116" s="23" t="s">
        <v>166</v>
      </c>
      <c r="I116" s="23"/>
      <c r="J116" s="23"/>
      <c r="K116" s="10">
        <v>111</v>
      </c>
      <c r="L116" s="21" t="s">
        <v>182</v>
      </c>
      <c r="M116" s="17" t="s">
        <v>273</v>
      </c>
      <c r="N116" s="18">
        <v>100</v>
      </c>
    </row>
    <row r="117" spans="1:14">
      <c r="A117" s="9" t="s">
        <v>168</v>
      </c>
      <c r="B117" s="23" t="s">
        <v>31</v>
      </c>
      <c r="C117" s="23"/>
      <c r="D117" s="23"/>
      <c r="E117" s="23"/>
      <c r="F117" s="23"/>
      <c r="G117" s="23"/>
      <c r="H117" s="23" t="s">
        <v>166</v>
      </c>
      <c r="I117" s="23"/>
      <c r="J117" s="23"/>
      <c r="K117" s="10">
        <f>K116+1</f>
        <v>112</v>
      </c>
      <c r="L117" s="21" t="s">
        <v>181</v>
      </c>
      <c r="M117" s="17" t="s">
        <v>271</v>
      </c>
      <c r="N117" s="18">
        <v>100</v>
      </c>
    </row>
    <row r="118" spans="1:14">
      <c r="A118" s="9" t="s">
        <v>169</v>
      </c>
      <c r="B118" s="23" t="s">
        <v>32</v>
      </c>
      <c r="C118" s="23"/>
      <c r="D118" s="23"/>
      <c r="E118" s="23"/>
      <c r="F118" s="23"/>
      <c r="G118" s="23"/>
      <c r="H118" s="23" t="s">
        <v>166</v>
      </c>
      <c r="I118" s="23"/>
      <c r="J118" s="23"/>
      <c r="K118" s="10">
        <f>K117+1</f>
        <v>113</v>
      </c>
      <c r="L118" s="21" t="s">
        <v>182</v>
      </c>
      <c r="M118" s="17" t="s">
        <v>272</v>
      </c>
      <c r="N118" s="18">
        <v>200</v>
      </c>
    </row>
    <row r="119" spans="1:14">
      <c r="A119" s="9" t="s">
        <v>170</v>
      </c>
      <c r="B119" s="23" t="s">
        <v>265</v>
      </c>
      <c r="C119" s="23"/>
      <c r="D119" s="23"/>
      <c r="E119" s="23"/>
      <c r="F119" s="23"/>
      <c r="G119" s="23"/>
      <c r="H119" s="23" t="s">
        <v>166</v>
      </c>
      <c r="I119" s="23"/>
      <c r="J119" s="23"/>
      <c r="K119" s="10">
        <f>K118+1</f>
        <v>114</v>
      </c>
      <c r="L119" s="21" t="s">
        <v>180</v>
      </c>
      <c r="M119" s="17" t="s">
        <v>272</v>
      </c>
      <c r="N119" s="18">
        <v>200</v>
      </c>
    </row>
    <row r="120" spans="1:14" ht="30" customHeight="1">
      <c r="A120" s="9" t="s">
        <v>171</v>
      </c>
      <c r="B120" s="26" t="s">
        <v>33</v>
      </c>
      <c r="C120" s="26"/>
      <c r="D120" s="26"/>
      <c r="E120" s="26"/>
      <c r="F120" s="26"/>
      <c r="G120" s="26"/>
      <c r="H120" s="25" t="s">
        <v>166</v>
      </c>
      <c r="I120" s="25"/>
      <c r="J120" s="25"/>
      <c r="K120" s="10">
        <f>K119+1</f>
        <v>115</v>
      </c>
      <c r="L120" s="21" t="s">
        <v>181</v>
      </c>
      <c r="M120" s="17" t="s">
        <v>271</v>
      </c>
      <c r="N120" s="18">
        <v>100</v>
      </c>
    </row>
    <row r="121" spans="1:14">
      <c r="A121" s="9" t="s">
        <v>172</v>
      </c>
      <c r="B121" s="23" t="s">
        <v>40</v>
      </c>
      <c r="C121" s="23"/>
      <c r="D121" s="23"/>
      <c r="E121" s="23"/>
      <c r="F121" s="23"/>
      <c r="G121" s="23"/>
      <c r="H121" s="23" t="s">
        <v>166</v>
      </c>
      <c r="I121" s="23"/>
      <c r="J121" s="23"/>
      <c r="K121" s="10">
        <f>K120+1</f>
        <v>116</v>
      </c>
      <c r="L121" s="21" t="s">
        <v>181</v>
      </c>
      <c r="M121" s="17" t="s">
        <v>271</v>
      </c>
      <c r="N121" s="18">
        <v>100</v>
      </c>
    </row>
    <row r="122" spans="1:14" ht="16.5" customHeight="1">
      <c r="A122" s="9" t="s">
        <v>266</v>
      </c>
      <c r="B122" s="23" t="s">
        <v>267</v>
      </c>
      <c r="C122" s="23"/>
      <c r="D122" s="23"/>
      <c r="E122" s="23"/>
      <c r="F122" s="23"/>
      <c r="G122" s="23"/>
      <c r="H122" s="23" t="s">
        <v>166</v>
      </c>
      <c r="I122" s="23"/>
      <c r="J122" s="23"/>
      <c r="K122" s="12"/>
      <c r="L122" s="21" t="s">
        <v>186</v>
      </c>
      <c r="M122" s="17" t="s">
        <v>274</v>
      </c>
      <c r="N122" s="18">
        <v>300</v>
      </c>
    </row>
    <row r="123" spans="1:14">
      <c r="A123" s="7"/>
      <c r="B123" s="28"/>
      <c r="C123" s="28"/>
      <c r="D123" s="28"/>
      <c r="E123" s="28"/>
      <c r="F123" s="28"/>
      <c r="G123" s="28"/>
      <c r="H123" s="28"/>
      <c r="I123" s="28"/>
      <c r="J123" s="28"/>
      <c r="K123" s="5"/>
      <c r="L123" s="6"/>
    </row>
    <row r="124" spans="1:14">
      <c r="A124" s="7"/>
      <c r="B124" s="28"/>
      <c r="C124" s="28"/>
      <c r="D124" s="28"/>
      <c r="E124" s="28"/>
      <c r="F124" s="28"/>
      <c r="G124" s="28"/>
      <c r="H124" s="28"/>
      <c r="I124" s="28"/>
      <c r="J124" s="28"/>
      <c r="K124" s="5"/>
      <c r="L124" s="6"/>
    </row>
    <row r="125" spans="1:14" ht="16.5" customHeight="1">
      <c r="A125" s="7"/>
      <c r="B125" s="28"/>
      <c r="C125" s="28"/>
      <c r="D125" s="28"/>
      <c r="E125" s="28"/>
      <c r="F125" s="28"/>
      <c r="G125" s="28"/>
      <c r="H125" s="28"/>
      <c r="I125" s="28"/>
      <c r="J125" s="28"/>
      <c r="K125" s="5"/>
      <c r="L125" s="6"/>
    </row>
    <row r="126" spans="1:14" ht="16.5" customHeight="1">
      <c r="A126" s="7"/>
      <c r="B126" s="28"/>
      <c r="C126" s="28"/>
      <c r="D126" s="28"/>
      <c r="E126" s="28"/>
      <c r="F126" s="28"/>
      <c r="G126" s="28"/>
      <c r="H126" s="28"/>
      <c r="I126" s="28"/>
      <c r="J126" s="28"/>
      <c r="K126" s="5"/>
      <c r="L126" s="6"/>
    </row>
    <row r="127" spans="1:14">
      <c r="A127" s="7"/>
      <c r="B127" s="28"/>
      <c r="C127" s="28"/>
      <c r="D127" s="28"/>
      <c r="E127" s="28"/>
      <c r="F127" s="28"/>
      <c r="G127" s="28"/>
      <c r="H127" s="28"/>
      <c r="I127" s="28"/>
      <c r="J127" s="28"/>
      <c r="K127" s="5"/>
      <c r="L127" s="6"/>
    </row>
    <row r="128" spans="1:14" ht="16.5" customHeight="1">
      <c r="A128" s="7"/>
      <c r="B128" s="28"/>
      <c r="C128" s="28"/>
      <c r="D128" s="28"/>
      <c r="E128" s="28"/>
      <c r="F128" s="28"/>
      <c r="G128" s="28"/>
      <c r="H128" s="28"/>
      <c r="I128" s="28"/>
      <c r="J128" s="28"/>
      <c r="K128" s="5"/>
      <c r="L128" s="6"/>
    </row>
    <row r="129" spans="1:12">
      <c r="A129" s="7"/>
      <c r="B129" s="28"/>
      <c r="C129" s="28"/>
      <c r="D129" s="28"/>
      <c r="E129" s="28"/>
      <c r="F129" s="28"/>
      <c r="G129" s="28"/>
      <c r="H129" s="28"/>
      <c r="I129" s="28"/>
      <c r="J129" s="28"/>
      <c r="K129" s="5"/>
      <c r="L129" s="6"/>
    </row>
    <row r="130" spans="1:12">
      <c r="A130" s="7"/>
      <c r="B130" s="28"/>
      <c r="C130" s="28"/>
      <c r="D130" s="28"/>
      <c r="E130" s="28"/>
      <c r="F130" s="28"/>
      <c r="G130" s="28"/>
      <c r="H130" s="28"/>
      <c r="I130" s="28"/>
      <c r="J130" s="28"/>
      <c r="K130" s="5"/>
      <c r="L130" s="6"/>
    </row>
    <row r="131" spans="1:12">
      <c r="L131" s="4"/>
    </row>
    <row r="132" spans="1:12">
      <c r="G132" t="s">
        <v>268</v>
      </c>
      <c r="H132">
        <v>31</v>
      </c>
      <c r="L132" s="4"/>
    </row>
    <row r="133" spans="1:12">
      <c r="G133" t="s">
        <v>269</v>
      </c>
      <c r="H133">
        <v>13</v>
      </c>
      <c r="L133" s="4"/>
    </row>
    <row r="134" spans="1:12">
      <c r="G134" t="s">
        <v>277</v>
      </c>
      <c r="H134">
        <f>120-H132</f>
        <v>89</v>
      </c>
      <c r="L134" s="4"/>
    </row>
    <row r="135" spans="1:12">
      <c r="L135" s="4"/>
    </row>
    <row r="136" spans="1:12">
      <c r="L136" s="4"/>
    </row>
    <row r="137" spans="1:12">
      <c r="L137" s="4"/>
    </row>
    <row r="138" spans="1:12">
      <c r="L138" s="4"/>
    </row>
    <row r="139" spans="1:12">
      <c r="L139" s="4"/>
    </row>
    <row r="140" spans="1:12">
      <c r="L140" s="4"/>
    </row>
    <row r="141" spans="1:12">
      <c r="L141" s="4"/>
    </row>
    <row r="142" spans="1:12">
      <c r="L142" s="4"/>
    </row>
    <row r="143" spans="1:12">
      <c r="L143" s="4"/>
    </row>
    <row r="144" spans="1:12">
      <c r="L144" s="4"/>
    </row>
    <row r="145" spans="12:12">
      <c r="L145" s="4"/>
    </row>
    <row r="146" spans="12:12">
      <c r="L146" s="4"/>
    </row>
    <row r="147" spans="12:12">
      <c r="L147" s="4"/>
    </row>
  </sheetData>
  <autoFilter ref="A1:N122">
    <filterColumn colId="1" showButton="0"/>
    <filterColumn colId="2" showButton="0"/>
    <filterColumn colId="3" showButton="0"/>
    <filterColumn colId="4" showButton="0"/>
    <filterColumn colId="5" showButton="0"/>
    <filterColumn colId="7" showButton="0"/>
    <filterColumn colId="8" showButton="0"/>
  </autoFilter>
  <mergeCells count="260">
    <mergeCell ref="B129:G129"/>
    <mergeCell ref="B130:G130"/>
    <mergeCell ref="B24:G24"/>
    <mergeCell ref="H24:J24"/>
    <mergeCell ref="H92:J92"/>
    <mergeCell ref="H91:J91"/>
    <mergeCell ref="B92:G92"/>
    <mergeCell ref="B91:G91"/>
    <mergeCell ref="B66:G66"/>
    <mergeCell ref="H66:J66"/>
    <mergeCell ref="B67:G67"/>
    <mergeCell ref="H67:J67"/>
    <mergeCell ref="B68:G68"/>
    <mergeCell ref="H68:J68"/>
    <mergeCell ref="H65:J65"/>
    <mergeCell ref="B124:G124"/>
    <mergeCell ref="B125:G125"/>
    <mergeCell ref="B126:G126"/>
    <mergeCell ref="B127:G127"/>
    <mergeCell ref="B128:G128"/>
    <mergeCell ref="B120:G120"/>
    <mergeCell ref="B121:G121"/>
    <mergeCell ref="B122:G122"/>
    <mergeCell ref="B103:G103"/>
    <mergeCell ref="B123:G123"/>
    <mergeCell ref="B117:G117"/>
    <mergeCell ref="B118:G118"/>
    <mergeCell ref="B119:G119"/>
    <mergeCell ref="B111:G111"/>
    <mergeCell ref="B112:G112"/>
    <mergeCell ref="B113:G113"/>
    <mergeCell ref="B116:G116"/>
    <mergeCell ref="B107:G107"/>
    <mergeCell ref="B108:G108"/>
    <mergeCell ref="B109:G109"/>
    <mergeCell ref="B110:G110"/>
    <mergeCell ref="B115:G115"/>
    <mergeCell ref="B114:G114"/>
    <mergeCell ref="B98:G98"/>
    <mergeCell ref="B99:G99"/>
    <mergeCell ref="B104:G104"/>
    <mergeCell ref="B105:G105"/>
    <mergeCell ref="B106:G106"/>
    <mergeCell ref="B102:G102"/>
    <mergeCell ref="B101:G101"/>
    <mergeCell ref="B93:G93"/>
    <mergeCell ref="B94:G94"/>
    <mergeCell ref="B95:G95"/>
    <mergeCell ref="B96:G96"/>
    <mergeCell ref="B97:G97"/>
    <mergeCell ref="B100:G100"/>
    <mergeCell ref="B89:G89"/>
    <mergeCell ref="B72:G72"/>
    <mergeCell ref="B77:G77"/>
    <mergeCell ref="B78:G78"/>
    <mergeCell ref="B79:G79"/>
    <mergeCell ref="B60:G60"/>
    <mergeCell ref="B61:G61"/>
    <mergeCell ref="B62:G62"/>
    <mergeCell ref="B69:G69"/>
    <mergeCell ref="B70:G70"/>
    <mergeCell ref="B65:G65"/>
    <mergeCell ref="B85:G85"/>
    <mergeCell ref="B86:G86"/>
    <mergeCell ref="B87:G87"/>
    <mergeCell ref="B80:G80"/>
    <mergeCell ref="B81:G81"/>
    <mergeCell ref="B82:G82"/>
    <mergeCell ref="B83:G83"/>
    <mergeCell ref="B84:G84"/>
    <mergeCell ref="B88:G88"/>
    <mergeCell ref="B73:G73"/>
    <mergeCell ref="B75:G75"/>
    <mergeCell ref="B76:G76"/>
    <mergeCell ref="B74:G74"/>
    <mergeCell ref="H129:J129"/>
    <mergeCell ref="H130:J130"/>
    <mergeCell ref="B44:G44"/>
    <mergeCell ref="B45:G45"/>
    <mergeCell ref="B46:G46"/>
    <mergeCell ref="B47:G47"/>
    <mergeCell ref="B49:G49"/>
    <mergeCell ref="B50:G50"/>
    <mergeCell ref="B51:G51"/>
    <mergeCell ref="B52:G52"/>
    <mergeCell ref="B53:G53"/>
    <mergeCell ref="B54:G54"/>
    <mergeCell ref="B55:G55"/>
    <mergeCell ref="B56:G56"/>
    <mergeCell ref="B57:G57"/>
    <mergeCell ref="B59:G59"/>
    <mergeCell ref="H124:J124"/>
    <mergeCell ref="H125:J125"/>
    <mergeCell ref="H126:J126"/>
    <mergeCell ref="H127:J127"/>
    <mergeCell ref="H128:J128"/>
    <mergeCell ref="H120:J120"/>
    <mergeCell ref="H121:J121"/>
    <mergeCell ref="B71:G71"/>
    <mergeCell ref="H122:J122"/>
    <mergeCell ref="H123:J123"/>
    <mergeCell ref="H117:J117"/>
    <mergeCell ref="H118:J118"/>
    <mergeCell ref="H119:J119"/>
    <mergeCell ref="H111:J111"/>
    <mergeCell ref="H112:J112"/>
    <mergeCell ref="H113:J113"/>
    <mergeCell ref="H116:J116"/>
    <mergeCell ref="H115:J115"/>
    <mergeCell ref="H114:J114"/>
    <mergeCell ref="H89:J89"/>
    <mergeCell ref="H107:J107"/>
    <mergeCell ref="H108:J108"/>
    <mergeCell ref="H109:J109"/>
    <mergeCell ref="H110:J110"/>
    <mergeCell ref="H98:J98"/>
    <mergeCell ref="H99:J99"/>
    <mergeCell ref="H104:J104"/>
    <mergeCell ref="H105:J105"/>
    <mergeCell ref="H106:J106"/>
    <mergeCell ref="H102:J102"/>
    <mergeCell ref="H101:J101"/>
    <mergeCell ref="H103:J103"/>
    <mergeCell ref="H100:J100"/>
    <mergeCell ref="H93:J93"/>
    <mergeCell ref="H94:J94"/>
    <mergeCell ref="H95:J95"/>
    <mergeCell ref="H96:J96"/>
    <mergeCell ref="H97:J97"/>
    <mergeCell ref="H78:J78"/>
    <mergeCell ref="H79:J79"/>
    <mergeCell ref="H60:J60"/>
    <mergeCell ref="H61:J61"/>
    <mergeCell ref="H62:J62"/>
    <mergeCell ref="H69:J69"/>
    <mergeCell ref="H70:J70"/>
    <mergeCell ref="H73:J73"/>
    <mergeCell ref="H75:J75"/>
    <mergeCell ref="H76:J76"/>
    <mergeCell ref="H74:J74"/>
    <mergeCell ref="H63:J63"/>
    <mergeCell ref="H64:J64"/>
    <mergeCell ref="H72:J72"/>
    <mergeCell ref="H77:J77"/>
    <mergeCell ref="B63:G63"/>
    <mergeCell ref="B64:G64"/>
    <mergeCell ref="H40:J40"/>
    <mergeCell ref="H41:J41"/>
    <mergeCell ref="H42:J42"/>
    <mergeCell ref="B48:G48"/>
    <mergeCell ref="H44:J44"/>
    <mergeCell ref="H53:J53"/>
    <mergeCell ref="H43:J43"/>
    <mergeCell ref="B43:G43"/>
    <mergeCell ref="B40:G40"/>
    <mergeCell ref="B27:G27"/>
    <mergeCell ref="B29:G29"/>
    <mergeCell ref="B30:G30"/>
    <mergeCell ref="H32:J32"/>
    <mergeCell ref="H33:J33"/>
    <mergeCell ref="B42:G42"/>
    <mergeCell ref="B58:G58"/>
    <mergeCell ref="H58:J58"/>
    <mergeCell ref="H71:J71"/>
    <mergeCell ref="H29:J29"/>
    <mergeCell ref="H30:J30"/>
    <mergeCell ref="B38:G38"/>
    <mergeCell ref="B39:G39"/>
    <mergeCell ref="B41:G41"/>
    <mergeCell ref="H38:J38"/>
    <mergeCell ref="H39:J39"/>
    <mergeCell ref="B31:G31"/>
    <mergeCell ref="B32:G32"/>
    <mergeCell ref="B33:G33"/>
    <mergeCell ref="B34:G34"/>
    <mergeCell ref="B35:G35"/>
    <mergeCell ref="B37:G37"/>
    <mergeCell ref="B36:G36"/>
    <mergeCell ref="H36:J36"/>
    <mergeCell ref="B11:G11"/>
    <mergeCell ref="H11:J11"/>
    <mergeCell ref="B18:G18"/>
    <mergeCell ref="H18:J18"/>
    <mergeCell ref="B26:G26"/>
    <mergeCell ref="H26:J26"/>
    <mergeCell ref="B19:G19"/>
    <mergeCell ref="B20:G20"/>
    <mergeCell ref="B21:G21"/>
    <mergeCell ref="B22:G22"/>
    <mergeCell ref="B23:G23"/>
    <mergeCell ref="B25:G25"/>
    <mergeCell ref="H25:J25"/>
    <mergeCell ref="B12:G12"/>
    <mergeCell ref="H12:J12"/>
    <mergeCell ref="H9:J9"/>
    <mergeCell ref="H10:J10"/>
    <mergeCell ref="B1:G1"/>
    <mergeCell ref="H1:J1"/>
    <mergeCell ref="B2:G2"/>
    <mergeCell ref="B3:G3"/>
    <mergeCell ref="B7:G7"/>
    <mergeCell ref="B9:G9"/>
    <mergeCell ref="B10:G10"/>
    <mergeCell ref="B4:G4"/>
    <mergeCell ref="H4:J4"/>
    <mergeCell ref="B5:G5"/>
    <mergeCell ref="H5:J5"/>
    <mergeCell ref="B6:G6"/>
    <mergeCell ref="H2:J2"/>
    <mergeCell ref="H3:J3"/>
    <mergeCell ref="H7:J7"/>
    <mergeCell ref="H6:J6"/>
    <mergeCell ref="H83:J83"/>
    <mergeCell ref="H84:J84"/>
    <mergeCell ref="H88:J88"/>
    <mergeCell ref="H20:J20"/>
    <mergeCell ref="H21:J21"/>
    <mergeCell ref="H22:J22"/>
    <mergeCell ref="H23:J23"/>
    <mergeCell ref="H45:J45"/>
    <mergeCell ref="H46:J46"/>
    <mergeCell ref="H47:J47"/>
    <mergeCell ref="H48:J48"/>
    <mergeCell ref="H54:J54"/>
    <mergeCell ref="H55:J55"/>
    <mergeCell ref="H56:J56"/>
    <mergeCell ref="H57:J57"/>
    <mergeCell ref="H59:J59"/>
    <mergeCell ref="H49:J49"/>
    <mergeCell ref="H50:J50"/>
    <mergeCell ref="H51:J51"/>
    <mergeCell ref="H52:J52"/>
    <mergeCell ref="H34:J34"/>
    <mergeCell ref="H35:J35"/>
    <mergeCell ref="H37:J37"/>
    <mergeCell ref="H27:J27"/>
    <mergeCell ref="B90:G90"/>
    <mergeCell ref="H90:J90"/>
    <mergeCell ref="B8:G8"/>
    <mergeCell ref="H8:J8"/>
    <mergeCell ref="B13:G13"/>
    <mergeCell ref="H13:J13"/>
    <mergeCell ref="B14:G14"/>
    <mergeCell ref="H14:J14"/>
    <mergeCell ref="B28:G28"/>
    <mergeCell ref="H28:J28"/>
    <mergeCell ref="H15:J15"/>
    <mergeCell ref="H16:J16"/>
    <mergeCell ref="H17:J17"/>
    <mergeCell ref="B15:G15"/>
    <mergeCell ref="B16:G16"/>
    <mergeCell ref="B17:G17"/>
    <mergeCell ref="H31:J31"/>
    <mergeCell ref="H19:J19"/>
    <mergeCell ref="H85:J85"/>
    <mergeCell ref="H86:J86"/>
    <mergeCell ref="H87:J87"/>
    <mergeCell ref="H80:J80"/>
    <mergeCell ref="H81:J81"/>
    <mergeCell ref="H82:J8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REQUERIMIENTOS</vt:lpstr>
      <vt:lpstr>REQUERIMIENTOS!OLE_LINK1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Andrea</cp:lastModifiedBy>
  <dcterms:created xsi:type="dcterms:W3CDTF">2010-03-12T14:04:35Z</dcterms:created>
  <dcterms:modified xsi:type="dcterms:W3CDTF">2010-05-08T22:42:21Z</dcterms:modified>
</cp:coreProperties>
</file>