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2B6CB323-A9A9-4EFA-9755-C03511760D19}" xr6:coauthVersionLast="47" xr6:coauthVersionMax="47" xr10:uidLastSave="{00000000-0000-0000-0000-000000000000}"/>
  <bookViews>
    <workbookView xWindow="-120" yWindow="-120" windowWidth="29040" windowHeight="1572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" i="1" l="1"/>
  <c r="C199" i="1"/>
  <c r="D196" i="1"/>
  <c r="D197" i="1"/>
  <c r="D198" i="1"/>
  <c r="C198" i="1"/>
  <c r="C197" i="1"/>
  <c r="C195" i="1"/>
  <c r="C196" i="1"/>
  <c r="E191" i="1"/>
  <c r="F191" i="1"/>
  <c r="G191" i="1"/>
  <c r="E192" i="1"/>
  <c r="F192" i="1"/>
  <c r="G192" i="1"/>
  <c r="E190" i="1"/>
  <c r="F190" i="1"/>
  <c r="G190" i="1"/>
  <c r="E188" i="1"/>
  <c r="F188" i="1"/>
  <c r="G188" i="1"/>
  <c r="G186" i="1"/>
  <c r="F186" i="1"/>
  <c r="E186" i="1"/>
  <c r="G185" i="1"/>
  <c r="F185" i="1"/>
  <c r="E185" i="1"/>
  <c r="G184" i="1"/>
  <c r="F184" i="1"/>
  <c r="E184" i="1"/>
  <c r="E183" i="1"/>
  <c r="F183" i="1"/>
  <c r="G183" i="1"/>
  <c r="G181" i="1"/>
  <c r="F181" i="1"/>
  <c r="E181" i="1"/>
  <c r="G180" i="1"/>
  <c r="F180" i="1"/>
  <c r="E180" i="1"/>
  <c r="F179" i="1"/>
  <c r="G179" i="1"/>
  <c r="E179" i="1"/>
  <c r="G177" i="1"/>
  <c r="F177" i="1"/>
  <c r="E177" i="1"/>
  <c r="I177" i="1" s="1"/>
  <c r="G176" i="1"/>
  <c r="F176" i="1"/>
  <c r="E176" i="1"/>
  <c r="I176" i="1" s="1"/>
  <c r="E175" i="1"/>
  <c r="I175" i="1" s="1"/>
  <c r="F175" i="1"/>
  <c r="J175" i="1" s="1"/>
  <c r="G175" i="1"/>
  <c r="K175" i="1" s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D195" i="1" l="1"/>
  <c r="G100" i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<sst xmlns="http://schemas.openxmlformats.org/spreadsheetml/2006/main" count="126" uniqueCount="99">
  <si>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</si>
  <si>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</si>
  <si>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</si>
  <si>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</si>
  <si>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</si>
  <si>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</si>
  <si>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</si>
  <si>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</si>
  <si>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</si>
  <si>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</si>
  <si>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</si>
  <si>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</si>
  <si>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</si>
  <si>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</si>
  <si>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</si>
  <si>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</si>
  <si>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</si>
  <si>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</si>
  <si>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</si>
  <si>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</si>
  <si>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</si>
  <si>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</si>
  <si>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</si>
  <si>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</si>
  <si>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</si>
  <si>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</si>
  <si>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</si>
  <si>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</si>
  <si>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</si>
  <si>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</si>
  <si>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</si>
  <si>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</si>
  <si>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</si>
  <si>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</si>
  <si>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</si>
  <si>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</si>
  <si>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</si>
  <si>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</si>
  <si>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</si>
  <si>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</si>
  <si>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</si>
  <si>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</si>
  <si>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</si>
  <si>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</si>
  <si>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</si>
  <si>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</si>
  <si>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</si>
  <si>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</si>
  <si>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</si>
  <si>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</si>
  <si>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</si>
  <si>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</si>
  <si>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</si>
  <si>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</si>
  <si>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</si>
  <si>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</si>
  <si>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</si>
  <si>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</si>
  <si>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</si>
  <si>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</si>
  <si>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</si>
  <si>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</si>
  <si>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</si>
  <si>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</si>
  <si>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</si>
  <si>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</si>
  <si>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</si>
  <si>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</si>
  <si>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</si>
  <si>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</si>
  <si>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</si>
  <si>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</si>
  <si>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</si>
  <si>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</si>
  <si>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</si>
  <si>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</si>
  <si>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</si>
  <si>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</si>
  <si>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</si>
  <si>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</si>
  <si>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</si>
  <si>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</si>
  <si>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</si>
  <si>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</si>
  <si>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</si>
  <si>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</si>
  <si>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</si>
  <si>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</si>
  <si>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</si>
  <si>
    <t>Y Perspective Correct.</t>
  </si>
  <si>
    <t>Early DUV</t>
  </si>
  <si>
    <t>Early FB Y</t>
  </si>
  <si>
    <t>Pack UV</t>
  </si>
  <si>
    <t>No Texture</t>
  </si>
  <si>
    <t>Read Byte Video</t>
  </si>
  <si>
    <t>Affine</t>
  </si>
  <si>
    <t>Near PC</t>
  </si>
  <si>
    <t>Heuristic PC</t>
  </si>
  <si>
    <t>Heuristic PC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</si>
</sst>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200"/>
  <sheetViews>
    <sheetView tabSelected="1" topLeftCell="A172" workbookViewId="0">
      <selection activeCell="C200" sqref="C200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80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81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82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83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84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77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85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86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87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88</v>
      </c>
      <c r="B175">
        <v>310</v>
      </c>
      <c r="C175" s="1">
        <v>238</v>
      </c>
      <c r="D175" s="4">
        <v>229</v>
      </c>
      <c r="E175" s="5">
        <f t="shared" ref="E175:E181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D178" s="4"/>
      <c r="E178" s="5"/>
      <c r="F178" s="5"/>
      <c r="G178" s="5"/>
      <c r="I178" s="3"/>
      <c r="K178" s="3"/>
    </row>
    <row r="179" spans="1:11" x14ac:dyDescent="0.25">
      <c r="A179" t="s">
        <v>89</v>
      </c>
      <c r="B179">
        <v>240</v>
      </c>
      <c r="C179" s="1">
        <v>203</v>
      </c>
      <c r="D179" s="4">
        <v>201</v>
      </c>
      <c r="E179" s="5">
        <f t="shared" si="27"/>
        <v>8</v>
      </c>
      <c r="F179" s="5">
        <f t="shared" ref="F179:F181" si="30">C179/30</f>
        <v>6.7666666666666666</v>
      </c>
      <c r="G179" s="5">
        <f t="shared" ref="G179:G181" si="31">D179/30</f>
        <v>6.7</v>
      </c>
      <c r="I179" s="3"/>
      <c r="K179" s="3"/>
    </row>
    <row r="180" spans="1:11" x14ac:dyDescent="0.25">
      <c r="B180">
        <v>342</v>
      </c>
      <c r="C180" s="1">
        <v>298</v>
      </c>
      <c r="D180" s="4">
        <v>288</v>
      </c>
      <c r="E180" s="5">
        <f t="shared" si="27"/>
        <v>11.4</v>
      </c>
      <c r="F180" s="5">
        <f t="shared" si="30"/>
        <v>9.9333333333333336</v>
      </c>
      <c r="G180" s="5">
        <f t="shared" si="31"/>
        <v>9.6</v>
      </c>
      <c r="I180" s="3"/>
      <c r="K180" s="3"/>
    </row>
    <row r="181" spans="1:11" x14ac:dyDescent="0.25">
      <c r="B181">
        <v>347</v>
      </c>
      <c r="C181" s="1">
        <v>304</v>
      </c>
      <c r="D181" s="4">
        <v>296</v>
      </c>
      <c r="E181" s="5">
        <f t="shared" si="27"/>
        <v>11.566666666666666</v>
      </c>
      <c r="F181" s="5">
        <f t="shared" si="30"/>
        <v>10.133333333333333</v>
      </c>
      <c r="G181" s="5">
        <f t="shared" si="31"/>
        <v>9.8666666666666671</v>
      </c>
      <c r="I181" s="3"/>
      <c r="K181" s="3"/>
    </row>
    <row r="182" spans="1:11" x14ac:dyDescent="0.25">
      <c r="D182" s="4"/>
      <c r="E182" s="5"/>
      <c r="F182" s="5"/>
      <c r="G182" s="5"/>
      <c r="I182" s="3"/>
      <c r="K182" s="3"/>
    </row>
    <row r="183" spans="1:11" x14ac:dyDescent="0.25">
      <c r="A183" t="s">
        <v>90</v>
      </c>
      <c r="B183">
        <v>349</v>
      </c>
      <c r="C183" s="1">
        <v>304</v>
      </c>
      <c r="D183" s="4">
        <v>292</v>
      </c>
      <c r="E183" s="5">
        <f t="shared" ref="E183:E186" si="32">B183/30</f>
        <v>11.633333333333333</v>
      </c>
      <c r="F183" s="5">
        <f t="shared" ref="F183:F186" si="33">C183/30</f>
        <v>10.133333333333333</v>
      </c>
      <c r="G183" s="5">
        <f t="shared" ref="G183:G186" si="34">D183/30</f>
        <v>9.7333333333333325</v>
      </c>
      <c r="I183" s="3"/>
      <c r="K183" s="3"/>
    </row>
    <row r="184" spans="1:11" x14ac:dyDescent="0.25">
      <c r="A184" t="s">
        <v>91</v>
      </c>
      <c r="B184">
        <v>345</v>
      </c>
      <c r="C184" s="1">
        <v>302</v>
      </c>
      <c r="D184" s="4">
        <v>288</v>
      </c>
      <c r="E184" s="5">
        <f t="shared" si="32"/>
        <v>11.5</v>
      </c>
      <c r="F184" s="5">
        <f t="shared" si="33"/>
        <v>10.066666666666666</v>
      </c>
      <c r="G184" s="5">
        <f t="shared" si="34"/>
        <v>9.6</v>
      </c>
      <c r="I184" s="3"/>
      <c r="K184" s="3"/>
    </row>
    <row r="185" spans="1:11" x14ac:dyDescent="0.25">
      <c r="A185" t="s">
        <v>92</v>
      </c>
      <c r="B185">
        <v>357</v>
      </c>
      <c r="C185" s="1">
        <v>313</v>
      </c>
      <c r="D185" s="4">
        <v>302</v>
      </c>
      <c r="E185" s="5">
        <f t="shared" si="32"/>
        <v>11.9</v>
      </c>
      <c r="F185" s="5">
        <f t="shared" si="33"/>
        <v>10.433333333333334</v>
      </c>
      <c r="G185" s="5">
        <f t="shared" si="34"/>
        <v>10.066666666666666</v>
      </c>
      <c r="I185" s="3"/>
      <c r="K185" s="3"/>
    </row>
    <row r="186" spans="1:11" x14ac:dyDescent="0.25">
      <c r="B186">
        <v>358</v>
      </c>
      <c r="C186" s="1">
        <v>315</v>
      </c>
      <c r="D186" s="4">
        <v>302</v>
      </c>
      <c r="E186" s="5">
        <f t="shared" si="32"/>
        <v>11.933333333333334</v>
      </c>
      <c r="F186" s="5">
        <f t="shared" si="33"/>
        <v>10.5</v>
      </c>
      <c r="G186" s="5">
        <f t="shared" si="34"/>
        <v>10.066666666666666</v>
      </c>
      <c r="I186" s="3"/>
      <c r="K186" s="3"/>
    </row>
    <row r="187" spans="1:11" x14ac:dyDescent="0.25">
      <c r="E187" s="5"/>
      <c r="F187" s="5"/>
      <c r="G187" s="5"/>
    </row>
    <row r="188" spans="1:11" x14ac:dyDescent="0.25">
      <c r="A188" t="s">
        <v>93</v>
      </c>
      <c r="B188">
        <v>519</v>
      </c>
      <c r="C188" s="1">
        <v>476</v>
      </c>
      <c r="D188" s="4">
        <v>439</v>
      </c>
      <c r="E188" s="5">
        <f t="shared" ref="E188" si="35">B188/30</f>
        <v>17.3</v>
      </c>
      <c r="F188" s="5">
        <f t="shared" ref="F188" si="36">C188/30</f>
        <v>15.866666666666667</v>
      </c>
      <c r="G188" s="5">
        <f t="shared" ref="G188" si="37">D188/30</f>
        <v>14.633333333333333</v>
      </c>
    </row>
    <row r="189" spans="1:11" x14ac:dyDescent="0.25">
      <c r="E189" s="5"/>
      <c r="F189" s="5"/>
      <c r="G189" s="5"/>
    </row>
    <row r="190" spans="1:11" x14ac:dyDescent="0.25">
      <c r="A190" t="s">
        <v>6</v>
      </c>
      <c r="B190" s="4">
        <v>363</v>
      </c>
      <c r="C190" s="4">
        <v>320</v>
      </c>
      <c r="D190" s="4">
        <v>307</v>
      </c>
      <c r="E190" s="5">
        <f t="shared" ref="E190" si="38">B190/30</f>
        <v>12.1</v>
      </c>
      <c r="F190" s="5">
        <f t="shared" ref="F190" si="39">C190/30</f>
        <v>10.666666666666666</v>
      </c>
      <c r="G190" s="5">
        <f t="shared" ref="G190" si="40">D190/30</f>
        <v>10.233333333333333</v>
      </c>
    </row>
    <row r="191" spans="1:11" x14ac:dyDescent="0.25">
      <c r="A191" t="s">
        <v>94</v>
      </c>
      <c r="B191">
        <v>363</v>
      </c>
      <c r="C191" s="4">
        <v>321</v>
      </c>
      <c r="D191" s="4">
        <v>307</v>
      </c>
      <c r="E191" s="5">
        <f t="shared" ref="E191:E192" si="41">B191/30</f>
        <v>12.1</v>
      </c>
      <c r="F191" s="5">
        <f t="shared" ref="F191:F192" si="42">C191/30</f>
        <v>10.7</v>
      </c>
      <c r="G191" s="5">
        <f t="shared" ref="G191:G192" si="43">D191/30</f>
        <v>10.233333333333333</v>
      </c>
    </row>
    <row r="192" spans="1:11" x14ac:dyDescent="0.25">
      <c r="B192">
        <v>366</v>
      </c>
      <c r="C192" s="4">
        <v>325</v>
      </c>
      <c r="D192" s="4">
        <v>309</v>
      </c>
      <c r="E192" s="5">
        <f t="shared" si="41"/>
        <v>12.2</v>
      </c>
      <c r="F192" s="5">
        <f t="shared" si="42"/>
        <v>10.833333333333334</v>
      </c>
      <c r="G192" s="5">
        <f t="shared" si="43"/>
        <v>10.3</v>
      </c>
    </row>
    <row r="193" spans="1:4" x14ac:dyDescent="0.25">
      <c r="C193"/>
      <c r="D193"/>
    </row>
    <row r="194" spans="1:4" x14ac:dyDescent="0.25">
      <c r="C194"/>
      <c r="D194"/>
    </row>
    <row r="195" spans="1:4" x14ac:dyDescent="0.25">
      <c r="A195" t="s">
        <v>95</v>
      </c>
      <c r="B195">
        <v>332</v>
      </c>
      <c r="C195" s="5">
        <f>B195/30</f>
        <v>11.066666666666666</v>
      </c>
      <c r="D195" s="2">
        <f>C195/C195</f>
        <v>1</v>
      </c>
    </row>
    <row r="196" spans="1:4" x14ac:dyDescent="0.25">
      <c r="A196" t="s">
        <v>20</v>
      </c>
      <c r="B196">
        <v>276</v>
      </c>
      <c r="C196" s="5">
        <f>B196/30</f>
        <v>9.1999999999999993</v>
      </c>
      <c r="D196" s="2">
        <f>C196/C195</f>
        <v>0.83132530120481918</v>
      </c>
    </row>
    <row r="197" spans="1:4" x14ac:dyDescent="0.25">
      <c r="A197" t="s">
        <v>96</v>
      </c>
      <c r="B197">
        <v>311</v>
      </c>
      <c r="C197" s="5">
        <f>B197/30</f>
        <v>10.366666666666667</v>
      </c>
      <c r="D197" s="2">
        <f>C197/C195</f>
        <v>0.93674698795180733</v>
      </c>
    </row>
    <row r="198" spans="1:4" x14ac:dyDescent="0.25">
      <c r="A198" t="s">
        <v>97</v>
      </c>
      <c r="B198">
        <v>309</v>
      </c>
      <c r="C198" s="5">
        <f>B198/30</f>
        <v>10.3</v>
      </c>
      <c r="D198" s="2">
        <f>C198/C195</f>
        <v>0.9307228915662652</v>
      </c>
    </row>
    <row r="199" spans="1:4" x14ac:dyDescent="0.25">
      <c r="A199" t="s">
        <v>98</v>
      </c>
      <c r="B199">
        <v>311</v>
      </c>
      <c r="C199" s="5">
        <f>B199/30</f>
        <v>10.366666666666667</v>
      </c>
      <c r="D199" s="2">
        <f>C199/C195</f>
        <v>0.93674698795180733</v>
      </c>
    </row>
    <row r="200" spans="1:4" x14ac:dyDescent="0.25">
      <c r="C200" s="5"/>
      <c r="D20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2022-01-04T20:00:28Z</dcterms:modified>
</cp:coreProperties>
</file>