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0EFADBC7-86AC-4911-B22D-AB8E1E4EAD20}" xr6:coauthVersionLast="47" xr6:coauthVersionMax="47" xr10:uidLastSave="{00000000-0000-0000-0000-000000000000}"/>
  <bookViews>
    <workbookView xWindow="-120" yWindow="-120" windowWidth="29040" windowHeight="15720" activeTab="2" xr2:uid="{86B0D043-EEC2-43D0-BCB6-CB5E79D6E46A}"/>
  </bookViews>
  <sheets>
    <sheet name="Tex, Flags&lt;0&gt;" sheetId="1" r:id="rId1"/>
    <sheet name="Flat, Flags&lt;0&gt;" sheetId="2" r:id="rId2"/>
    <sheet name="Tex, Flags&lt;Subdivide = 16&gt;" sheetId="4" r:id="rId3"/>
    <sheet name="V1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E16" i="4"/>
  <c r="E10" i="3"/>
  <c r="E9" i="3"/>
  <c r="F10" i="3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13" i="1"/>
  <c r="E13" i="1"/>
  <c r="F7" i="2"/>
  <c r="E7" i="2"/>
  <c r="F6" i="2"/>
  <c r="E6" i="2"/>
  <c r="F7" i="3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E2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<sst xmlns="http://schemas.openxmlformats.org/spreadsheetml/2006/main" count="61" uniqueCount="30">
  <si>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</si>
  <si>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</si>
  <si>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</si>
  <si>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</si>
  <si>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</si>
  <si>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</si>
  <si>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</si>
  <si>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</si>
  <si>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</si>
  <si>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</si>
  <si>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</si>
  <si>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</si>
  <si>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</si>
  <si>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</si>
  <si>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</si>
  <si>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</si>
  <si>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</si>
  <si>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</si>
  <si>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</si>
  <si>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</si>
  <si>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</si>
  <si>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</si>
  <si>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</si>
  <si>
    <t>Order int</t>
  </si>
  <si>
    <t>Order</t>
  </si>
  <si>
    <t>Subdivide</t>
  </si>
  <si>
    <t>Subdivide Late</t>
  </si>
  <si>
    <t>V2 Subdivide</t>
  </si>
  <si>
    <t>V1 Subdivide</t>
  </si>
  <si>
    <t>uv/w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</si>
</sst>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H13"/>
  <sheetViews>
    <sheetView workbookViewId="0">
      <selection sqref="A1:H13"/>
    </sheetView>
  </sheetViews>
  <sheetFormatPr defaultRowHeight="15" x14ac:dyDescent="0.25"/>
  <cols>
    <col min="1" max="1" width="19.57031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53163</v>
      </c>
      <c r="C2">
        <v>55959</v>
      </c>
      <c r="D2">
        <v>56</v>
      </c>
    </row>
    <row r="3" spans="1:8" x14ac:dyDescent="0.25">
      <c r="A3" t="s">
        <v>4</v>
      </c>
      <c r="B3">
        <v>71957</v>
      </c>
      <c r="C3">
        <v>73067</v>
      </c>
      <c r="D3">
        <v>76</v>
      </c>
      <c r="E3" s="1">
        <f t="shared" ref="E3:E5" si="0">(D3/D$2)-1</f>
        <v>0.35714285714285721</v>
      </c>
      <c r="F3" s="1">
        <f t="shared" ref="F3:F13" si="1">(D3/D2)-1</f>
        <v>0.35714285714285721</v>
      </c>
    </row>
    <row r="4" spans="1:8" x14ac:dyDescent="0.25">
      <c r="A4" t="s">
        <v>6</v>
      </c>
      <c r="B4">
        <v>71797</v>
      </c>
      <c r="C4">
        <v>72327</v>
      </c>
      <c r="D4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8" x14ac:dyDescent="0.25">
      <c r="A5" t="s">
        <v>10</v>
      </c>
      <c r="B5">
        <v>59326</v>
      </c>
      <c r="C5">
        <v>69900</v>
      </c>
      <c r="D5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8" x14ac:dyDescent="0.25">
      <c r="A6" t="s">
        <v>11</v>
      </c>
      <c r="B6">
        <v>72364</v>
      </c>
      <c r="C6">
        <v>72280</v>
      </c>
      <c r="D6">
        <v>75</v>
      </c>
      <c r="E6" s="1">
        <f t="shared" ref="E6:E13" si="2">(D6/D$2)-1</f>
        <v>0.33928571428571419</v>
      </c>
      <c r="F6" s="1">
        <f t="shared" si="1"/>
        <v>0</v>
      </c>
      <c r="H6">
        <v>17780</v>
      </c>
    </row>
    <row r="7" spans="1:8" x14ac:dyDescent="0.25">
      <c r="A7" t="s">
        <v>12</v>
      </c>
      <c r="B7">
        <v>77875</v>
      </c>
      <c r="C7">
        <v>76905</v>
      </c>
      <c r="D7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8" x14ac:dyDescent="0.25">
      <c r="A8" t="s">
        <v>13</v>
      </c>
      <c r="B8">
        <v>77435</v>
      </c>
      <c r="C8">
        <v>78173</v>
      </c>
      <c r="D8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8" x14ac:dyDescent="0.25">
      <c r="A9" t="s">
        <v>14</v>
      </c>
      <c r="B9">
        <v>78045</v>
      </c>
      <c r="C9">
        <v>69808</v>
      </c>
      <c r="D9">
        <v>88</v>
      </c>
      <c r="E9" s="1">
        <f t="shared" si="2"/>
        <v>0.5714285714285714</v>
      </c>
      <c r="F9" s="1">
        <f t="shared" si="1"/>
        <v>6.024096385542177E-2</v>
      </c>
    </row>
    <row r="10" spans="1:8" x14ac:dyDescent="0.25">
      <c r="A10" t="s">
        <v>15</v>
      </c>
      <c r="B10">
        <v>78585</v>
      </c>
      <c r="C10">
        <v>70771</v>
      </c>
      <c r="D10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8" x14ac:dyDescent="0.25">
      <c r="A11" t="s">
        <v>16</v>
      </c>
      <c r="D11">
        <v>92</v>
      </c>
      <c r="E11" s="1">
        <f t="shared" si="2"/>
        <v>0.64285714285714279</v>
      </c>
      <c r="F11" s="1">
        <f t="shared" si="1"/>
        <v>2.2222222222222143E-2</v>
      </c>
    </row>
    <row r="12" spans="1:8" x14ac:dyDescent="0.25">
      <c r="A12" t="s">
        <v>17</v>
      </c>
      <c r="B12">
        <v>82020</v>
      </c>
      <c r="C12">
        <v>72108</v>
      </c>
      <c r="D12">
        <v>98</v>
      </c>
      <c r="E12" s="1">
        <f t="shared" si="2"/>
        <v>0.75</v>
      </c>
      <c r="F12" s="1">
        <f t="shared" si="1"/>
        <v>6.5217391304347894E-2</v>
      </c>
    </row>
    <row r="13" spans="1:8" x14ac:dyDescent="0.25">
      <c r="A13" t="s">
        <v>24</v>
      </c>
      <c r="B13">
        <v>82169</v>
      </c>
      <c r="C13">
        <v>73632</v>
      </c>
      <c r="D13">
        <v>98</v>
      </c>
      <c r="E13" s="1">
        <f t="shared" si="2"/>
        <v>0.75</v>
      </c>
      <c r="F13" s="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8"/>
  <sheetViews>
    <sheetView workbookViewId="0">
      <selection activeCell="D8" sqref="D8:F8"/>
    </sheetView>
  </sheetViews>
  <sheetFormatPr defaultRowHeight="15" x14ac:dyDescent="0.25"/>
  <cols>
    <col min="1" max="1" width="1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>(D3/D$2)-1</f>
        <v>-0.3737373737373737</v>
      </c>
      <c r="F3" s="1">
        <f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>(D4/D$2)-1</f>
        <v>-0.36868686868686873</v>
      </c>
      <c r="F4" s="1">
        <f>(D4/D3)-1</f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>(D5/D$2)-1</f>
        <v>-0.18939393939393945</v>
      </c>
      <c r="F5" s="1">
        <f>(D5/D4)-1</f>
        <v>0.28400000000000003</v>
      </c>
    </row>
    <row r="6" spans="1:8" x14ac:dyDescent="0.25">
      <c r="A6" t="s">
        <v>22</v>
      </c>
      <c r="D6">
        <v>331</v>
      </c>
      <c r="E6" s="1">
        <f>(D6/D$2)-1</f>
        <v>-0.16414141414141414</v>
      </c>
      <c r="F6" s="1">
        <f>(D6/D5)-1</f>
        <v>3.1152647975077885E-2</v>
      </c>
    </row>
    <row r="7" spans="1:8" x14ac:dyDescent="0.25">
      <c r="A7" t="s">
        <v>23</v>
      </c>
      <c r="D7">
        <v>332</v>
      </c>
      <c r="E7" s="1">
        <f>(D7/D$2)-1</f>
        <v>-0.16161616161616166</v>
      </c>
      <c r="F7" s="1">
        <f>(D7/D6)-1</f>
        <v>3.0211480362538623E-3</v>
      </c>
    </row>
    <row r="8" spans="1:8" x14ac:dyDescent="0.25">
      <c r="E8"/>
      <c r="F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6-B7E9-453B-8990-B1E4EB6A41FD}">
  <dimension ref="A1:H16"/>
  <sheetViews>
    <sheetView tabSelected="1" workbookViewId="0">
      <selection activeCell="D16" sqref="D16"/>
    </sheetView>
  </sheetViews>
  <sheetFormatPr defaultRowHeight="15" x14ac:dyDescent="0.25"/>
  <cols>
    <col min="1" max="1" width="19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53163</v>
      </c>
      <c r="C2">
        <v>55959</v>
      </c>
      <c r="D2">
        <v>56</v>
      </c>
      <c r="E2" s="1"/>
      <c r="F2" s="1"/>
    </row>
    <row r="3" spans="1:8" x14ac:dyDescent="0.25">
      <c r="A3" t="s">
        <v>4</v>
      </c>
      <c r="B3">
        <v>71957</v>
      </c>
      <c r="C3">
        <v>73067</v>
      </c>
      <c r="D3">
        <v>76</v>
      </c>
      <c r="E3" s="1">
        <f t="shared" ref="E3:E16" si="0">(D3/D$2)-1</f>
        <v>0.35714285714285721</v>
      </c>
      <c r="F3" s="1">
        <f t="shared" ref="F3:F16" si="1">(D3/D2)-1</f>
        <v>0.35714285714285721</v>
      </c>
    </row>
    <row r="4" spans="1:8" x14ac:dyDescent="0.25">
      <c r="A4" t="s">
        <v>6</v>
      </c>
      <c r="B4">
        <v>71797</v>
      </c>
      <c r="C4">
        <v>72327</v>
      </c>
      <c r="D4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8" x14ac:dyDescent="0.25">
      <c r="A5" t="s">
        <v>10</v>
      </c>
      <c r="B5">
        <v>59326</v>
      </c>
      <c r="C5">
        <v>69900</v>
      </c>
      <c r="D5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8" x14ac:dyDescent="0.25">
      <c r="A6" t="s">
        <v>11</v>
      </c>
      <c r="B6">
        <v>72364</v>
      </c>
      <c r="C6">
        <v>72280</v>
      </c>
      <c r="D6">
        <v>75</v>
      </c>
      <c r="E6" s="1">
        <f t="shared" si="0"/>
        <v>0.33928571428571419</v>
      </c>
      <c r="F6" s="1">
        <f t="shared" si="1"/>
        <v>0</v>
      </c>
      <c r="H6">
        <v>17780</v>
      </c>
    </row>
    <row r="7" spans="1:8" x14ac:dyDescent="0.25">
      <c r="A7" t="s">
        <v>12</v>
      </c>
      <c r="B7">
        <v>77875</v>
      </c>
      <c r="C7">
        <v>76905</v>
      </c>
      <c r="D7">
        <v>84</v>
      </c>
      <c r="E7" s="1">
        <f t="shared" si="0"/>
        <v>0.5</v>
      </c>
      <c r="F7" s="1">
        <f t="shared" si="1"/>
        <v>0.12000000000000011</v>
      </c>
      <c r="H7">
        <v>17324</v>
      </c>
    </row>
    <row r="8" spans="1:8" x14ac:dyDescent="0.25">
      <c r="A8" t="s">
        <v>13</v>
      </c>
      <c r="B8">
        <v>77435</v>
      </c>
      <c r="C8">
        <v>78173</v>
      </c>
      <c r="D8">
        <v>83</v>
      </c>
      <c r="E8" s="1">
        <f t="shared" si="0"/>
        <v>0.48214285714285721</v>
      </c>
      <c r="F8" s="1">
        <f t="shared" si="1"/>
        <v>-1.1904761904761862E-2</v>
      </c>
      <c r="H8">
        <v>16972</v>
      </c>
    </row>
    <row r="9" spans="1:8" x14ac:dyDescent="0.25">
      <c r="A9" t="s">
        <v>14</v>
      </c>
      <c r="B9">
        <v>78045</v>
      </c>
      <c r="C9">
        <v>69808</v>
      </c>
      <c r="D9">
        <v>88</v>
      </c>
      <c r="E9" s="1">
        <f t="shared" si="0"/>
        <v>0.5714285714285714</v>
      </c>
      <c r="F9" s="1">
        <f t="shared" si="1"/>
        <v>6.024096385542177E-2</v>
      </c>
    </row>
    <row r="10" spans="1:8" x14ac:dyDescent="0.25">
      <c r="A10" t="s">
        <v>15</v>
      </c>
      <c r="B10">
        <v>78585</v>
      </c>
      <c r="C10">
        <v>70771</v>
      </c>
      <c r="D10">
        <v>90</v>
      </c>
      <c r="E10" s="1">
        <f t="shared" si="0"/>
        <v>0.60714285714285721</v>
      </c>
      <c r="F10" s="1">
        <f t="shared" si="1"/>
        <v>2.2727272727272707E-2</v>
      </c>
      <c r="H10">
        <v>16928</v>
      </c>
    </row>
    <row r="11" spans="1:8" x14ac:dyDescent="0.25">
      <c r="A11" t="s">
        <v>16</v>
      </c>
      <c r="D11">
        <v>92</v>
      </c>
      <c r="E11" s="1">
        <f t="shared" si="0"/>
        <v>0.64285714285714279</v>
      </c>
      <c r="F11" s="1">
        <f t="shared" si="1"/>
        <v>2.2222222222222143E-2</v>
      </c>
    </row>
    <row r="12" spans="1:8" x14ac:dyDescent="0.25">
      <c r="A12" t="s">
        <v>17</v>
      </c>
      <c r="B12">
        <v>82020</v>
      </c>
      <c r="C12">
        <v>72108</v>
      </c>
      <c r="D12">
        <v>98</v>
      </c>
      <c r="E12" s="1">
        <f t="shared" si="0"/>
        <v>0.75</v>
      </c>
      <c r="F12" s="1">
        <f t="shared" si="1"/>
        <v>6.5217391304347894E-2</v>
      </c>
    </row>
    <row r="13" spans="1:8" x14ac:dyDescent="0.25">
      <c r="A13" t="s">
        <v>24</v>
      </c>
      <c r="B13">
        <v>82169</v>
      </c>
      <c r="C13">
        <v>73632</v>
      </c>
      <c r="D13">
        <v>98</v>
      </c>
      <c r="E13" s="1">
        <f t="shared" si="0"/>
        <v>0.75</v>
      </c>
      <c r="F13" s="1">
        <f t="shared" si="1"/>
        <v>0</v>
      </c>
    </row>
    <row r="14" spans="1:8" x14ac:dyDescent="0.25">
      <c r="A14" t="s">
        <v>25</v>
      </c>
      <c r="B14">
        <v>53662</v>
      </c>
      <c r="C14">
        <v>54555</v>
      </c>
      <c r="D14">
        <v>59</v>
      </c>
      <c r="E14" s="1">
        <f t="shared" si="0"/>
        <v>5.3571428571428603E-2</v>
      </c>
      <c r="F14" s="1">
        <f t="shared" si="1"/>
        <v>-0.39795918367346939</v>
      </c>
    </row>
    <row r="15" spans="1:8" x14ac:dyDescent="0.25">
      <c r="A15" t="s">
        <v>26</v>
      </c>
      <c r="B15">
        <v>54776</v>
      </c>
      <c r="C15">
        <v>55060</v>
      </c>
      <c r="D15">
        <v>62</v>
      </c>
      <c r="E15" s="1">
        <f t="shared" si="0"/>
        <v>0.10714285714285721</v>
      </c>
      <c r="F15" s="1">
        <f t="shared" si="1"/>
        <v>5.0847457627118731E-2</v>
      </c>
    </row>
    <row r="16" spans="1:8" x14ac:dyDescent="0.25">
      <c r="A16" t="s">
        <v>29</v>
      </c>
      <c r="D16">
        <v>57</v>
      </c>
      <c r="E16" s="1">
        <f t="shared" si="0"/>
        <v>1.7857142857142794E-2</v>
      </c>
      <c r="F16" s="1">
        <f t="shared" si="1"/>
        <v>-8.064516129032262E-2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10"/>
  <sheetViews>
    <sheetView workbookViewId="0">
      <selection activeCell="D10" sqref="D10"/>
    </sheetView>
  </sheetViews>
  <sheetFormatPr defaultRowHeight="15" x14ac:dyDescent="0.25"/>
  <cols>
    <col min="1" max="1" width="14.285156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77603</v>
      </c>
      <c r="C2">
        <v>76435</v>
      </c>
      <c r="D2">
        <v>98</v>
      </c>
      <c r="E2" s="1">
        <f>(D2/D$2)-1</f>
        <v>0</v>
      </c>
      <c r="F2" s="1"/>
      <c r="H2">
        <v>16928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-2.0408163265306145E-2</v>
      </c>
      <c r="F3" s="1">
        <f t="shared" ref="F3" si="0">(D3/D2)-1</f>
        <v>-2.0408163265306145E-2</v>
      </c>
      <c r="H3">
        <v>15016</v>
      </c>
    </row>
    <row r="6" spans="1:8" x14ac:dyDescent="0.25">
      <c r="A6" t="s">
        <v>20</v>
      </c>
      <c r="B6">
        <v>171673</v>
      </c>
      <c r="C6">
        <v>161733</v>
      </c>
      <c r="D6">
        <v>332</v>
      </c>
      <c r="E6" s="1">
        <f>(D6/D$2)-1</f>
        <v>2.3877551020408165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-0.11445783132530118</v>
      </c>
    </row>
    <row r="9" spans="1:8" x14ac:dyDescent="0.25">
      <c r="A9" t="s">
        <v>27</v>
      </c>
      <c r="B9">
        <v>54776</v>
      </c>
      <c r="C9">
        <v>55060</v>
      </c>
      <c r="D9">
        <v>57</v>
      </c>
      <c r="E9" s="1">
        <f>(D9/D$2)-1</f>
        <v>-0.41836734693877553</v>
      </c>
      <c r="F9" s="1"/>
    </row>
    <row r="10" spans="1:8" x14ac:dyDescent="0.25">
      <c r="A10" t="s">
        <v>28</v>
      </c>
      <c r="B10">
        <v>56601</v>
      </c>
      <c r="C10">
        <v>59168</v>
      </c>
      <c r="D10">
        <v>74</v>
      </c>
      <c r="E10" s="1">
        <f>(D10/D$3)-1</f>
        <v>-0.22916666666666663</v>
      </c>
      <c r="F10" s="1">
        <f>(D10/D9)-1</f>
        <v>0.29824561403508776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Tex, Flags&lt;0&gt;</vt:lpstr>
      <vt:lpstr>Flat, Flags&lt;0&gt;</vt:lpstr>
      <vt:lpstr>Tex, Flags&lt;Subdivide = 16&gt;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2023-03-11T15:15:31Z</dcterms:created>
  <dcterms:modified xsi:type="dcterms:W3CDTF">2023-03-27T22:27:22Z</dcterms:modified>
</cp:coreProperties>
</file>