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80" tabRatio="623" activeTab="4"/>
  </bookViews>
  <sheets>
    <sheet name="words single" sheetId="1" r:id="rId1"/>
    <sheet name="words single b" sheetId="5" r:id="rId2"/>
    <sheet name="words with numbers single" sheetId="2" r:id="rId3"/>
    <sheet name="words groups" sheetId="6" r:id="rId4"/>
    <sheet name="data for spss" sheetId="7" r:id="rId5"/>
    <sheet name="ordered numbers single" sheetId="3" r:id="rId6"/>
    <sheet name="random numbers single" sheetId="4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6" l="1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G51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G30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G14" i="6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G49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G28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G12" i="2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G45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G24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G11" i="5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G49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G28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G12" i="1"/>
  <c r="E50" i="6"/>
  <c r="E49" i="6"/>
  <c r="E48" i="6"/>
  <c r="E47" i="6"/>
  <c r="E46" i="6"/>
  <c r="E29" i="6"/>
  <c r="E13" i="6"/>
  <c r="E45" i="6"/>
  <c r="E44" i="6"/>
  <c r="E28" i="6"/>
  <c r="E27" i="6"/>
  <c r="E12" i="6"/>
  <c r="E43" i="6"/>
  <c r="E42" i="6"/>
  <c r="E26" i="6"/>
  <c r="E25" i="6"/>
  <c r="E11" i="6"/>
  <c r="E41" i="6"/>
  <c r="E40" i="6"/>
  <c r="E24" i="6"/>
  <c r="E10" i="6"/>
  <c r="E9" i="6"/>
  <c r="E39" i="6"/>
  <c r="E38" i="6"/>
  <c r="E23" i="6"/>
  <c r="E22" i="6"/>
  <c r="E8" i="6"/>
  <c r="E37" i="6"/>
  <c r="E21" i="6"/>
  <c r="E20" i="6"/>
  <c r="E7" i="6"/>
  <c r="E36" i="6"/>
  <c r="E35" i="6"/>
  <c r="E34" i="6"/>
  <c r="E19" i="6"/>
  <c r="E6" i="6"/>
  <c r="E33" i="6"/>
  <c r="E18" i="6"/>
  <c r="E17" i="6"/>
  <c r="E5" i="6"/>
  <c r="E49" i="4"/>
  <c r="E48" i="4"/>
  <c r="E47" i="4"/>
  <c r="E46" i="4"/>
  <c r="E45" i="4"/>
  <c r="E44" i="4"/>
  <c r="E43" i="4"/>
  <c r="E41" i="4"/>
  <c r="E40" i="4"/>
  <c r="E39" i="4"/>
  <c r="E38" i="4"/>
  <c r="E37" i="4"/>
  <c r="E35" i="4"/>
  <c r="E34" i="4"/>
  <c r="E33" i="4"/>
  <c r="E32" i="4"/>
  <c r="E31" i="4"/>
  <c r="E29" i="4"/>
  <c r="E28" i="4"/>
  <c r="E27" i="4"/>
  <c r="E26" i="4"/>
  <c r="E25" i="4"/>
  <c r="E23" i="4"/>
  <c r="E22" i="4"/>
  <c r="E21" i="4"/>
  <c r="E20" i="4"/>
  <c r="E19" i="4"/>
  <c r="E17" i="4"/>
  <c r="E16" i="4"/>
  <c r="E15" i="4"/>
  <c r="E14" i="4"/>
  <c r="E12" i="4"/>
  <c r="E11" i="4"/>
  <c r="E10" i="4"/>
  <c r="E9" i="4"/>
  <c r="E8" i="4"/>
  <c r="E6" i="4"/>
  <c r="E5" i="4"/>
  <c r="E4" i="4"/>
  <c r="E3" i="4"/>
  <c r="E44" i="5"/>
  <c r="E43" i="5"/>
  <c r="E23" i="5"/>
  <c r="E10" i="5"/>
  <c r="E42" i="5"/>
  <c r="E41" i="5"/>
  <c r="E40" i="5"/>
  <c r="E39" i="5"/>
  <c r="E22" i="5"/>
  <c r="E9" i="5"/>
  <c r="E38" i="5"/>
  <c r="E37" i="5"/>
  <c r="E36" i="5"/>
  <c r="E21" i="5"/>
  <c r="E8" i="5"/>
  <c r="E35" i="5"/>
  <c r="E20" i="5"/>
  <c r="E19" i="5"/>
  <c r="E7" i="5"/>
  <c r="E34" i="5"/>
  <c r="E18" i="5"/>
  <c r="E17" i="5"/>
  <c r="E6" i="5"/>
  <c r="E33" i="5"/>
  <c r="E32" i="5"/>
  <c r="E31" i="5"/>
  <c r="E16" i="5"/>
  <c r="E5" i="5"/>
  <c r="E30" i="5"/>
  <c r="E29" i="5"/>
  <c r="E15" i="5"/>
  <c r="E4" i="5"/>
  <c r="E28" i="5"/>
  <c r="E27" i="5"/>
  <c r="E14" i="5"/>
  <c r="E3" i="5"/>
  <c r="E49" i="3"/>
  <c r="E48" i="3"/>
  <c r="E47" i="3"/>
  <c r="E46" i="3"/>
  <c r="E45" i="3"/>
  <c r="E44" i="3"/>
  <c r="E43" i="3"/>
  <c r="E41" i="3"/>
  <c r="E40" i="3"/>
  <c r="E39" i="3"/>
  <c r="E38" i="3"/>
  <c r="E37" i="3"/>
  <c r="E35" i="3"/>
  <c r="E34" i="3"/>
  <c r="E33" i="3"/>
  <c r="E32" i="3"/>
  <c r="E31" i="3"/>
  <c r="E29" i="3"/>
  <c r="E28" i="3"/>
  <c r="E27" i="3"/>
  <c r="E26" i="3"/>
  <c r="E25" i="3"/>
  <c r="E23" i="3"/>
  <c r="E22" i="3"/>
  <c r="E21" i="3"/>
  <c r="E20" i="3"/>
  <c r="E19" i="3"/>
  <c r="E17" i="3"/>
  <c r="E16" i="3"/>
  <c r="E15" i="3"/>
  <c r="E14" i="3"/>
  <c r="E12" i="3"/>
  <c r="E11" i="3"/>
  <c r="E10" i="3"/>
  <c r="E9" i="3"/>
  <c r="E8" i="3"/>
  <c r="E6" i="3"/>
  <c r="E5" i="3"/>
  <c r="E4" i="3"/>
  <c r="E3" i="3"/>
  <c r="E48" i="2"/>
  <c r="E47" i="2"/>
  <c r="E46" i="2"/>
  <c r="E45" i="2"/>
  <c r="E44" i="2"/>
  <c r="E27" i="2"/>
  <c r="E11" i="2"/>
  <c r="E43" i="2"/>
  <c r="E42" i="2"/>
  <c r="E26" i="2"/>
  <c r="E25" i="2"/>
  <c r="E10" i="2"/>
  <c r="E41" i="2"/>
  <c r="E40" i="2"/>
  <c r="E24" i="2"/>
  <c r="E23" i="2"/>
  <c r="E9" i="2"/>
  <c r="E39" i="2"/>
  <c r="E38" i="2"/>
  <c r="E22" i="2"/>
  <c r="E8" i="2"/>
  <c r="E7" i="2"/>
  <c r="E37" i="2"/>
  <c r="E36" i="2"/>
  <c r="E21" i="2"/>
  <c r="E20" i="2"/>
  <c r="E6" i="2"/>
  <c r="E35" i="2"/>
  <c r="E19" i="2"/>
  <c r="E18" i="2"/>
  <c r="E5" i="2"/>
  <c r="E34" i="2"/>
  <c r="E33" i="2"/>
  <c r="E32" i="2"/>
  <c r="E17" i="2"/>
  <c r="E4" i="2"/>
  <c r="E31" i="2"/>
  <c r="E16" i="2"/>
  <c r="E15" i="2"/>
  <c r="E3" i="2"/>
  <c r="E48" i="1"/>
  <c r="E47" i="1"/>
  <c r="E46" i="1"/>
  <c r="E45" i="1"/>
  <c r="E44" i="1"/>
  <c r="E27" i="1"/>
  <c r="E11" i="1"/>
  <c r="E43" i="1"/>
  <c r="E42" i="1"/>
  <c r="E26" i="1"/>
  <c r="E25" i="1"/>
  <c r="E10" i="1"/>
  <c r="E41" i="1"/>
  <c r="E40" i="1"/>
  <c r="E24" i="1"/>
  <c r="E23" i="1"/>
  <c r="E9" i="1"/>
  <c r="E39" i="1"/>
  <c r="E38" i="1"/>
  <c r="E22" i="1"/>
  <c r="E8" i="1"/>
  <c r="E7" i="1"/>
  <c r="E37" i="1"/>
  <c r="E36" i="1"/>
  <c r="E21" i="1"/>
  <c r="E20" i="1"/>
  <c r="E6" i="1"/>
  <c r="E35" i="1"/>
  <c r="E19" i="1"/>
  <c r="E18" i="1"/>
  <c r="E5" i="1"/>
  <c r="E34" i="1"/>
  <c r="E33" i="1"/>
  <c r="E32" i="1"/>
  <c r="E17" i="1"/>
  <c r="E4" i="1"/>
  <c r="E31" i="1"/>
  <c r="E16" i="1"/>
  <c r="E15" i="1"/>
  <c r="E3" i="1"/>
</calcChain>
</file>

<file path=xl/comments1.xml><?xml version="1.0" encoding="utf-8"?>
<comments xmlns="http://schemas.openxmlformats.org/spreadsheetml/2006/main">
  <authors>
    <author xml:space="preserve"> User</author>
  </authors>
  <commentList>
    <comment ref="E4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did the people in the group contribute equally or not?</t>
        </r>
      </text>
    </comment>
  </commentList>
</comments>
</file>

<file path=xl/sharedStrings.xml><?xml version="1.0" encoding="utf-8"?>
<sst xmlns="http://schemas.openxmlformats.org/spreadsheetml/2006/main" count="820" uniqueCount="361">
  <si>
    <t>first word</t>
  </si>
  <si>
    <t>second word</t>
  </si>
  <si>
    <t>fsg</t>
  </si>
  <si>
    <t>bsg</t>
  </si>
  <si>
    <t>number of points</t>
  </si>
  <si>
    <t>&gt;</t>
  </si>
  <si>
    <t>Lightsaber</t>
  </si>
  <si>
    <t>boths</t>
  </si>
  <si>
    <t>bobo</t>
  </si>
  <si>
    <t>sk</t>
  </si>
  <si>
    <t>ia</t>
  </si>
  <si>
    <t>ghoul</t>
  </si>
  <si>
    <t>nine</t>
  </si>
  <si>
    <t>pink</t>
  </si>
  <si>
    <t>ten</t>
  </si>
  <si>
    <t>jubilant</t>
  </si>
  <si>
    <t>awesome</t>
  </si>
  <si>
    <t>taco</t>
  </si>
  <si>
    <t>hippo</t>
  </si>
  <si>
    <t>woot</t>
  </si>
  <si>
    <t>oafish</t>
  </si>
  <si>
    <t>brown</t>
  </si>
  <si>
    <t>stick</t>
  </si>
  <si>
    <t>pig</t>
  </si>
  <si>
    <t>awkward</t>
  </si>
  <si>
    <t>foreign</t>
  </si>
  <si>
    <t>sunshine</t>
  </si>
  <si>
    <t>Abu</t>
  </si>
  <si>
    <t>burger</t>
  </si>
  <si>
    <t>creeper</t>
  </si>
  <si>
    <t>cerulean</t>
  </si>
  <si>
    <t>boondocks</t>
  </si>
  <si>
    <t>freud</t>
  </si>
  <si>
    <t>Leia</t>
  </si>
  <si>
    <t>Robin</t>
  </si>
  <si>
    <t>The Luggage</t>
  </si>
  <si>
    <t>ebony</t>
  </si>
  <si>
    <t>chestnut</t>
  </si>
  <si>
    <t>jerrycurls</t>
  </si>
  <si>
    <t>punk</t>
  </si>
  <si>
    <t>Ninja</t>
  </si>
  <si>
    <t>turtle</t>
  </si>
  <si>
    <t>omg</t>
  </si>
  <si>
    <t>Mrs. Monarch</t>
  </si>
  <si>
    <t>maroon</t>
  </si>
  <si>
    <t>Duggar</t>
  </si>
  <si>
    <t>margarita</t>
  </si>
  <si>
    <t>Flounder</t>
  </si>
  <si>
    <t>Pascal</t>
  </si>
  <si>
    <t>cutie</t>
  </si>
  <si>
    <t>lolipop</t>
  </si>
  <si>
    <t>pumpkin pie</t>
  </si>
  <si>
    <t>nurse</t>
  </si>
  <si>
    <t>iPhone</t>
  </si>
  <si>
    <t>starbucks</t>
  </si>
  <si>
    <t>Monstroso</t>
  </si>
  <si>
    <t>Molotov</t>
  </si>
  <si>
    <t>ashtray</t>
  </si>
  <si>
    <t>cigarette</t>
  </si>
  <si>
    <t>smoke</t>
  </si>
  <si>
    <t>ash</t>
  </si>
  <si>
    <t>butt</t>
  </si>
  <si>
    <t>belly</t>
  </si>
  <si>
    <t>stomach</t>
  </si>
  <si>
    <t>button</t>
  </si>
  <si>
    <t>ache</t>
  </si>
  <si>
    <t>dancer</t>
  </si>
  <si>
    <t>fat</t>
  </si>
  <si>
    <t>brush</t>
  </si>
  <si>
    <t>hair</t>
  </si>
  <si>
    <t>tooth</t>
  </si>
  <si>
    <t>comb</t>
  </si>
  <si>
    <t>paint</t>
  </si>
  <si>
    <t>grocery</t>
  </si>
  <si>
    <t>store</t>
  </si>
  <si>
    <t>food</t>
  </si>
  <si>
    <t>shopping</t>
  </si>
  <si>
    <t>bag</t>
  </si>
  <si>
    <t>list</t>
  </si>
  <si>
    <t>conditioner</t>
  </si>
  <si>
    <t>shampoo</t>
  </si>
  <si>
    <t>air</t>
  </si>
  <si>
    <t>cold</t>
  </si>
  <si>
    <t>cool</t>
  </si>
  <si>
    <t>dryer</t>
  </si>
  <si>
    <t>washer</t>
  </si>
  <si>
    <t>clothes</t>
  </si>
  <si>
    <t>heat</t>
  </si>
  <si>
    <t>laundry</t>
  </si>
  <si>
    <t>hop</t>
  </si>
  <si>
    <t>jump</t>
  </si>
  <si>
    <t>skip</t>
  </si>
  <si>
    <t>rabbit</t>
  </si>
  <si>
    <t>bunny</t>
  </si>
  <si>
    <t>scotch</t>
  </si>
  <si>
    <t>sheet</t>
  </si>
  <si>
    <t>paper</t>
  </si>
  <si>
    <t>bed</t>
  </si>
  <si>
    <t>blanket</t>
  </si>
  <si>
    <t>music</t>
  </si>
  <si>
    <t>white</t>
  </si>
  <si>
    <t>pillow</t>
  </si>
  <si>
    <t>cover</t>
  </si>
  <si>
    <t>purple means version b</t>
  </si>
  <si>
    <t>teenage dream</t>
  </si>
  <si>
    <t>friendly</t>
  </si>
  <si>
    <t>wheat</t>
  </si>
  <si>
    <t>headband</t>
  </si>
  <si>
    <t>deprivation</t>
  </si>
  <si>
    <t>sleepy</t>
  </si>
  <si>
    <t>red</t>
  </si>
  <si>
    <t>lick</t>
  </si>
  <si>
    <t>lion</t>
  </si>
  <si>
    <t>boots</t>
  </si>
  <si>
    <t>long</t>
  </si>
  <si>
    <t>whiz</t>
  </si>
  <si>
    <t>beard</t>
  </si>
  <si>
    <t>kapow</t>
  </si>
  <si>
    <t>carrot top</t>
  </si>
  <si>
    <t>tangerine</t>
  </si>
  <si>
    <t>mj</t>
  </si>
  <si>
    <t>cheerful</t>
  </si>
  <si>
    <t>wheel</t>
  </si>
  <si>
    <t>rawr</t>
  </si>
  <si>
    <t>donut</t>
  </si>
  <si>
    <t>muppet</t>
  </si>
  <si>
    <t>North Face</t>
  </si>
  <si>
    <t>Up a Creek</t>
  </si>
  <si>
    <t>Trainer</t>
  </si>
  <si>
    <t>Frosh</t>
  </si>
  <si>
    <t>Baldie</t>
  </si>
  <si>
    <t>Curious</t>
  </si>
  <si>
    <t>Simba</t>
  </si>
  <si>
    <t>Cogsworth</t>
  </si>
  <si>
    <t>spankin</t>
  </si>
  <si>
    <t>scarf</t>
  </si>
  <si>
    <t>toad</t>
  </si>
  <si>
    <t>pauper</t>
  </si>
  <si>
    <t>teehee</t>
  </si>
  <si>
    <t>Brit</t>
  </si>
  <si>
    <t>twang</t>
  </si>
  <si>
    <t>Black Mamba</t>
  </si>
  <si>
    <t>Shakespeare</t>
  </si>
  <si>
    <t>demure</t>
  </si>
  <si>
    <t>star</t>
  </si>
  <si>
    <t>prince</t>
  </si>
  <si>
    <t>dominator</t>
  </si>
  <si>
    <t>sk8rboi</t>
  </si>
  <si>
    <t>The Knight</t>
  </si>
  <si>
    <t>Dunce</t>
  </si>
  <si>
    <t>awkward turtle</t>
  </si>
  <si>
    <t>Gus</t>
  </si>
  <si>
    <t>Nala</t>
  </si>
  <si>
    <t>foofoo</t>
  </si>
  <si>
    <t>diaper</t>
  </si>
  <si>
    <t>hokey pokey</t>
  </si>
  <si>
    <t>early</t>
  </si>
  <si>
    <t>iFail</t>
  </si>
  <si>
    <t>chill</t>
  </si>
  <si>
    <t>Baron Unterbheit</t>
  </si>
  <si>
    <t>Jockster</t>
  </si>
  <si>
    <t>belle</t>
  </si>
  <si>
    <t>mishap</t>
  </si>
  <si>
    <t>Bugs</t>
  </si>
  <si>
    <t>Bunny</t>
  </si>
  <si>
    <t>sheesh</t>
  </si>
  <si>
    <t>charming</t>
  </si>
  <si>
    <t>genie</t>
  </si>
  <si>
    <t>Ma Na Ma Na</t>
  </si>
  <si>
    <t>tough stuff</t>
  </si>
  <si>
    <t>froghat</t>
  </si>
  <si>
    <t>sunny</t>
  </si>
  <si>
    <t>pey</t>
  </si>
  <si>
    <t>four</t>
  </si>
  <si>
    <t>watermelon</t>
  </si>
  <si>
    <t>blue</t>
  </si>
  <si>
    <t>end</t>
  </si>
  <si>
    <t>toes</t>
  </si>
  <si>
    <t>stereo</t>
  </si>
  <si>
    <t>unicorn</t>
  </si>
  <si>
    <t>seabiscuit</t>
  </si>
  <si>
    <t>warm</t>
  </si>
  <si>
    <t>polite</t>
  </si>
  <si>
    <t>petite</t>
  </si>
  <si>
    <t>uh</t>
  </si>
  <si>
    <t>lost</t>
  </si>
  <si>
    <t>zazu</t>
  </si>
  <si>
    <t>iago</t>
  </si>
  <si>
    <t>bed lice</t>
  </si>
  <si>
    <t>comet</t>
  </si>
  <si>
    <t>fat smell</t>
  </si>
  <si>
    <t>hippogriff</t>
  </si>
  <si>
    <t>lumos</t>
  </si>
  <si>
    <t>Scruffy</t>
  </si>
  <si>
    <t>neutral</t>
  </si>
  <si>
    <t>brawn</t>
  </si>
  <si>
    <t>cap</t>
  </si>
  <si>
    <t>kool cat</t>
  </si>
  <si>
    <t>Frank</t>
  </si>
  <si>
    <t>loft</t>
  </si>
  <si>
    <t>Wesley</t>
  </si>
  <si>
    <t>SideSwipe</t>
  </si>
  <si>
    <t>Tall</t>
  </si>
  <si>
    <t>Cute</t>
  </si>
  <si>
    <t>Beard</t>
  </si>
  <si>
    <t>purple</t>
  </si>
  <si>
    <t>snookie</t>
  </si>
  <si>
    <t>baggins</t>
  </si>
  <si>
    <t>Brooklyn</t>
  </si>
  <si>
    <t>Boo</t>
  </si>
  <si>
    <t>likeomgyouguyz</t>
  </si>
  <si>
    <t>savecommunityonnbc</t>
  </si>
  <si>
    <t>Greek</t>
  </si>
  <si>
    <t>thisresearchiscereal</t>
  </si>
  <si>
    <t>didn'tstartthefire</t>
  </si>
  <si>
    <t>HolyCow!</t>
  </si>
  <si>
    <t>fawn</t>
  </si>
  <si>
    <t>lumber</t>
  </si>
  <si>
    <t>dopey</t>
  </si>
  <si>
    <t>fmdbjkfd</t>
  </si>
  <si>
    <t>gay</t>
  </si>
  <si>
    <t>squid</t>
  </si>
  <si>
    <t>The Last</t>
  </si>
  <si>
    <t>The Lifta</t>
  </si>
  <si>
    <t>first</t>
  </si>
  <si>
    <t>second</t>
  </si>
  <si>
    <t>meow</t>
  </si>
  <si>
    <t>hugs</t>
  </si>
  <si>
    <t>goodoleboy</t>
  </si>
  <si>
    <t>Italian Pea</t>
  </si>
  <si>
    <t>Jim Carey</t>
  </si>
  <si>
    <t>spunk</t>
  </si>
  <si>
    <t>yay</t>
  </si>
  <si>
    <t>mags</t>
  </si>
  <si>
    <t>cabbage patch kids</t>
  </si>
  <si>
    <t>pinky</t>
  </si>
  <si>
    <t>ohnooooo</t>
  </si>
  <si>
    <t>booze</t>
  </si>
  <si>
    <t>lurky</t>
  </si>
  <si>
    <t>london</t>
  </si>
  <si>
    <t>TheLast2011</t>
  </si>
  <si>
    <t>bake</t>
  </si>
  <si>
    <t>cake</t>
  </si>
  <si>
    <t>cook</t>
  </si>
  <si>
    <t>broil</t>
  </si>
  <si>
    <t>fry</t>
  </si>
  <si>
    <t>beverage</t>
  </si>
  <si>
    <t>drink</t>
  </si>
  <si>
    <t>soda</t>
  </si>
  <si>
    <t>beer</t>
  </si>
  <si>
    <t>water</t>
  </si>
  <si>
    <t>meal</t>
  </si>
  <si>
    <t>dinner</t>
  </si>
  <si>
    <t>lunch</t>
  </si>
  <si>
    <t>supper</t>
  </si>
  <si>
    <t>ticket</t>
  </si>
  <si>
    <t xml:space="preserve"> </t>
  </si>
  <si>
    <t>refrigerator</t>
  </si>
  <si>
    <t>freezer</t>
  </si>
  <si>
    <t>skillet</t>
  </si>
  <si>
    <t>pan</t>
  </si>
  <si>
    <t>egg</t>
  </si>
  <si>
    <t>tub</t>
  </si>
  <si>
    <t>bath</t>
  </si>
  <si>
    <t>shower</t>
  </si>
  <si>
    <t>sink</t>
  </si>
  <si>
    <t>bathroom</t>
  </si>
  <si>
    <t>spare</t>
  </si>
  <si>
    <t>tire</t>
  </si>
  <si>
    <t>extra</t>
  </si>
  <si>
    <t>rib</t>
  </si>
  <si>
    <t>change</t>
  </si>
  <si>
    <t>time</t>
  </si>
  <si>
    <t>save</t>
  </si>
  <si>
    <t>commercial</t>
  </si>
  <si>
    <t>television</t>
  </si>
  <si>
    <t>advertisement</t>
  </si>
  <si>
    <t>business</t>
  </si>
  <si>
    <t>john watson</t>
  </si>
  <si>
    <t>vera wang</t>
  </si>
  <si>
    <t>skywalker</t>
  </si>
  <si>
    <t>hungry</t>
  </si>
  <si>
    <t>lady rainicorn</t>
  </si>
  <si>
    <t>dragon</t>
  </si>
  <si>
    <t>cab</t>
  </si>
  <si>
    <t>Annie</t>
  </si>
  <si>
    <t>Darth Vader</t>
  </si>
  <si>
    <t>Fisheye</t>
  </si>
  <si>
    <t>tiara</t>
  </si>
  <si>
    <t>smile</t>
  </si>
  <si>
    <t>Rambo</t>
  </si>
  <si>
    <t>Castiel</t>
  </si>
  <si>
    <t>Gabriel</t>
  </si>
  <si>
    <t>Raphael</t>
  </si>
  <si>
    <t>Dean</t>
  </si>
  <si>
    <t>Sam</t>
  </si>
  <si>
    <t>Lucifer</t>
  </si>
  <si>
    <t>Bobby</t>
  </si>
  <si>
    <t>Jimmy Tulip</t>
  </si>
  <si>
    <t>Sue</t>
  </si>
  <si>
    <t>Jimmy Novak</t>
  </si>
  <si>
    <t>waffles</t>
  </si>
  <si>
    <t>Phoebe</t>
  </si>
  <si>
    <t>Rachel</t>
  </si>
  <si>
    <t>Ross</t>
  </si>
  <si>
    <t>Drake</t>
  </si>
  <si>
    <t>Abby</t>
  </si>
  <si>
    <t>Soldier</t>
  </si>
  <si>
    <t>Winning</t>
  </si>
  <si>
    <t>Dean Pelton</t>
  </si>
  <si>
    <t>Senor Chang</t>
  </si>
  <si>
    <t>Primrose</t>
  </si>
  <si>
    <t>elevator</t>
  </si>
  <si>
    <t>Penny</t>
  </si>
  <si>
    <t>Katniss</t>
  </si>
  <si>
    <t>Peeta</t>
  </si>
  <si>
    <t>Cinna</t>
  </si>
  <si>
    <t>coffee</t>
  </si>
  <si>
    <t>Rue</t>
  </si>
  <si>
    <t>Finnick</t>
  </si>
  <si>
    <t>Avox</t>
  </si>
  <si>
    <t>Haymitch</t>
  </si>
  <si>
    <t>Blonde</t>
  </si>
  <si>
    <t>Yoda</t>
  </si>
  <si>
    <t>Ellen</t>
  </si>
  <si>
    <t>Mr. Anderson</t>
  </si>
  <si>
    <t>Electra</t>
  </si>
  <si>
    <t>obama</t>
  </si>
  <si>
    <t>Sherlock Holmes</t>
  </si>
  <si>
    <t>Inspector Lestrade</t>
  </si>
  <si>
    <t>Jim Moriarty</t>
  </si>
  <si>
    <t>Madam Bovary</t>
  </si>
  <si>
    <t>airport</t>
  </si>
  <si>
    <t>munchkin</t>
  </si>
  <si>
    <t>Giselle</t>
  </si>
  <si>
    <t>Han Solo</t>
  </si>
  <si>
    <t>Dynamic Duo</t>
  </si>
  <si>
    <t>Milo</t>
  </si>
  <si>
    <t>ties</t>
  </si>
  <si>
    <t>Jeff Winger</t>
  </si>
  <si>
    <t>Britta Perry</t>
  </si>
  <si>
    <t>Flynn Rider</t>
  </si>
  <si>
    <t>Joey</t>
  </si>
  <si>
    <t>Chandler</t>
  </si>
  <si>
    <t>Monica</t>
  </si>
  <si>
    <t>Slow Loris</t>
  </si>
  <si>
    <t>NYC</t>
  </si>
  <si>
    <t>Gale</t>
  </si>
  <si>
    <t>Carpet</t>
  </si>
  <si>
    <t>Effie</t>
  </si>
  <si>
    <t>Unsure</t>
  </si>
  <si>
    <t>number of people</t>
  </si>
  <si>
    <t>equal or not</t>
  </si>
  <si>
    <t>Y</t>
  </si>
  <si>
    <t>N</t>
  </si>
  <si>
    <t>a1o</t>
  </si>
  <si>
    <t>spss code</t>
  </si>
  <si>
    <t>spss</t>
  </si>
  <si>
    <t>low average</t>
  </si>
  <si>
    <t>med average</t>
  </si>
  <si>
    <t>high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</si>
</sst>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5"/>
  <sheetViews>
    <sheetView topLeftCell="A24" workbookViewId="0">
      <selection activeCell="G49" sqref="G49:BM49"/>
    </sheetView>
  </sheetViews>
  <sheetFormatPr baseColWidth="10" defaultRowHeight="15" x14ac:dyDescent="0"/>
  <cols>
    <col min="1" max="1" width="11.33203125" style="1" bestFit="1" customWidth="1"/>
    <col min="2" max="2" width="17" style="1" customWidth="1"/>
    <col min="3" max="4" width="6" style="1" customWidth="1"/>
    <col min="5" max="6" width="16.5" style="1" customWidth="1"/>
    <col min="7" max="65" width="12.5" style="4" customWidth="1"/>
    <col min="66" max="75" width="10.83203125" style="5"/>
    <col min="76" max="16384" width="10.83203125" style="2"/>
  </cols>
  <sheetData>
    <row r="1" spans="1: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356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</row>
    <row r="2" spans="1:65">
      <c r="A2" s="1" t="s">
        <v>5</v>
      </c>
      <c r="B2" s="1" t="s">
        <v>5</v>
      </c>
      <c r="E2" s="1" t="s">
        <v>5</v>
      </c>
      <c r="G2" s="4">
        <v>271</v>
      </c>
      <c r="H2" s="4">
        <v>272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355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>
        <v>1243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4" t="s">
        <v>28</v>
      </c>
      <c r="AH2" s="4" t="s">
        <v>29</v>
      </c>
      <c r="AI2" s="4" t="s">
        <v>30</v>
      </c>
      <c r="AJ2" s="4" t="s">
        <v>31</v>
      </c>
      <c r="AK2" s="4" t="s">
        <v>32</v>
      </c>
      <c r="AL2" s="4">
        <v>273</v>
      </c>
      <c r="AM2" s="4" t="s">
        <v>33</v>
      </c>
      <c r="AN2" s="4" t="s">
        <v>34</v>
      </c>
      <c r="AO2" s="4" t="s">
        <v>35</v>
      </c>
      <c r="AP2" s="4" t="s">
        <v>36</v>
      </c>
      <c r="AQ2" s="4" t="s">
        <v>37</v>
      </c>
      <c r="AR2" s="4" t="s">
        <v>38</v>
      </c>
      <c r="AS2" s="4" t="s">
        <v>39</v>
      </c>
      <c r="AT2" s="4" t="s">
        <v>40</v>
      </c>
      <c r="AU2" s="4" t="s">
        <v>41</v>
      </c>
      <c r="AV2" s="4" t="s">
        <v>42</v>
      </c>
      <c r="AW2" s="4">
        <v>274</v>
      </c>
      <c r="AX2" s="4" t="s">
        <v>43</v>
      </c>
      <c r="AY2" s="4" t="s">
        <v>44</v>
      </c>
      <c r="AZ2" s="4" t="s">
        <v>45</v>
      </c>
      <c r="BA2" s="4" t="s">
        <v>46</v>
      </c>
      <c r="BB2" s="4" t="s">
        <v>47</v>
      </c>
      <c r="BC2" s="4" t="s">
        <v>48</v>
      </c>
      <c r="BD2" s="4" t="s">
        <v>49</v>
      </c>
      <c r="BE2" s="4" t="s">
        <v>50</v>
      </c>
      <c r="BF2" s="4" t="s">
        <v>51</v>
      </c>
      <c r="BG2" s="4" t="s">
        <v>52</v>
      </c>
      <c r="BH2" s="4" t="s">
        <v>53</v>
      </c>
      <c r="BI2" s="4" t="s">
        <v>54</v>
      </c>
      <c r="BJ2" s="4">
        <v>275</v>
      </c>
      <c r="BK2" s="4">
        <v>276</v>
      </c>
      <c r="BL2" s="4" t="s">
        <v>55</v>
      </c>
      <c r="BM2" s="4" t="s">
        <v>56</v>
      </c>
    </row>
    <row r="3" spans="1:65">
      <c r="A3" s="1" t="s">
        <v>57</v>
      </c>
      <c r="B3" s="1" t="s">
        <v>58</v>
      </c>
      <c r="C3" s="1">
        <v>0.496</v>
      </c>
      <c r="D3" s="1">
        <v>0</v>
      </c>
      <c r="E3" s="3">
        <f>C3*100</f>
        <v>49.6</v>
      </c>
      <c r="F3" s="3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0</v>
      </c>
      <c r="AE3" s="4">
        <v>1</v>
      </c>
      <c r="AF3" s="4">
        <v>1</v>
      </c>
      <c r="AG3" s="4">
        <v>1</v>
      </c>
      <c r="AH3" s="4">
        <v>0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0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0</v>
      </c>
      <c r="BL3" s="4">
        <v>0</v>
      </c>
      <c r="BM3" s="4">
        <v>1</v>
      </c>
    </row>
    <row r="4" spans="1:65">
      <c r="A4" s="1" t="s">
        <v>62</v>
      </c>
      <c r="B4" s="1" t="s">
        <v>63</v>
      </c>
      <c r="C4" s="1">
        <v>0.4</v>
      </c>
      <c r="D4" s="1">
        <v>2.1000000000000001E-2</v>
      </c>
      <c r="E4" s="3">
        <f>C4*100</f>
        <v>40</v>
      </c>
      <c r="F4" s="3">
        <v>1</v>
      </c>
      <c r="G4" s="4">
        <v>1</v>
      </c>
      <c r="H4" s="4">
        <v>0</v>
      </c>
      <c r="I4" s="4">
        <v>0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>
        <v>1</v>
      </c>
      <c r="X4" s="4">
        <v>1</v>
      </c>
      <c r="Y4" s="4">
        <v>1</v>
      </c>
      <c r="Z4" s="4">
        <v>1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1</v>
      </c>
      <c r="AL4" s="4">
        <v>1</v>
      </c>
      <c r="AM4" s="4">
        <v>0</v>
      </c>
      <c r="AN4" s="4">
        <v>0</v>
      </c>
      <c r="AO4" s="4">
        <v>0</v>
      </c>
      <c r="AP4" s="4">
        <v>1</v>
      </c>
      <c r="AQ4" s="4">
        <v>0</v>
      </c>
      <c r="AR4" s="4">
        <v>0</v>
      </c>
      <c r="AS4" s="4">
        <v>0</v>
      </c>
      <c r="AT4" s="4">
        <v>1</v>
      </c>
      <c r="AU4" s="4">
        <v>1</v>
      </c>
      <c r="AV4" s="4">
        <v>1</v>
      </c>
      <c r="AW4" s="4">
        <v>1</v>
      </c>
      <c r="AX4" s="4">
        <v>0</v>
      </c>
      <c r="AY4" s="4">
        <v>1</v>
      </c>
      <c r="AZ4" s="4">
        <v>1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1</v>
      </c>
      <c r="BG4" s="4">
        <v>1</v>
      </c>
      <c r="BH4" s="4">
        <v>1</v>
      </c>
      <c r="BI4" s="4">
        <v>0</v>
      </c>
      <c r="BJ4" s="4">
        <v>1</v>
      </c>
      <c r="BK4" s="4">
        <v>0</v>
      </c>
      <c r="BL4" s="4">
        <v>0</v>
      </c>
      <c r="BM4" s="4">
        <v>1</v>
      </c>
    </row>
    <row r="5" spans="1:65">
      <c r="A5" s="1" t="s">
        <v>68</v>
      </c>
      <c r="B5" s="1" t="s">
        <v>69</v>
      </c>
      <c r="C5" s="1">
        <v>0.44</v>
      </c>
      <c r="D5" s="1">
        <v>0.20699999999999999</v>
      </c>
      <c r="E5" s="3">
        <f>C5*100</f>
        <v>44</v>
      </c>
      <c r="F5" s="3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0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</row>
    <row r="6" spans="1:65">
      <c r="A6" s="1" t="s">
        <v>73</v>
      </c>
      <c r="B6" s="1" t="s">
        <v>74</v>
      </c>
      <c r="C6" s="1">
        <v>0.42499999999999999</v>
      </c>
      <c r="D6" s="1">
        <v>0</v>
      </c>
      <c r="E6" s="3">
        <f>C6*100</f>
        <v>42.5</v>
      </c>
      <c r="F6" s="3">
        <v>1</v>
      </c>
      <c r="G6" s="4">
        <v>0</v>
      </c>
      <c r="H6" s="4">
        <v>1</v>
      </c>
      <c r="I6" s="4">
        <v>1</v>
      </c>
      <c r="J6" s="4">
        <v>0</v>
      </c>
      <c r="K6" s="4">
        <v>1</v>
      </c>
      <c r="L6" s="4">
        <v>0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0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0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0</v>
      </c>
      <c r="AM6" s="4">
        <v>1</v>
      </c>
      <c r="AN6" s="4">
        <v>1</v>
      </c>
      <c r="AO6" s="4">
        <v>0</v>
      </c>
      <c r="AP6" s="4">
        <v>1</v>
      </c>
      <c r="AQ6" s="4">
        <v>1</v>
      </c>
      <c r="AR6" s="4">
        <v>0</v>
      </c>
      <c r="AS6" s="4">
        <v>1</v>
      </c>
      <c r="AT6" s="4">
        <v>0</v>
      </c>
      <c r="AU6" s="4">
        <v>1</v>
      </c>
      <c r="AV6" s="4">
        <v>1</v>
      </c>
      <c r="AW6" s="4">
        <v>1</v>
      </c>
      <c r="AX6" s="4">
        <v>0</v>
      </c>
      <c r="AY6" s="4">
        <v>1</v>
      </c>
      <c r="AZ6" s="4">
        <v>0</v>
      </c>
      <c r="BA6" s="4">
        <v>0</v>
      </c>
      <c r="BB6" s="4">
        <v>1</v>
      </c>
      <c r="BC6" s="4">
        <v>0</v>
      </c>
      <c r="BD6" s="4">
        <v>1</v>
      </c>
      <c r="BE6" s="4">
        <v>1</v>
      </c>
      <c r="BF6" s="4">
        <v>1</v>
      </c>
      <c r="BG6" s="4">
        <v>1</v>
      </c>
      <c r="BH6" s="4">
        <v>1</v>
      </c>
      <c r="BI6" s="4">
        <v>1</v>
      </c>
      <c r="BJ6" s="4">
        <v>1</v>
      </c>
      <c r="BK6" s="4">
        <v>0</v>
      </c>
      <c r="BL6" s="4">
        <v>0</v>
      </c>
      <c r="BM6" s="4">
        <v>1</v>
      </c>
    </row>
    <row r="7" spans="1:65">
      <c r="A7" s="1" t="s">
        <v>79</v>
      </c>
      <c r="B7" s="1" t="s">
        <v>80</v>
      </c>
      <c r="C7" s="1">
        <v>0.45500000000000002</v>
      </c>
      <c r="D7" s="1">
        <v>0.40300000000000002</v>
      </c>
      <c r="E7" s="3">
        <f>C7*100</f>
        <v>45.5</v>
      </c>
      <c r="F7" s="3">
        <v>1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>
        <v>1</v>
      </c>
      <c r="X7" s="4">
        <v>0</v>
      </c>
      <c r="Y7" s="4">
        <v>0</v>
      </c>
      <c r="Z7" s="4">
        <v>1</v>
      </c>
      <c r="AA7" s="4">
        <v>0</v>
      </c>
      <c r="AB7" s="4">
        <v>0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0</v>
      </c>
      <c r="AI7" s="4">
        <v>0</v>
      </c>
      <c r="AJ7" s="4">
        <v>0</v>
      </c>
      <c r="AK7" s="4">
        <v>1</v>
      </c>
      <c r="AL7" s="4">
        <v>1</v>
      </c>
      <c r="AM7" s="4">
        <v>1</v>
      </c>
      <c r="AN7" s="4">
        <v>1</v>
      </c>
      <c r="AO7" s="4">
        <v>0</v>
      </c>
      <c r="AP7" s="4">
        <v>0</v>
      </c>
      <c r="AQ7" s="4">
        <v>1</v>
      </c>
      <c r="AR7" s="4">
        <v>0</v>
      </c>
      <c r="AS7" s="4">
        <v>0</v>
      </c>
      <c r="AT7" s="4">
        <v>1</v>
      </c>
      <c r="AU7" s="4">
        <v>1</v>
      </c>
      <c r="AV7" s="4">
        <v>1</v>
      </c>
      <c r="AW7" s="4">
        <v>0</v>
      </c>
      <c r="AX7" s="4">
        <v>1</v>
      </c>
      <c r="AY7" s="4">
        <v>1</v>
      </c>
      <c r="AZ7" s="4">
        <v>0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1</v>
      </c>
      <c r="BG7" s="4">
        <v>1</v>
      </c>
      <c r="BH7" s="4">
        <v>0</v>
      </c>
      <c r="BI7" s="4">
        <v>1</v>
      </c>
      <c r="BJ7" s="4">
        <v>1</v>
      </c>
      <c r="BK7" s="4">
        <v>1</v>
      </c>
      <c r="BL7" s="4">
        <v>1</v>
      </c>
      <c r="BM7" s="4">
        <v>0</v>
      </c>
    </row>
    <row r="8" spans="1:65">
      <c r="A8" s="1" t="s">
        <v>79</v>
      </c>
      <c r="B8" s="1" t="s">
        <v>69</v>
      </c>
      <c r="C8" s="1">
        <v>0.32500000000000001</v>
      </c>
      <c r="D8" s="1">
        <v>0</v>
      </c>
      <c r="E8" s="3">
        <f>C8*100</f>
        <v>32.5</v>
      </c>
      <c r="F8" s="3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0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0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0</v>
      </c>
      <c r="AR8" s="4">
        <v>0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1</v>
      </c>
      <c r="BC8" s="4">
        <v>0</v>
      </c>
      <c r="BD8" s="4">
        <v>1</v>
      </c>
      <c r="BE8" s="4">
        <v>1</v>
      </c>
      <c r="BF8" s="4">
        <v>1</v>
      </c>
      <c r="BG8" s="4">
        <v>0</v>
      </c>
      <c r="BH8" s="4">
        <v>1</v>
      </c>
      <c r="BI8" s="4">
        <v>1</v>
      </c>
      <c r="BJ8" s="4">
        <v>1</v>
      </c>
      <c r="BK8" s="4">
        <v>1</v>
      </c>
      <c r="BL8" s="4">
        <v>0</v>
      </c>
      <c r="BM8" s="4">
        <v>1</v>
      </c>
    </row>
    <row r="9" spans="1:65">
      <c r="A9" s="1" t="s">
        <v>84</v>
      </c>
      <c r="B9" s="1" t="s">
        <v>85</v>
      </c>
      <c r="C9" s="1">
        <v>0.42799999999999999</v>
      </c>
      <c r="D9" s="1">
        <v>0.755</v>
      </c>
      <c r="E9" s="3">
        <f>C9*100</f>
        <v>42.8</v>
      </c>
      <c r="F9" s="3">
        <v>1</v>
      </c>
      <c r="G9" s="4">
        <v>0</v>
      </c>
      <c r="H9" s="4">
        <v>0</v>
      </c>
      <c r="I9" s="4">
        <v>1</v>
      </c>
      <c r="J9" s="4">
        <v>0</v>
      </c>
      <c r="K9" s="4">
        <v>1</v>
      </c>
      <c r="L9" s="4">
        <v>0</v>
      </c>
      <c r="M9" s="4">
        <v>0</v>
      </c>
      <c r="N9" s="4">
        <v>1</v>
      </c>
      <c r="O9" s="4">
        <v>1</v>
      </c>
      <c r="P9" s="4">
        <v>0</v>
      </c>
      <c r="Q9" s="4">
        <v>0</v>
      </c>
      <c r="R9" s="4">
        <v>1</v>
      </c>
      <c r="S9" s="4">
        <v>0</v>
      </c>
      <c r="T9" s="4">
        <v>1</v>
      </c>
      <c r="U9" s="4">
        <v>1</v>
      </c>
      <c r="V9" s="4">
        <v>0</v>
      </c>
      <c r="W9" s="4">
        <v>1</v>
      </c>
      <c r="X9" s="4">
        <v>0</v>
      </c>
      <c r="Y9" s="4">
        <v>0</v>
      </c>
      <c r="Z9" s="4">
        <v>1</v>
      </c>
      <c r="AA9" s="4">
        <v>1</v>
      </c>
      <c r="AB9" s="4">
        <v>1</v>
      </c>
      <c r="AC9" s="4">
        <v>1</v>
      </c>
      <c r="AD9" s="4">
        <v>0</v>
      </c>
      <c r="AE9" s="4">
        <v>1</v>
      </c>
      <c r="AF9" s="4">
        <v>1</v>
      </c>
      <c r="AG9" s="4">
        <v>1</v>
      </c>
      <c r="AH9" s="4">
        <v>1</v>
      </c>
      <c r="AI9" s="4">
        <v>0</v>
      </c>
      <c r="AJ9" s="4">
        <v>1</v>
      </c>
      <c r="AK9" s="4">
        <v>0</v>
      </c>
      <c r="AL9" s="4">
        <v>1</v>
      </c>
      <c r="AM9" s="4">
        <v>1</v>
      </c>
      <c r="AN9" s="4">
        <v>0</v>
      </c>
      <c r="AO9" s="4">
        <v>0</v>
      </c>
      <c r="AP9" s="4">
        <v>1</v>
      </c>
      <c r="AQ9" s="4">
        <v>1</v>
      </c>
      <c r="AR9" s="4">
        <v>1</v>
      </c>
      <c r="AS9" s="4">
        <v>0</v>
      </c>
      <c r="AT9" s="4">
        <v>1</v>
      </c>
      <c r="AU9" s="4">
        <v>0</v>
      </c>
      <c r="AV9" s="4">
        <v>1</v>
      </c>
      <c r="AW9" s="4">
        <v>0</v>
      </c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0</v>
      </c>
      <c r="BD9" s="4">
        <v>1</v>
      </c>
      <c r="BE9" s="4">
        <v>1</v>
      </c>
      <c r="BF9" s="4">
        <v>1</v>
      </c>
      <c r="BG9" s="4">
        <v>0</v>
      </c>
      <c r="BH9" s="4">
        <v>1</v>
      </c>
      <c r="BI9" s="4">
        <v>0</v>
      </c>
      <c r="BJ9" s="4">
        <v>1</v>
      </c>
      <c r="BK9" s="4">
        <v>1</v>
      </c>
      <c r="BL9" s="4">
        <v>1</v>
      </c>
      <c r="BM9" s="4">
        <v>0</v>
      </c>
    </row>
    <row r="10" spans="1:65">
      <c r="A10" s="1" t="s">
        <v>89</v>
      </c>
      <c r="B10" s="1" t="s">
        <v>90</v>
      </c>
      <c r="C10" s="1">
        <v>0.41699999999999998</v>
      </c>
      <c r="D10" s="1">
        <v>0.13900000000000001</v>
      </c>
      <c r="E10" s="3">
        <f>C10*100</f>
        <v>41.699999999999996</v>
      </c>
      <c r="F10" s="3">
        <v>1</v>
      </c>
      <c r="G10" s="4">
        <v>1</v>
      </c>
      <c r="H10" s="4">
        <v>1</v>
      </c>
      <c r="I10" s="4">
        <v>0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1</v>
      </c>
      <c r="V10" s="4">
        <v>0</v>
      </c>
      <c r="W10" s="4">
        <v>1</v>
      </c>
      <c r="X10" s="4">
        <v>0</v>
      </c>
      <c r="Y10" s="4">
        <v>1</v>
      </c>
      <c r="Z10" s="4">
        <v>1</v>
      </c>
      <c r="AA10" s="4">
        <v>1</v>
      </c>
      <c r="AB10" s="4">
        <v>0</v>
      </c>
      <c r="AC10" s="4">
        <v>1</v>
      </c>
      <c r="AD10" s="4">
        <v>1</v>
      </c>
      <c r="AE10" s="4">
        <v>1</v>
      </c>
      <c r="AF10" s="4">
        <v>0</v>
      </c>
      <c r="AG10" s="4">
        <v>1</v>
      </c>
      <c r="AH10" s="4">
        <v>1</v>
      </c>
      <c r="AI10" s="4">
        <v>1</v>
      </c>
      <c r="AJ10" s="4">
        <v>1</v>
      </c>
      <c r="AK10" s="4">
        <v>0</v>
      </c>
      <c r="AL10" s="4">
        <v>1</v>
      </c>
      <c r="AM10" s="4">
        <v>0</v>
      </c>
      <c r="AN10" s="4">
        <v>0</v>
      </c>
      <c r="AO10" s="4">
        <v>0</v>
      </c>
      <c r="AP10" s="4">
        <v>1</v>
      </c>
      <c r="AQ10" s="4">
        <v>1</v>
      </c>
      <c r="AR10" s="4">
        <v>1</v>
      </c>
      <c r="AS10" s="4">
        <v>0</v>
      </c>
      <c r="AT10" s="4">
        <v>0</v>
      </c>
      <c r="AU10" s="4">
        <v>1</v>
      </c>
      <c r="AV10" s="4">
        <v>1</v>
      </c>
      <c r="AW10" s="4">
        <v>1</v>
      </c>
      <c r="AX10" s="4">
        <v>0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4">
        <v>1</v>
      </c>
      <c r="BF10" s="4">
        <v>1</v>
      </c>
      <c r="BG10" s="4">
        <v>1</v>
      </c>
      <c r="BH10" s="4">
        <v>1</v>
      </c>
      <c r="BI10" s="4">
        <v>1</v>
      </c>
      <c r="BJ10" s="4">
        <v>0</v>
      </c>
      <c r="BK10" s="4">
        <v>0</v>
      </c>
      <c r="BL10" s="4">
        <v>0</v>
      </c>
      <c r="BM10" s="4">
        <v>0</v>
      </c>
    </row>
    <row r="11" spans="1:65">
      <c r="A11" s="1" t="s">
        <v>95</v>
      </c>
      <c r="B11" s="1" t="s">
        <v>96</v>
      </c>
      <c r="C11" s="1">
        <v>0.42799999999999999</v>
      </c>
      <c r="D11" s="1">
        <v>1.0999999999999999E-2</v>
      </c>
      <c r="E11" s="3">
        <f>C11*100</f>
        <v>42.8</v>
      </c>
      <c r="F11" s="3">
        <v>1</v>
      </c>
      <c r="G11" s="4">
        <v>1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1</v>
      </c>
      <c r="N11" s="4">
        <v>0</v>
      </c>
      <c r="O11" s="4">
        <v>1</v>
      </c>
      <c r="P11" s="4">
        <v>0</v>
      </c>
      <c r="Q11" s="4">
        <v>1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1</v>
      </c>
      <c r="AA11" s="4">
        <v>1</v>
      </c>
      <c r="AB11" s="4">
        <v>1</v>
      </c>
      <c r="AC11" s="4">
        <v>0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0</v>
      </c>
      <c r="AO11" s="4">
        <v>1</v>
      </c>
      <c r="AP11" s="4">
        <v>1</v>
      </c>
      <c r="AQ11" s="4">
        <v>0</v>
      </c>
      <c r="AR11" s="4">
        <v>1</v>
      </c>
      <c r="AS11" s="4">
        <v>1</v>
      </c>
      <c r="AT11" s="4">
        <v>0</v>
      </c>
      <c r="AU11" s="4">
        <v>1</v>
      </c>
      <c r="AV11" s="4">
        <v>0</v>
      </c>
      <c r="AW11" s="4">
        <v>1</v>
      </c>
      <c r="AX11" s="4">
        <v>0</v>
      </c>
      <c r="AY11" s="4">
        <v>1</v>
      </c>
      <c r="AZ11" s="4">
        <v>1</v>
      </c>
      <c r="BA11" s="4">
        <v>0</v>
      </c>
      <c r="BB11" s="4">
        <v>0</v>
      </c>
      <c r="BC11" s="4">
        <v>0</v>
      </c>
      <c r="BD11" s="4">
        <v>0</v>
      </c>
      <c r="BE11" s="4">
        <v>1</v>
      </c>
      <c r="BF11" s="4">
        <v>1</v>
      </c>
      <c r="BG11" s="4">
        <v>1</v>
      </c>
      <c r="BH11" s="4">
        <v>1</v>
      </c>
      <c r="BI11" s="4">
        <v>1</v>
      </c>
      <c r="BJ11" s="4">
        <v>1</v>
      </c>
      <c r="BK11" s="4">
        <v>0</v>
      </c>
      <c r="BL11" s="4">
        <v>0</v>
      </c>
      <c r="BM11" s="4">
        <v>0</v>
      </c>
    </row>
    <row r="12" spans="1:65">
      <c r="E12" s="3"/>
      <c r="F12" s="3"/>
      <c r="G12" s="4">
        <f>AVERAGE(G3:G11)</f>
        <v>0.77777777777777779</v>
      </c>
      <c r="H12" s="4">
        <f t="shared" ref="H12:BM12" si="0">AVERAGE(H3:H11)</f>
        <v>0.55555555555555558</v>
      </c>
      <c r="I12" s="4">
        <f t="shared" si="0"/>
        <v>0.66666666666666663</v>
      </c>
      <c r="J12" s="4">
        <f t="shared" si="0"/>
        <v>0.55555555555555558</v>
      </c>
      <c r="K12" s="4">
        <f t="shared" si="0"/>
        <v>1</v>
      </c>
      <c r="L12" s="4">
        <f t="shared" si="0"/>
        <v>0.66666666666666663</v>
      </c>
      <c r="M12" s="4">
        <f t="shared" si="0"/>
        <v>0.88888888888888884</v>
      </c>
      <c r="N12" s="4">
        <f t="shared" si="0"/>
        <v>0.77777777777777779</v>
      </c>
      <c r="O12" s="4">
        <f t="shared" si="0"/>
        <v>1</v>
      </c>
      <c r="P12" s="4">
        <f t="shared" si="0"/>
        <v>0.77777777777777779</v>
      </c>
      <c r="Q12" s="4">
        <f t="shared" si="0"/>
        <v>0.88888888888888884</v>
      </c>
      <c r="R12" s="4">
        <f t="shared" si="0"/>
        <v>0.88888888888888884</v>
      </c>
      <c r="S12" s="4">
        <f t="shared" si="0"/>
        <v>0.88888888888888884</v>
      </c>
      <c r="T12" s="4">
        <f t="shared" si="0"/>
        <v>0.77777777777777779</v>
      </c>
      <c r="U12" s="4">
        <f t="shared" si="0"/>
        <v>0.66666666666666663</v>
      </c>
      <c r="V12" s="4">
        <f t="shared" si="0"/>
        <v>0.55555555555555558</v>
      </c>
      <c r="W12" s="4">
        <f t="shared" si="0"/>
        <v>0.88888888888888884</v>
      </c>
      <c r="X12" s="4">
        <f t="shared" si="0"/>
        <v>0.66666666666666663</v>
      </c>
      <c r="Y12" s="4">
        <f t="shared" si="0"/>
        <v>0.55555555555555558</v>
      </c>
      <c r="Z12" s="4">
        <f t="shared" si="0"/>
        <v>1</v>
      </c>
      <c r="AA12" s="4">
        <f t="shared" si="0"/>
        <v>0.77777777777777779</v>
      </c>
      <c r="AB12" s="4">
        <f t="shared" si="0"/>
        <v>0.66666666666666663</v>
      </c>
      <c r="AC12" s="4">
        <f t="shared" si="0"/>
        <v>0.88888888888888884</v>
      </c>
      <c r="AD12" s="4">
        <f t="shared" si="0"/>
        <v>0.66666666666666663</v>
      </c>
      <c r="AE12" s="4">
        <f t="shared" si="0"/>
        <v>0.77777777777777779</v>
      </c>
      <c r="AF12" s="4">
        <f t="shared" si="0"/>
        <v>0.77777777777777779</v>
      </c>
      <c r="AG12" s="4">
        <f t="shared" si="0"/>
        <v>0.88888888888888884</v>
      </c>
      <c r="AH12" s="4">
        <f t="shared" si="0"/>
        <v>0.66666666666666663</v>
      </c>
      <c r="AI12" s="4">
        <f t="shared" si="0"/>
        <v>0.66666666666666663</v>
      </c>
      <c r="AJ12" s="4">
        <f t="shared" si="0"/>
        <v>0.77777777777777779</v>
      </c>
      <c r="AK12" s="4">
        <f t="shared" si="0"/>
        <v>0.66666666666666663</v>
      </c>
      <c r="AL12" s="4">
        <f t="shared" si="0"/>
        <v>0.88888888888888884</v>
      </c>
      <c r="AM12" s="4">
        <f t="shared" si="0"/>
        <v>0.77777777777777779</v>
      </c>
      <c r="AN12" s="4">
        <f t="shared" si="0"/>
        <v>0.55555555555555558</v>
      </c>
      <c r="AO12" s="4">
        <f t="shared" si="0"/>
        <v>0.44444444444444442</v>
      </c>
      <c r="AP12" s="4">
        <f t="shared" si="0"/>
        <v>0.88888888888888884</v>
      </c>
      <c r="AQ12" s="4">
        <f t="shared" si="0"/>
        <v>0.66666666666666663</v>
      </c>
      <c r="AR12" s="4">
        <f t="shared" si="0"/>
        <v>0.44444444444444442</v>
      </c>
      <c r="AS12" s="4">
        <f t="shared" si="0"/>
        <v>0.44444444444444442</v>
      </c>
      <c r="AT12" s="4">
        <f t="shared" si="0"/>
        <v>0.66666666666666663</v>
      </c>
      <c r="AU12" s="4">
        <f t="shared" si="0"/>
        <v>0.88888888888888884</v>
      </c>
      <c r="AV12" s="4">
        <f t="shared" si="0"/>
        <v>0.88888888888888884</v>
      </c>
      <c r="AW12" s="4">
        <f t="shared" si="0"/>
        <v>0.77777777777777779</v>
      </c>
      <c r="AX12" s="4">
        <f t="shared" si="0"/>
        <v>0.55555555555555558</v>
      </c>
      <c r="AY12" s="4">
        <f t="shared" si="0"/>
        <v>1</v>
      </c>
      <c r="AZ12" s="4">
        <f t="shared" si="0"/>
        <v>0.77777777777777779</v>
      </c>
      <c r="BA12" s="4">
        <f t="shared" si="0"/>
        <v>0.66666666666666663</v>
      </c>
      <c r="BB12" s="4">
        <f t="shared" si="0"/>
        <v>0.77777777777777779</v>
      </c>
      <c r="BC12" s="4">
        <f t="shared" si="0"/>
        <v>0.44444444444444442</v>
      </c>
      <c r="BD12" s="4">
        <f t="shared" si="0"/>
        <v>0.77777777777777779</v>
      </c>
      <c r="BE12" s="4">
        <f t="shared" si="0"/>
        <v>0.88888888888888884</v>
      </c>
      <c r="BF12" s="4">
        <f t="shared" si="0"/>
        <v>1</v>
      </c>
      <c r="BG12" s="4">
        <f t="shared" si="0"/>
        <v>0.77777777777777779</v>
      </c>
      <c r="BH12" s="4">
        <f t="shared" si="0"/>
        <v>0.88888888888888884</v>
      </c>
      <c r="BI12" s="4">
        <f t="shared" si="0"/>
        <v>0.77777777777777779</v>
      </c>
      <c r="BJ12" s="4">
        <f t="shared" si="0"/>
        <v>0.88888888888888884</v>
      </c>
      <c r="BK12" s="4">
        <f t="shared" si="0"/>
        <v>0.44444444444444442</v>
      </c>
      <c r="BL12" s="4">
        <f t="shared" si="0"/>
        <v>0.33333333333333331</v>
      </c>
      <c r="BM12" s="4">
        <f t="shared" si="0"/>
        <v>0.55555555555555558</v>
      </c>
    </row>
    <row r="13" spans="1:65">
      <c r="E13" s="3"/>
      <c r="F13" s="3"/>
    </row>
    <row r="14" spans="1:65">
      <c r="E14" s="3"/>
      <c r="F14" s="3"/>
    </row>
    <row r="15" spans="1:65">
      <c r="A15" s="1" t="s">
        <v>57</v>
      </c>
      <c r="B15" s="1" t="s">
        <v>59</v>
      </c>
      <c r="C15" s="1">
        <v>0.252</v>
      </c>
      <c r="D15" s="1">
        <v>0</v>
      </c>
      <c r="E15" s="3">
        <f>C15*100</f>
        <v>25.2</v>
      </c>
      <c r="F15" s="3">
        <v>2</v>
      </c>
      <c r="G15" s="4">
        <v>1</v>
      </c>
      <c r="H15" s="4">
        <v>0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0</v>
      </c>
      <c r="O15" s="4">
        <v>1</v>
      </c>
      <c r="P15" s="4">
        <v>0</v>
      </c>
      <c r="Q15" s="4">
        <v>0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0</v>
      </c>
      <c r="Z15" s="4">
        <v>1</v>
      </c>
      <c r="AA15" s="4">
        <v>1</v>
      </c>
      <c r="AB15" s="4">
        <v>0</v>
      </c>
      <c r="AC15" s="4">
        <v>1</v>
      </c>
      <c r="AD15" s="4">
        <v>0</v>
      </c>
      <c r="AE15" s="4">
        <v>1</v>
      </c>
      <c r="AF15" s="4">
        <v>0</v>
      </c>
      <c r="AG15" s="4">
        <v>1</v>
      </c>
      <c r="AH15" s="4">
        <v>1</v>
      </c>
      <c r="AI15" s="4">
        <v>0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>
        <v>1</v>
      </c>
      <c r="AS15" s="4">
        <v>0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4">
        <v>0</v>
      </c>
      <c r="BC15" s="4">
        <v>1</v>
      </c>
      <c r="BD15" s="4">
        <v>1</v>
      </c>
      <c r="BE15" s="4">
        <v>1</v>
      </c>
      <c r="BF15" s="4">
        <v>1</v>
      </c>
      <c r="BG15" s="4">
        <v>1</v>
      </c>
      <c r="BH15" s="4">
        <v>1</v>
      </c>
      <c r="BI15" s="4">
        <v>1</v>
      </c>
      <c r="BJ15" s="4">
        <v>0</v>
      </c>
      <c r="BK15" s="4">
        <v>1</v>
      </c>
      <c r="BL15" s="4">
        <v>1</v>
      </c>
      <c r="BM15" s="4">
        <v>1</v>
      </c>
    </row>
    <row r="16" spans="1:65">
      <c r="A16" s="1" t="s">
        <v>57</v>
      </c>
      <c r="B16" s="1" t="s">
        <v>60</v>
      </c>
      <c r="C16" s="1">
        <v>0.11</v>
      </c>
      <c r="D16" s="1">
        <v>0.255</v>
      </c>
      <c r="E16" s="3">
        <f>C16*100</f>
        <v>11</v>
      </c>
      <c r="F16" s="3">
        <v>2</v>
      </c>
      <c r="G16" s="4">
        <v>1</v>
      </c>
      <c r="H16" s="4">
        <v>0</v>
      </c>
      <c r="I16" s="4">
        <v>1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1</v>
      </c>
      <c r="P16" s="4">
        <v>1</v>
      </c>
      <c r="Q16" s="4">
        <v>1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>
        <v>1</v>
      </c>
      <c r="X16" s="4">
        <v>1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1</v>
      </c>
      <c r="AI16" s="4">
        <v>0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0</v>
      </c>
      <c r="AS16" s="4">
        <v>1</v>
      </c>
      <c r="AT16" s="4">
        <v>1</v>
      </c>
      <c r="AU16" s="4">
        <v>0</v>
      </c>
      <c r="AV16" s="4">
        <v>1</v>
      </c>
      <c r="AW16" s="4">
        <v>0</v>
      </c>
      <c r="AX16" s="4">
        <v>0</v>
      </c>
      <c r="AY16" s="4">
        <v>1</v>
      </c>
      <c r="AZ16" s="4">
        <v>0</v>
      </c>
      <c r="BA16" s="4">
        <v>1</v>
      </c>
      <c r="BB16" s="4">
        <v>0</v>
      </c>
      <c r="BC16" s="4">
        <v>0</v>
      </c>
      <c r="BD16" s="4">
        <v>1</v>
      </c>
      <c r="BE16" s="4">
        <v>0</v>
      </c>
      <c r="BF16" s="4">
        <v>1</v>
      </c>
      <c r="BG16" s="4">
        <v>0</v>
      </c>
      <c r="BH16" s="4">
        <v>1</v>
      </c>
      <c r="BI16" s="4">
        <v>0</v>
      </c>
      <c r="BJ16" s="4">
        <v>0</v>
      </c>
      <c r="BK16" s="4">
        <v>0</v>
      </c>
      <c r="BL16" s="4">
        <v>0</v>
      </c>
      <c r="BM16" s="4">
        <v>1</v>
      </c>
    </row>
    <row r="17" spans="1:65">
      <c r="A17" s="1" t="s">
        <v>62</v>
      </c>
      <c r="B17" s="1" t="s">
        <v>64</v>
      </c>
      <c r="C17" s="1">
        <v>0.2</v>
      </c>
      <c r="D17" s="1">
        <v>1.4E-2</v>
      </c>
      <c r="E17" s="3">
        <f>C17*100</f>
        <v>20</v>
      </c>
      <c r="F17" s="3">
        <v>2</v>
      </c>
      <c r="G17" s="4">
        <v>1</v>
      </c>
      <c r="H17" s="4">
        <v>1</v>
      </c>
      <c r="I17" s="4">
        <v>1</v>
      </c>
      <c r="J17" s="4">
        <v>0</v>
      </c>
      <c r="K17" s="4">
        <v>1</v>
      </c>
      <c r="L17" s="4">
        <v>1</v>
      </c>
      <c r="M17" s="4">
        <v>0</v>
      </c>
      <c r="N17" s="4">
        <v>1</v>
      </c>
      <c r="O17" s="4">
        <v>1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1</v>
      </c>
      <c r="V17" s="4">
        <v>0</v>
      </c>
      <c r="W17" s="4">
        <v>0</v>
      </c>
      <c r="X17" s="4">
        <v>1</v>
      </c>
      <c r="Y17" s="4">
        <v>0</v>
      </c>
      <c r="Z17" s="4">
        <v>1</v>
      </c>
      <c r="AA17" s="4">
        <v>1</v>
      </c>
      <c r="AB17" s="4">
        <v>0</v>
      </c>
      <c r="AC17" s="4">
        <v>1</v>
      </c>
      <c r="AD17" s="4">
        <v>0</v>
      </c>
      <c r="AE17" s="4">
        <v>1</v>
      </c>
      <c r="AF17" s="4">
        <v>1</v>
      </c>
      <c r="AG17" s="4">
        <v>0</v>
      </c>
      <c r="AH17" s="4">
        <v>1</v>
      </c>
      <c r="AI17" s="4">
        <v>0</v>
      </c>
      <c r="AJ17" s="4">
        <v>0</v>
      </c>
      <c r="AK17" s="4">
        <v>0</v>
      </c>
      <c r="AL17" s="4">
        <v>1</v>
      </c>
      <c r="AM17" s="4">
        <v>1</v>
      </c>
      <c r="AN17" s="4">
        <v>1</v>
      </c>
      <c r="AO17" s="4">
        <v>0</v>
      </c>
      <c r="AP17" s="4">
        <v>1</v>
      </c>
      <c r="AQ17" s="4">
        <v>1</v>
      </c>
      <c r="AR17" s="4">
        <v>0</v>
      </c>
      <c r="AS17" s="4">
        <v>1</v>
      </c>
      <c r="AT17" s="4">
        <v>0</v>
      </c>
      <c r="AU17" s="4">
        <v>1</v>
      </c>
      <c r="AV17" s="4">
        <v>0</v>
      </c>
      <c r="AW17" s="4">
        <v>1</v>
      </c>
      <c r="AX17" s="4">
        <v>1</v>
      </c>
      <c r="AY17" s="4">
        <v>0</v>
      </c>
      <c r="AZ17" s="4">
        <v>1</v>
      </c>
      <c r="BA17" s="4">
        <v>1</v>
      </c>
      <c r="BB17" s="4">
        <v>0</v>
      </c>
      <c r="BC17" s="4">
        <v>1</v>
      </c>
      <c r="BD17" s="4">
        <v>1</v>
      </c>
      <c r="BE17" s="4">
        <v>1</v>
      </c>
      <c r="BF17" s="4">
        <v>1</v>
      </c>
      <c r="BG17" s="4">
        <v>0</v>
      </c>
      <c r="BH17" s="4">
        <v>1</v>
      </c>
      <c r="BI17" s="4">
        <v>0</v>
      </c>
      <c r="BJ17" s="4">
        <v>1</v>
      </c>
      <c r="BK17" s="4">
        <v>0</v>
      </c>
      <c r="BL17" s="4">
        <v>0</v>
      </c>
      <c r="BM17" s="4">
        <v>1</v>
      </c>
    </row>
    <row r="18" spans="1:65">
      <c r="A18" s="1" t="s">
        <v>68</v>
      </c>
      <c r="B18" s="1" t="s">
        <v>70</v>
      </c>
      <c r="C18" s="1">
        <v>0.27700000000000002</v>
      </c>
      <c r="D18" s="1">
        <v>0.123</v>
      </c>
      <c r="E18" s="3">
        <f>C18*100</f>
        <v>27.700000000000003</v>
      </c>
      <c r="F18" s="3">
        <v>2</v>
      </c>
      <c r="G18" s="4">
        <v>0</v>
      </c>
      <c r="H18" s="4">
        <v>0</v>
      </c>
      <c r="I18" s="4">
        <v>1</v>
      </c>
      <c r="J18" s="4">
        <v>0</v>
      </c>
      <c r="K18" s="4">
        <v>1</v>
      </c>
      <c r="L18" s="4">
        <v>0</v>
      </c>
      <c r="M18" s="4">
        <v>0</v>
      </c>
      <c r="N18" s="4">
        <v>1</v>
      </c>
      <c r="O18" s="4">
        <v>1</v>
      </c>
      <c r="P18" s="4">
        <v>0</v>
      </c>
      <c r="Q18" s="4">
        <v>1</v>
      </c>
      <c r="R18" s="4">
        <v>1</v>
      </c>
      <c r="S18" s="4">
        <v>0</v>
      </c>
      <c r="T18" s="4">
        <v>1</v>
      </c>
      <c r="U18" s="4">
        <v>0</v>
      </c>
      <c r="V18" s="4">
        <v>1</v>
      </c>
      <c r="W18" s="4">
        <v>0</v>
      </c>
      <c r="X18" s="4">
        <v>0</v>
      </c>
      <c r="Y18" s="4">
        <v>0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0</v>
      </c>
      <c r="AH18" s="4">
        <v>0</v>
      </c>
      <c r="AI18" s="4">
        <v>0</v>
      </c>
      <c r="AJ18" s="4">
        <v>0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1</v>
      </c>
      <c r="AY18" s="4">
        <v>0</v>
      </c>
      <c r="AZ18" s="4">
        <v>1</v>
      </c>
      <c r="BA18" s="4">
        <v>0</v>
      </c>
      <c r="BB18" s="4">
        <v>1</v>
      </c>
      <c r="BC18" s="4">
        <v>0</v>
      </c>
      <c r="BD18" s="4">
        <v>1</v>
      </c>
      <c r="BE18" s="4">
        <v>1</v>
      </c>
      <c r="BF18" s="4">
        <v>1</v>
      </c>
      <c r="BG18" s="4">
        <v>0</v>
      </c>
      <c r="BH18" s="4">
        <v>1</v>
      </c>
      <c r="BI18" s="4">
        <v>0</v>
      </c>
      <c r="BJ18" s="4">
        <v>0</v>
      </c>
      <c r="BK18" s="4">
        <v>0</v>
      </c>
      <c r="BL18" s="4">
        <v>1</v>
      </c>
      <c r="BM18" s="4">
        <v>1</v>
      </c>
    </row>
    <row r="19" spans="1:65">
      <c r="A19" s="1" t="s">
        <v>68</v>
      </c>
      <c r="B19" s="1" t="s">
        <v>71</v>
      </c>
      <c r="C19" s="1">
        <v>0.16300000000000001</v>
      </c>
      <c r="D19" s="1">
        <v>0.63600000000000001</v>
      </c>
      <c r="E19" s="3">
        <f>C19*100</f>
        <v>16.3</v>
      </c>
      <c r="F19" s="3">
        <v>2</v>
      </c>
      <c r="G19" s="4">
        <v>1</v>
      </c>
      <c r="H19" s="4">
        <v>0</v>
      </c>
      <c r="I19" s="4">
        <v>1</v>
      </c>
      <c r="J19" s="4">
        <v>0</v>
      </c>
      <c r="K19" s="4">
        <v>1</v>
      </c>
      <c r="L19" s="4">
        <v>1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1</v>
      </c>
      <c r="X19" s="4">
        <v>1</v>
      </c>
      <c r="Y19" s="4">
        <v>0</v>
      </c>
      <c r="Z19" s="4">
        <v>0</v>
      </c>
      <c r="AA19" s="4">
        <v>0</v>
      </c>
      <c r="AB19" s="4">
        <v>0</v>
      </c>
      <c r="AC19" s="4">
        <v>1</v>
      </c>
      <c r="AD19" s="4">
        <v>1</v>
      </c>
      <c r="AE19" s="4">
        <v>0</v>
      </c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0</v>
      </c>
      <c r="AL19" s="4">
        <v>1</v>
      </c>
      <c r="AM19" s="4">
        <v>0</v>
      </c>
      <c r="AN19" s="4">
        <v>1</v>
      </c>
      <c r="AO19" s="4">
        <v>0</v>
      </c>
      <c r="AP19" s="4">
        <v>1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1</v>
      </c>
      <c r="AW19" s="4">
        <v>0</v>
      </c>
      <c r="AX19" s="4">
        <v>0</v>
      </c>
      <c r="AY19" s="4">
        <v>1</v>
      </c>
      <c r="AZ19" s="4">
        <v>0</v>
      </c>
      <c r="BA19" s="4">
        <v>0</v>
      </c>
      <c r="BB19" s="4">
        <v>0</v>
      </c>
      <c r="BC19" s="4">
        <v>1</v>
      </c>
      <c r="BD19" s="4">
        <v>1</v>
      </c>
      <c r="BE19" s="4">
        <v>0</v>
      </c>
      <c r="BF19" s="4">
        <v>0</v>
      </c>
      <c r="BG19" s="4">
        <v>1</v>
      </c>
      <c r="BH19" s="4">
        <v>0</v>
      </c>
      <c r="BI19" s="4">
        <v>1</v>
      </c>
      <c r="BJ19" s="4">
        <v>1</v>
      </c>
      <c r="BK19" s="4">
        <v>0</v>
      </c>
      <c r="BL19" s="4">
        <v>1</v>
      </c>
      <c r="BM19" s="4">
        <v>1</v>
      </c>
    </row>
    <row r="20" spans="1:65">
      <c r="A20" s="1" t="s">
        <v>73</v>
      </c>
      <c r="B20" s="1" t="s">
        <v>75</v>
      </c>
      <c r="C20" s="1">
        <v>0.27500000000000002</v>
      </c>
      <c r="D20" s="1">
        <v>0</v>
      </c>
      <c r="E20" s="3">
        <f>C20*100</f>
        <v>27.500000000000004</v>
      </c>
      <c r="F20" s="3">
        <v>2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0</v>
      </c>
      <c r="N20" s="4">
        <v>1</v>
      </c>
      <c r="O20" s="4">
        <v>0</v>
      </c>
      <c r="P20" s="4">
        <v>0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0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0</v>
      </c>
      <c r="AE20" s="4">
        <v>1</v>
      </c>
      <c r="AF20" s="4">
        <v>1</v>
      </c>
      <c r="AG20" s="4">
        <v>1</v>
      </c>
      <c r="AH20" s="4">
        <v>1</v>
      </c>
      <c r="AI20" s="4">
        <v>0</v>
      </c>
      <c r="AJ20" s="4">
        <v>1</v>
      </c>
      <c r="AK20" s="4">
        <v>0</v>
      </c>
      <c r="AL20" s="4">
        <v>1</v>
      </c>
      <c r="AM20" s="4">
        <v>1</v>
      </c>
      <c r="AN20" s="4">
        <v>1</v>
      </c>
      <c r="AO20" s="4">
        <v>0</v>
      </c>
      <c r="AP20" s="4">
        <v>1</v>
      </c>
      <c r="AQ20" s="4">
        <v>1</v>
      </c>
      <c r="AR20" s="4">
        <v>1</v>
      </c>
      <c r="AS20" s="4">
        <v>0</v>
      </c>
      <c r="AT20" s="4">
        <v>0</v>
      </c>
      <c r="AU20" s="4">
        <v>1</v>
      </c>
      <c r="AV20" s="4">
        <v>0</v>
      </c>
      <c r="AW20" s="4">
        <v>0</v>
      </c>
      <c r="AX20" s="4">
        <v>1</v>
      </c>
      <c r="AY20" s="4">
        <v>1</v>
      </c>
      <c r="AZ20" s="4">
        <v>1</v>
      </c>
      <c r="BA20" s="4">
        <v>1</v>
      </c>
      <c r="BB20" s="4">
        <v>0</v>
      </c>
      <c r="BC20" s="4">
        <v>1</v>
      </c>
      <c r="BD20" s="4">
        <v>1</v>
      </c>
      <c r="BE20" s="4">
        <v>1</v>
      </c>
      <c r="BF20" s="4">
        <v>1</v>
      </c>
      <c r="BG20" s="4">
        <v>1</v>
      </c>
      <c r="BH20" s="4">
        <v>1</v>
      </c>
      <c r="BI20" s="4">
        <v>1</v>
      </c>
      <c r="BJ20" s="4">
        <v>0</v>
      </c>
      <c r="BK20" s="4">
        <v>0</v>
      </c>
      <c r="BL20" s="4">
        <v>0</v>
      </c>
      <c r="BM20" s="4">
        <v>1</v>
      </c>
    </row>
    <row r="21" spans="1:65">
      <c r="A21" s="1" t="s">
        <v>73</v>
      </c>
      <c r="B21" s="1" t="s">
        <v>76</v>
      </c>
      <c r="C21" s="1">
        <v>9.8000000000000004E-2</v>
      </c>
      <c r="D21" s="1">
        <v>0</v>
      </c>
      <c r="E21" s="3">
        <f>C21*100</f>
        <v>9.8000000000000007</v>
      </c>
      <c r="F21" s="3">
        <v>2</v>
      </c>
      <c r="G21" s="4">
        <v>0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1</v>
      </c>
      <c r="AB21" s="4">
        <v>0</v>
      </c>
      <c r="AC21" s="4">
        <v>1</v>
      </c>
      <c r="AD21" s="4">
        <v>0</v>
      </c>
      <c r="AE21" s="4">
        <v>1</v>
      </c>
      <c r="AF21" s="4">
        <v>0</v>
      </c>
      <c r="AG21" s="4">
        <v>0</v>
      </c>
      <c r="AH21" s="4">
        <v>1</v>
      </c>
      <c r="AI21" s="4">
        <v>1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1</v>
      </c>
      <c r="AQ21" s="4">
        <v>1</v>
      </c>
      <c r="AR21" s="4">
        <v>0</v>
      </c>
      <c r="AS21" s="4">
        <v>1</v>
      </c>
      <c r="AT21" s="4">
        <v>0</v>
      </c>
      <c r="AU21" s="4">
        <v>1</v>
      </c>
      <c r="AV21" s="4">
        <v>0</v>
      </c>
      <c r="AW21" s="4">
        <v>0</v>
      </c>
      <c r="AX21" s="4">
        <v>0</v>
      </c>
      <c r="AY21" s="4">
        <v>1</v>
      </c>
      <c r="AZ21" s="4">
        <v>1</v>
      </c>
      <c r="BA21" s="4">
        <v>1</v>
      </c>
      <c r="BB21" s="4">
        <v>0</v>
      </c>
      <c r="BC21" s="4">
        <v>0</v>
      </c>
      <c r="BD21" s="4">
        <v>1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</row>
    <row r="22" spans="1:65">
      <c r="A22" s="1" t="s">
        <v>79</v>
      </c>
      <c r="B22" s="1" t="s">
        <v>81</v>
      </c>
      <c r="C22" s="1">
        <v>0.11</v>
      </c>
      <c r="D22" s="1">
        <v>0</v>
      </c>
      <c r="E22" s="3">
        <f>C22*100</f>
        <v>11</v>
      </c>
      <c r="F22" s="3">
        <v>2</v>
      </c>
      <c r="G22" s="4">
        <v>0</v>
      </c>
      <c r="H22" s="4">
        <v>1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0</v>
      </c>
      <c r="Q22" s="4">
        <v>1</v>
      </c>
      <c r="R22" s="4">
        <v>0</v>
      </c>
      <c r="S22" s="4">
        <v>1</v>
      </c>
      <c r="T22" s="4">
        <v>1</v>
      </c>
      <c r="U22" s="4">
        <v>1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1</v>
      </c>
      <c r="AB22" s="4">
        <v>0</v>
      </c>
      <c r="AC22" s="4">
        <v>1</v>
      </c>
      <c r="AD22" s="4">
        <v>0</v>
      </c>
      <c r="AE22" s="4">
        <v>1</v>
      </c>
      <c r="AF22" s="4">
        <v>1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1</v>
      </c>
      <c r="AM22" s="4">
        <v>0</v>
      </c>
      <c r="AN22" s="4">
        <v>0</v>
      </c>
      <c r="AO22" s="4">
        <v>1</v>
      </c>
      <c r="AP22" s="4">
        <v>0</v>
      </c>
      <c r="AQ22" s="4">
        <v>1</v>
      </c>
      <c r="AR22" s="4">
        <v>1</v>
      </c>
      <c r="AS22" s="4">
        <v>1</v>
      </c>
      <c r="AT22" s="4">
        <v>1</v>
      </c>
      <c r="AU22" s="4">
        <v>0</v>
      </c>
      <c r="AV22" s="4">
        <v>0</v>
      </c>
      <c r="AW22" s="4">
        <v>1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1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</row>
    <row r="23" spans="1:65">
      <c r="A23" s="1" t="s">
        <v>84</v>
      </c>
      <c r="B23" s="1" t="s">
        <v>69</v>
      </c>
      <c r="C23" s="1">
        <v>0.20399999999999999</v>
      </c>
      <c r="D23" s="1">
        <v>1.0999999999999999E-2</v>
      </c>
      <c r="E23" s="3">
        <f>C23*100</f>
        <v>20.399999999999999</v>
      </c>
      <c r="F23" s="3">
        <v>2</v>
      </c>
      <c r="G23" s="4">
        <v>0</v>
      </c>
      <c r="H23" s="4">
        <v>1</v>
      </c>
      <c r="I23" s="4">
        <v>1</v>
      </c>
      <c r="J23" s="4">
        <v>0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1</v>
      </c>
      <c r="U23" s="4">
        <v>0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0</v>
      </c>
      <c r="AB23" s="4">
        <v>0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0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0</v>
      </c>
      <c r="BD23" s="4">
        <v>1</v>
      </c>
      <c r="BE23" s="4">
        <v>0</v>
      </c>
      <c r="BF23" s="4">
        <v>0</v>
      </c>
      <c r="BG23" s="4">
        <v>1</v>
      </c>
      <c r="BH23" s="4">
        <v>1</v>
      </c>
      <c r="BI23" s="4">
        <v>1</v>
      </c>
      <c r="BJ23" s="4">
        <v>0</v>
      </c>
      <c r="BK23" s="4">
        <v>1</v>
      </c>
      <c r="BL23" s="4">
        <v>0</v>
      </c>
      <c r="BM23" s="4">
        <v>0</v>
      </c>
    </row>
    <row r="24" spans="1:65">
      <c r="A24" s="1" t="s">
        <v>84</v>
      </c>
      <c r="B24" s="1" t="s">
        <v>86</v>
      </c>
      <c r="C24" s="1">
        <v>0.17799999999999999</v>
      </c>
      <c r="D24" s="1">
        <v>0</v>
      </c>
      <c r="E24" s="3">
        <f>C24*100</f>
        <v>17.8</v>
      </c>
      <c r="F24" s="3">
        <v>2</v>
      </c>
      <c r="G24" s="4">
        <v>1</v>
      </c>
      <c r="H24" s="4">
        <v>0</v>
      </c>
      <c r="I24" s="4">
        <v>1</v>
      </c>
      <c r="J24" s="4">
        <v>1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1</v>
      </c>
      <c r="R24" s="4">
        <v>0</v>
      </c>
      <c r="S24" s="4">
        <v>1</v>
      </c>
      <c r="T24" s="4">
        <v>0</v>
      </c>
      <c r="U24" s="4">
        <v>0</v>
      </c>
      <c r="V24" s="4">
        <v>1</v>
      </c>
      <c r="W24" s="4">
        <v>1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0</v>
      </c>
      <c r="AL24" s="4">
        <v>0</v>
      </c>
      <c r="AM24" s="4">
        <v>1</v>
      </c>
      <c r="AN24" s="4">
        <v>1</v>
      </c>
      <c r="AO24" s="4">
        <v>1</v>
      </c>
      <c r="AP24" s="4">
        <v>0</v>
      </c>
      <c r="AQ24" s="4">
        <v>0</v>
      </c>
      <c r="AR24" s="4">
        <v>0</v>
      </c>
      <c r="AS24" s="4">
        <v>1</v>
      </c>
      <c r="AT24" s="4">
        <v>1</v>
      </c>
      <c r="AU24" s="4">
        <v>1</v>
      </c>
      <c r="AV24" s="4">
        <v>1</v>
      </c>
      <c r="AW24" s="4">
        <v>0</v>
      </c>
      <c r="AX24" s="4">
        <v>1</v>
      </c>
      <c r="AY24" s="4">
        <v>0</v>
      </c>
      <c r="AZ24" s="4">
        <v>0</v>
      </c>
      <c r="BA24" s="4">
        <v>1</v>
      </c>
      <c r="BB24" s="4">
        <v>0</v>
      </c>
      <c r="BC24" s="4">
        <v>0</v>
      </c>
      <c r="BD24" s="4">
        <v>0</v>
      </c>
      <c r="BE24" s="4">
        <v>0</v>
      </c>
      <c r="BF24" s="4">
        <v>1</v>
      </c>
      <c r="BG24" s="4">
        <v>0</v>
      </c>
      <c r="BH24" s="4">
        <v>0</v>
      </c>
      <c r="BI24" s="4">
        <v>1</v>
      </c>
      <c r="BJ24" s="4">
        <v>0</v>
      </c>
      <c r="BK24" s="4">
        <v>1</v>
      </c>
      <c r="BL24" s="4">
        <v>1</v>
      </c>
      <c r="BM24" s="4">
        <v>1</v>
      </c>
    </row>
    <row r="25" spans="1:65">
      <c r="A25" s="1" t="s">
        <v>89</v>
      </c>
      <c r="B25" s="1" t="s">
        <v>91</v>
      </c>
      <c r="C25" s="1">
        <v>0.28299999999999997</v>
      </c>
      <c r="D25" s="1">
        <v>0.20599999999999999</v>
      </c>
      <c r="E25" s="3">
        <f>C25*100</f>
        <v>28.299999999999997</v>
      </c>
      <c r="F25" s="3">
        <v>2</v>
      </c>
      <c r="G25" s="4">
        <v>1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  <c r="Q25" s="4">
        <v>1</v>
      </c>
      <c r="R25" s="4">
        <v>1</v>
      </c>
      <c r="S25" s="4">
        <v>0</v>
      </c>
      <c r="T25" s="4">
        <v>0</v>
      </c>
      <c r="U25" s="4">
        <v>1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  <c r="AA25" s="4">
        <v>0</v>
      </c>
      <c r="AB25" s="4">
        <v>1</v>
      </c>
      <c r="AC25" s="4">
        <v>1</v>
      </c>
      <c r="AD25" s="4">
        <v>0</v>
      </c>
      <c r="AE25" s="4">
        <v>0</v>
      </c>
      <c r="AF25" s="4">
        <v>0</v>
      </c>
      <c r="AG25" s="4">
        <v>1</v>
      </c>
      <c r="AH25" s="4">
        <v>0</v>
      </c>
      <c r="AI25" s="4">
        <v>1</v>
      </c>
      <c r="AJ25" s="4">
        <v>1</v>
      </c>
      <c r="AK25" s="4">
        <v>0</v>
      </c>
      <c r="AL25" s="4">
        <v>1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0</v>
      </c>
      <c r="AT25" s="4">
        <v>0</v>
      </c>
      <c r="AU25" s="4">
        <v>0</v>
      </c>
      <c r="AV25" s="4">
        <v>1</v>
      </c>
      <c r="AW25" s="4">
        <v>1</v>
      </c>
      <c r="AX25" s="4">
        <v>0</v>
      </c>
      <c r="AY25" s="4">
        <v>1</v>
      </c>
      <c r="AZ25" s="4">
        <v>0</v>
      </c>
      <c r="BA25" s="4">
        <v>1</v>
      </c>
      <c r="BB25" s="4">
        <v>1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</v>
      </c>
      <c r="BI25" s="4">
        <v>0</v>
      </c>
      <c r="BJ25" s="4">
        <v>0</v>
      </c>
      <c r="BK25" s="4">
        <v>0</v>
      </c>
      <c r="BL25" s="4">
        <v>0</v>
      </c>
      <c r="BM25" s="4">
        <v>1</v>
      </c>
    </row>
    <row r="26" spans="1:65">
      <c r="A26" s="1" t="s">
        <v>89</v>
      </c>
      <c r="B26" s="1" t="s">
        <v>92</v>
      </c>
      <c r="C26" s="1">
        <v>0.10199999999999999</v>
      </c>
      <c r="D26" s="1">
        <v>1.0999999999999999E-2</v>
      </c>
      <c r="E26" s="3">
        <f>C26*100</f>
        <v>10.199999999999999</v>
      </c>
      <c r="F26" s="3">
        <v>2</v>
      </c>
      <c r="G26" s="4">
        <v>0</v>
      </c>
      <c r="H26" s="4">
        <v>1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1</v>
      </c>
      <c r="S26" s="4">
        <v>0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1</v>
      </c>
      <c r="AN26" s="4">
        <v>1</v>
      </c>
      <c r="AO26" s="4">
        <v>0</v>
      </c>
      <c r="AP26" s="4">
        <v>1</v>
      </c>
      <c r="AQ26" s="4">
        <v>1</v>
      </c>
      <c r="AR26" s="4">
        <v>0</v>
      </c>
      <c r="AS26" s="4">
        <v>1</v>
      </c>
      <c r="AT26" s="4">
        <v>0</v>
      </c>
      <c r="AU26" s="4">
        <v>1</v>
      </c>
      <c r="AV26" s="4">
        <v>0</v>
      </c>
      <c r="AW26" s="4">
        <v>1</v>
      </c>
      <c r="AX26" s="4">
        <v>1</v>
      </c>
      <c r="AY26" s="4">
        <v>1</v>
      </c>
      <c r="AZ26" s="4">
        <v>1</v>
      </c>
      <c r="BA26" s="4">
        <v>0</v>
      </c>
      <c r="BB26" s="4">
        <v>0</v>
      </c>
      <c r="BC26" s="4">
        <v>1</v>
      </c>
      <c r="BD26" s="4">
        <v>1</v>
      </c>
      <c r="BE26" s="4">
        <v>1</v>
      </c>
      <c r="BF26" s="4">
        <v>1</v>
      </c>
      <c r="BG26" s="4">
        <v>1</v>
      </c>
      <c r="BH26" s="4">
        <v>0</v>
      </c>
      <c r="BI26" s="4">
        <v>1</v>
      </c>
      <c r="BJ26" s="4">
        <v>0</v>
      </c>
      <c r="BK26" s="4">
        <v>0</v>
      </c>
      <c r="BL26" s="4">
        <v>0</v>
      </c>
      <c r="BM26" s="4">
        <v>0</v>
      </c>
    </row>
    <row r="27" spans="1:65">
      <c r="A27" s="1" t="s">
        <v>95</v>
      </c>
      <c r="B27" s="1" t="s">
        <v>97</v>
      </c>
      <c r="C27" s="1">
        <v>0.27600000000000002</v>
      </c>
      <c r="D27" s="1">
        <v>0</v>
      </c>
      <c r="E27" s="3">
        <f>C27*100</f>
        <v>27.6</v>
      </c>
      <c r="F27" s="3">
        <v>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0</v>
      </c>
      <c r="P27" s="4">
        <v>1</v>
      </c>
      <c r="Q27" s="4">
        <v>1</v>
      </c>
      <c r="R27" s="4">
        <v>0</v>
      </c>
      <c r="S27" s="4">
        <v>1</v>
      </c>
      <c r="T27" s="4">
        <v>0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0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4">
        <v>1</v>
      </c>
      <c r="AP27" s="4">
        <v>0</v>
      </c>
      <c r="AQ27" s="4">
        <v>0</v>
      </c>
      <c r="AR27" s="4">
        <v>0</v>
      </c>
      <c r="AS27" s="4">
        <v>1</v>
      </c>
      <c r="AT27" s="4">
        <v>1</v>
      </c>
      <c r="AU27" s="4">
        <v>0</v>
      </c>
      <c r="AV27" s="4">
        <v>0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4">
        <v>0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4">
        <v>1</v>
      </c>
      <c r="BJ27" s="4">
        <v>1</v>
      </c>
      <c r="BK27" s="4">
        <v>1</v>
      </c>
      <c r="BL27" s="4">
        <v>1</v>
      </c>
      <c r="BM27" s="4">
        <v>1</v>
      </c>
    </row>
    <row r="28" spans="1:65">
      <c r="E28" s="3"/>
      <c r="F28" s="3"/>
      <c r="G28" s="4">
        <f>AVERAGE(G15:G27)</f>
        <v>0.61538461538461542</v>
      </c>
      <c r="H28" s="4">
        <f t="shared" ref="H28:BM28" si="1">AVERAGE(H15:H27)</f>
        <v>0.53846153846153844</v>
      </c>
      <c r="I28" s="4">
        <f t="shared" si="1"/>
        <v>0.84615384615384615</v>
      </c>
      <c r="J28" s="4">
        <f t="shared" si="1"/>
        <v>0.38461538461538464</v>
      </c>
      <c r="K28" s="4">
        <f t="shared" si="1"/>
        <v>0.69230769230769229</v>
      </c>
      <c r="L28" s="4">
        <f t="shared" si="1"/>
        <v>0.46153846153846156</v>
      </c>
      <c r="M28" s="4">
        <f t="shared" si="1"/>
        <v>0.30769230769230771</v>
      </c>
      <c r="N28" s="4">
        <f t="shared" si="1"/>
        <v>0.53846153846153844</v>
      </c>
      <c r="O28" s="4">
        <f t="shared" si="1"/>
        <v>0.53846153846153844</v>
      </c>
      <c r="P28" s="4">
        <f t="shared" si="1"/>
        <v>0.38461538461538464</v>
      </c>
      <c r="Q28" s="4">
        <f t="shared" si="1"/>
        <v>0.53846153846153844</v>
      </c>
      <c r="R28" s="4">
        <f t="shared" si="1"/>
        <v>0.38461538461538464</v>
      </c>
      <c r="S28" s="4">
        <f t="shared" si="1"/>
        <v>0.61538461538461542</v>
      </c>
      <c r="T28" s="4">
        <f t="shared" si="1"/>
        <v>0.61538461538461542</v>
      </c>
      <c r="U28" s="4">
        <f t="shared" si="1"/>
        <v>0.53846153846153844</v>
      </c>
      <c r="V28" s="4">
        <f t="shared" si="1"/>
        <v>0.46153846153846156</v>
      </c>
      <c r="W28" s="4">
        <f t="shared" si="1"/>
        <v>0.61538461538461542</v>
      </c>
      <c r="X28" s="4">
        <f t="shared" si="1"/>
        <v>0.69230769230769229</v>
      </c>
      <c r="Y28" s="4">
        <f t="shared" si="1"/>
        <v>0.30769230769230771</v>
      </c>
      <c r="Z28" s="4">
        <f t="shared" si="1"/>
        <v>0.46153846153846156</v>
      </c>
      <c r="AA28" s="4">
        <f t="shared" si="1"/>
        <v>0.53846153846153844</v>
      </c>
      <c r="AB28" s="4">
        <f t="shared" si="1"/>
        <v>0.38461538461538464</v>
      </c>
      <c r="AC28" s="4">
        <f t="shared" si="1"/>
        <v>0.76923076923076927</v>
      </c>
      <c r="AD28" s="4">
        <f t="shared" si="1"/>
        <v>0.30769230769230771</v>
      </c>
      <c r="AE28" s="4">
        <f t="shared" si="1"/>
        <v>0.69230769230769229</v>
      </c>
      <c r="AF28" s="4">
        <f t="shared" si="1"/>
        <v>0.61538461538461542</v>
      </c>
      <c r="AG28" s="4">
        <f t="shared" si="1"/>
        <v>0.53846153846153844</v>
      </c>
      <c r="AH28" s="4">
        <f t="shared" si="1"/>
        <v>0.69230769230769229</v>
      </c>
      <c r="AI28" s="4">
        <f t="shared" si="1"/>
        <v>0.46153846153846156</v>
      </c>
      <c r="AJ28" s="4">
        <f t="shared" si="1"/>
        <v>0.61538461538461542</v>
      </c>
      <c r="AK28" s="4">
        <f t="shared" si="1"/>
        <v>0.38461538461538464</v>
      </c>
      <c r="AL28" s="4">
        <f t="shared" si="1"/>
        <v>0.76923076923076927</v>
      </c>
      <c r="AM28" s="4">
        <f t="shared" si="1"/>
        <v>0.69230769230769229</v>
      </c>
      <c r="AN28" s="4">
        <f t="shared" si="1"/>
        <v>0.76923076923076927</v>
      </c>
      <c r="AO28" s="4">
        <f t="shared" si="1"/>
        <v>0.46153846153846156</v>
      </c>
      <c r="AP28" s="4">
        <f t="shared" si="1"/>
        <v>0.69230769230769229</v>
      </c>
      <c r="AQ28" s="4">
        <f t="shared" si="1"/>
        <v>0.76923076923076927</v>
      </c>
      <c r="AR28" s="4">
        <f t="shared" si="1"/>
        <v>0.38461538461538464</v>
      </c>
      <c r="AS28" s="4">
        <f t="shared" si="1"/>
        <v>0.69230769230769229</v>
      </c>
      <c r="AT28" s="4">
        <f t="shared" si="1"/>
        <v>0.53846153846153844</v>
      </c>
      <c r="AU28" s="4">
        <f t="shared" si="1"/>
        <v>0.61538461538461542</v>
      </c>
      <c r="AV28" s="4">
        <f t="shared" si="1"/>
        <v>0.53846153846153844</v>
      </c>
      <c r="AW28" s="4">
        <f t="shared" si="1"/>
        <v>0.61538461538461542</v>
      </c>
      <c r="AX28" s="4">
        <f t="shared" si="1"/>
        <v>0.61538461538461542</v>
      </c>
      <c r="AY28" s="4">
        <f t="shared" si="1"/>
        <v>0.69230769230769229</v>
      </c>
      <c r="AZ28" s="4">
        <f t="shared" si="1"/>
        <v>0.61538461538461542</v>
      </c>
      <c r="BA28" s="4">
        <f t="shared" si="1"/>
        <v>0.69230769230769229</v>
      </c>
      <c r="BB28" s="4">
        <f t="shared" si="1"/>
        <v>0.23076923076923078</v>
      </c>
      <c r="BC28" s="4">
        <f t="shared" si="1"/>
        <v>0.46153846153846156</v>
      </c>
      <c r="BD28" s="4">
        <f t="shared" si="1"/>
        <v>0.76923076923076927</v>
      </c>
      <c r="BE28" s="4">
        <f t="shared" si="1"/>
        <v>0.53846153846153844</v>
      </c>
      <c r="BF28" s="4">
        <f t="shared" si="1"/>
        <v>0.61538461538461542</v>
      </c>
      <c r="BG28" s="4">
        <f t="shared" si="1"/>
        <v>0.46153846153846156</v>
      </c>
      <c r="BH28" s="4">
        <f t="shared" si="1"/>
        <v>0.69230769230769229</v>
      </c>
      <c r="BI28" s="4">
        <f t="shared" si="1"/>
        <v>0.53846153846153844</v>
      </c>
      <c r="BJ28" s="4">
        <f t="shared" si="1"/>
        <v>0.23076923076923078</v>
      </c>
      <c r="BK28" s="4">
        <f t="shared" si="1"/>
        <v>0.30769230769230771</v>
      </c>
      <c r="BL28" s="4">
        <f t="shared" si="1"/>
        <v>0.38461538461538464</v>
      </c>
      <c r="BM28" s="4">
        <f t="shared" si="1"/>
        <v>0.69230769230769229</v>
      </c>
    </row>
    <row r="29" spans="1:65">
      <c r="E29" s="3"/>
      <c r="F29" s="3"/>
    </row>
    <row r="30" spans="1:65">
      <c r="E30" s="3"/>
      <c r="F30" s="3"/>
    </row>
    <row r="31" spans="1:65">
      <c r="A31" s="1" t="s">
        <v>57</v>
      </c>
      <c r="B31" s="1" t="s">
        <v>61</v>
      </c>
      <c r="C31" s="1">
        <v>3.1E-2</v>
      </c>
      <c r="D31" s="1">
        <v>0</v>
      </c>
      <c r="E31" s="3">
        <f>C31*100</f>
        <v>3.1</v>
      </c>
      <c r="F31" s="3">
        <v>3</v>
      </c>
      <c r="G31" s="4">
        <v>1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</v>
      </c>
      <c r="W31" s="4">
        <v>0</v>
      </c>
      <c r="X31" s="4">
        <v>0</v>
      </c>
      <c r="Y31" s="4">
        <v>0</v>
      </c>
      <c r="Z31" s="4">
        <v>0</v>
      </c>
      <c r="AA31" s="4">
        <v>1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1</v>
      </c>
      <c r="AM31" s="4">
        <v>0</v>
      </c>
      <c r="AN31" s="4">
        <v>1</v>
      </c>
      <c r="AO31" s="4">
        <v>1</v>
      </c>
      <c r="AP31" s="4">
        <v>1</v>
      </c>
      <c r="AQ31" s="4">
        <v>0</v>
      </c>
      <c r="AR31" s="4">
        <v>0</v>
      </c>
      <c r="AS31" s="4">
        <v>1</v>
      </c>
      <c r="AT31" s="4">
        <v>1</v>
      </c>
      <c r="AU31" s="4">
        <v>0</v>
      </c>
      <c r="AV31" s="4">
        <v>0</v>
      </c>
      <c r="AW31" s="4">
        <v>0</v>
      </c>
      <c r="AX31" s="4">
        <v>0</v>
      </c>
      <c r="AY31" s="4">
        <v>1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</row>
    <row r="32" spans="1:65">
      <c r="A32" s="1" t="s">
        <v>62</v>
      </c>
      <c r="B32" s="1" t="s">
        <v>65</v>
      </c>
      <c r="C32" s="1">
        <v>6.9000000000000006E-2</v>
      </c>
      <c r="D32" s="1">
        <v>1.4E-2</v>
      </c>
      <c r="E32" s="3">
        <f>C32*100</f>
        <v>6.9</v>
      </c>
      <c r="F32" s="3">
        <v>3</v>
      </c>
      <c r="G32" s="4">
        <v>1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</v>
      </c>
      <c r="W32" s="4">
        <v>0</v>
      </c>
      <c r="X32" s="4">
        <v>1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1</v>
      </c>
      <c r="AN32" s="4">
        <v>1</v>
      </c>
      <c r="AO32" s="4">
        <v>1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1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1</v>
      </c>
      <c r="BK32" s="4">
        <v>0</v>
      </c>
      <c r="BL32" s="4">
        <v>0</v>
      </c>
      <c r="BM32" s="4">
        <v>0</v>
      </c>
    </row>
    <row r="33" spans="1:65">
      <c r="A33" s="1" t="s">
        <v>62</v>
      </c>
      <c r="B33" s="1" t="s">
        <v>66</v>
      </c>
      <c r="C33" s="1">
        <v>4.1000000000000002E-2</v>
      </c>
      <c r="D33" s="1">
        <v>1.2999999999999999E-2</v>
      </c>
      <c r="E33" s="3">
        <f>C33*100</f>
        <v>4.1000000000000005</v>
      </c>
      <c r="F33" s="3">
        <v>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1</v>
      </c>
      <c r="AZ33" s="4">
        <v>1</v>
      </c>
      <c r="BA33" s="4">
        <v>0</v>
      </c>
      <c r="BB33" s="4">
        <v>1</v>
      </c>
      <c r="BC33" s="4">
        <v>0</v>
      </c>
      <c r="BD33" s="4">
        <v>1</v>
      </c>
      <c r="BE33" s="4">
        <v>1</v>
      </c>
      <c r="BF33" s="4">
        <v>1</v>
      </c>
      <c r="BG33" s="4">
        <v>0</v>
      </c>
      <c r="BH33" s="4">
        <v>1</v>
      </c>
      <c r="BI33" s="4">
        <v>0</v>
      </c>
      <c r="BJ33" s="4">
        <v>0</v>
      </c>
      <c r="BK33" s="4">
        <v>1</v>
      </c>
      <c r="BL33" s="4">
        <v>1</v>
      </c>
      <c r="BM33" s="4">
        <v>0</v>
      </c>
    </row>
    <row r="34" spans="1:65">
      <c r="A34" s="1" t="s">
        <v>62</v>
      </c>
      <c r="B34" s="1" t="s">
        <v>67</v>
      </c>
      <c r="C34" s="1">
        <v>4.1000000000000002E-2</v>
      </c>
      <c r="D34" s="1">
        <v>0</v>
      </c>
      <c r="E34" s="3">
        <f>C34*100</f>
        <v>4.1000000000000005</v>
      </c>
      <c r="F34" s="3">
        <v>3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1</v>
      </c>
      <c r="U34" s="4">
        <v>1</v>
      </c>
      <c r="V34" s="4">
        <v>0</v>
      </c>
      <c r="W34" s="4">
        <v>1</v>
      </c>
      <c r="X34" s="4">
        <v>1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1</v>
      </c>
      <c r="BC34" s="4">
        <v>1</v>
      </c>
      <c r="BD34" s="4">
        <v>1</v>
      </c>
      <c r="BE34" s="4">
        <v>0</v>
      </c>
      <c r="BF34" s="4">
        <v>0</v>
      </c>
      <c r="BG34" s="4">
        <v>0</v>
      </c>
      <c r="BH34" s="4">
        <v>1</v>
      </c>
      <c r="BI34" s="4">
        <v>1</v>
      </c>
      <c r="BJ34" s="4">
        <v>0</v>
      </c>
      <c r="BK34" s="4">
        <v>0</v>
      </c>
      <c r="BL34" s="4">
        <v>1</v>
      </c>
      <c r="BM34" s="4">
        <v>0</v>
      </c>
    </row>
    <row r="35" spans="1:65">
      <c r="A35" s="1" t="s">
        <v>68</v>
      </c>
      <c r="B35" s="1" t="s">
        <v>72</v>
      </c>
      <c r="C35" s="1">
        <v>1.0999999999999999E-2</v>
      </c>
      <c r="D35" s="1">
        <v>0.32700000000000001</v>
      </c>
      <c r="E35" s="3">
        <f>C35*100</f>
        <v>1.0999999999999999</v>
      </c>
      <c r="F35" s="3">
        <v>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>
        <v>0</v>
      </c>
      <c r="Q35" s="4">
        <v>1</v>
      </c>
      <c r="R35" s="4">
        <v>0</v>
      </c>
      <c r="S35" s="4">
        <v>0</v>
      </c>
      <c r="T35" s="4">
        <v>0</v>
      </c>
      <c r="U35" s="4">
        <v>0</v>
      </c>
      <c r="V35" s="4">
        <v>1</v>
      </c>
      <c r="W35" s="4">
        <v>1</v>
      </c>
      <c r="X35" s="4">
        <v>0</v>
      </c>
      <c r="Y35" s="4">
        <v>0</v>
      </c>
      <c r="Z35" s="4">
        <v>0</v>
      </c>
      <c r="AA35" s="4">
        <v>1</v>
      </c>
      <c r="AB35" s="4">
        <v>0</v>
      </c>
      <c r="AC35" s="4">
        <v>0</v>
      </c>
      <c r="AD35" s="4">
        <v>0</v>
      </c>
      <c r="AE35" s="4">
        <v>1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1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1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1</v>
      </c>
      <c r="BG35" s="4">
        <v>0</v>
      </c>
      <c r="BH35" s="4">
        <v>0</v>
      </c>
      <c r="BI35" s="4">
        <v>0</v>
      </c>
      <c r="BJ35" s="4">
        <v>0</v>
      </c>
      <c r="BK35" s="4">
        <v>1</v>
      </c>
      <c r="BL35" s="4">
        <v>0</v>
      </c>
      <c r="BM35" s="4">
        <v>0</v>
      </c>
    </row>
    <row r="36" spans="1:65">
      <c r="A36" s="1" t="s">
        <v>73</v>
      </c>
      <c r="B36" s="1" t="s">
        <v>77</v>
      </c>
      <c r="C36" s="1">
        <v>3.9E-2</v>
      </c>
      <c r="D36" s="1">
        <v>0</v>
      </c>
      <c r="E36" s="3">
        <f>C36*100</f>
        <v>3.9</v>
      </c>
      <c r="F36" s="3">
        <v>3</v>
      </c>
      <c r="G36" s="4">
        <v>0</v>
      </c>
      <c r="H36" s="4">
        <v>0</v>
      </c>
      <c r="I36" s="4">
        <v>1</v>
      </c>
      <c r="J36" s="4">
        <v>0</v>
      </c>
      <c r="K36" s="4">
        <v>1</v>
      </c>
      <c r="L36" s="4">
        <v>0</v>
      </c>
      <c r="M36" s="4">
        <v>0</v>
      </c>
      <c r="N36" s="4">
        <v>1</v>
      </c>
      <c r="O36" s="4">
        <v>1</v>
      </c>
      <c r="P36" s="4">
        <v>1</v>
      </c>
      <c r="Q36" s="4">
        <v>0</v>
      </c>
      <c r="R36" s="4">
        <v>1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</v>
      </c>
      <c r="AA36" s="4">
        <v>1</v>
      </c>
      <c r="AB36" s="4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1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1</v>
      </c>
      <c r="AX36" s="4">
        <v>0</v>
      </c>
      <c r="AY36" s="4">
        <v>0</v>
      </c>
      <c r="AZ36" s="4">
        <v>0</v>
      </c>
      <c r="BA36" s="4">
        <v>0</v>
      </c>
      <c r="BB36" s="4">
        <v>1</v>
      </c>
      <c r="BC36" s="4">
        <v>0</v>
      </c>
      <c r="BD36" s="4">
        <v>1</v>
      </c>
      <c r="BE36" s="4">
        <v>0</v>
      </c>
      <c r="BF36" s="4">
        <v>0</v>
      </c>
      <c r="BG36" s="4">
        <v>1</v>
      </c>
      <c r="BH36" s="4">
        <v>1</v>
      </c>
      <c r="BI36" s="4">
        <v>0</v>
      </c>
      <c r="BJ36" s="4">
        <v>0</v>
      </c>
      <c r="BK36" s="4">
        <v>0</v>
      </c>
      <c r="BL36" s="4">
        <v>1</v>
      </c>
      <c r="BM36" s="4">
        <v>0</v>
      </c>
    </row>
    <row r="37" spans="1:65">
      <c r="A37" s="1" t="s">
        <v>73</v>
      </c>
      <c r="B37" s="1" t="s">
        <v>78</v>
      </c>
      <c r="C37" s="1">
        <v>3.9E-2</v>
      </c>
      <c r="D37" s="1">
        <v>0</v>
      </c>
      <c r="E37" s="3">
        <f>C37*100</f>
        <v>3.9</v>
      </c>
      <c r="F37" s="3">
        <v>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1</v>
      </c>
      <c r="R37" s="4">
        <v>1</v>
      </c>
      <c r="S37" s="4">
        <v>0</v>
      </c>
      <c r="T37" s="4">
        <v>1</v>
      </c>
      <c r="U37" s="4">
        <v>0</v>
      </c>
      <c r="V37" s="4">
        <v>0</v>
      </c>
      <c r="W37" s="4">
        <v>1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1</v>
      </c>
      <c r="AJ37" s="4">
        <v>0</v>
      </c>
      <c r="AK37" s="4">
        <v>0</v>
      </c>
      <c r="AL37" s="4">
        <v>0</v>
      </c>
      <c r="AM37" s="4">
        <v>1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1</v>
      </c>
      <c r="AV37" s="4">
        <v>0</v>
      </c>
      <c r="AW37" s="4">
        <v>1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1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</row>
    <row r="38" spans="1:65">
      <c r="A38" s="1" t="s">
        <v>79</v>
      </c>
      <c r="B38" s="1" t="s">
        <v>82</v>
      </c>
      <c r="C38" s="1">
        <v>1.9E-2</v>
      </c>
      <c r="D38" s="1">
        <v>0</v>
      </c>
      <c r="E38" s="3">
        <f>C38*100</f>
        <v>1.9</v>
      </c>
      <c r="F38" s="3">
        <v>3</v>
      </c>
      <c r="G38" s="4">
        <v>0</v>
      </c>
      <c r="H38" s="4">
        <v>1</v>
      </c>
      <c r="I38" s="4">
        <v>1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1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1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</row>
    <row r="39" spans="1:65">
      <c r="A39" s="1" t="s">
        <v>79</v>
      </c>
      <c r="B39" s="1" t="s">
        <v>83</v>
      </c>
      <c r="C39" s="1">
        <v>1.2999999999999999E-2</v>
      </c>
      <c r="D39" s="1">
        <v>0</v>
      </c>
      <c r="E39" s="3">
        <f>C39*100</f>
        <v>1.3</v>
      </c>
      <c r="F39" s="3">
        <v>3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</row>
    <row r="40" spans="1:65">
      <c r="A40" s="1" t="s">
        <v>84</v>
      </c>
      <c r="B40" s="1" t="s">
        <v>87</v>
      </c>
      <c r="C40" s="1">
        <v>2.5999999999999999E-2</v>
      </c>
      <c r="D40" s="1">
        <v>0</v>
      </c>
      <c r="E40" s="3">
        <f>C40*100</f>
        <v>2.6</v>
      </c>
      <c r="F40" s="3">
        <v>3</v>
      </c>
      <c r="G40" s="4">
        <v>0</v>
      </c>
      <c r="H40" s="4">
        <v>0</v>
      </c>
      <c r="I40" s="4">
        <v>1</v>
      </c>
      <c r="J40" s="4">
        <v>1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1</v>
      </c>
      <c r="AA40" s="4">
        <v>1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1</v>
      </c>
      <c r="AK40" s="4">
        <v>1</v>
      </c>
      <c r="AL40" s="4">
        <v>0</v>
      </c>
      <c r="AM40" s="4">
        <v>0</v>
      </c>
      <c r="AN40" s="4">
        <v>0</v>
      </c>
      <c r="AO40" s="4">
        <v>1</v>
      </c>
      <c r="AP40" s="4">
        <v>1</v>
      </c>
      <c r="AQ40" s="4">
        <v>0</v>
      </c>
      <c r="AR40" s="4">
        <v>1</v>
      </c>
      <c r="AS40" s="4">
        <v>0</v>
      </c>
      <c r="AT40" s="4">
        <v>1</v>
      </c>
      <c r="AU40" s="4">
        <v>0</v>
      </c>
      <c r="AV40" s="4">
        <v>1</v>
      </c>
      <c r="AW40" s="4">
        <v>0</v>
      </c>
      <c r="AX40" s="4">
        <v>0</v>
      </c>
      <c r="AY40" s="4">
        <v>0</v>
      </c>
      <c r="AZ40" s="4">
        <v>1</v>
      </c>
      <c r="BA40" s="4">
        <v>1</v>
      </c>
      <c r="BB40" s="4">
        <v>0</v>
      </c>
      <c r="BC40" s="4">
        <v>0</v>
      </c>
      <c r="BD40" s="4">
        <v>0</v>
      </c>
      <c r="BE40" s="4">
        <v>0</v>
      </c>
      <c r="BF40" s="4">
        <v>1</v>
      </c>
      <c r="BG40" s="4">
        <v>1</v>
      </c>
      <c r="BH40" s="4">
        <v>1</v>
      </c>
      <c r="BI40" s="4">
        <v>0</v>
      </c>
      <c r="BJ40" s="4">
        <v>0</v>
      </c>
      <c r="BK40" s="4">
        <v>0</v>
      </c>
      <c r="BL40" s="4">
        <v>1</v>
      </c>
      <c r="BM40" s="4">
        <v>1</v>
      </c>
    </row>
    <row r="41" spans="1:65">
      <c r="A41" s="1" t="s">
        <v>84</v>
      </c>
      <c r="B41" s="1" t="s">
        <v>88</v>
      </c>
      <c r="C41" s="1">
        <v>2.5999999999999999E-2</v>
      </c>
      <c r="D41" s="1">
        <v>0</v>
      </c>
      <c r="E41" s="3">
        <f>C41*100</f>
        <v>2.6</v>
      </c>
      <c r="F41" s="3">
        <v>3</v>
      </c>
      <c r="G41" s="4">
        <v>1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1</v>
      </c>
      <c r="AC41" s="4">
        <v>0</v>
      </c>
      <c r="AD41" s="4">
        <v>0</v>
      </c>
      <c r="AE41" s="4">
        <v>1</v>
      </c>
      <c r="AF41" s="4">
        <v>0</v>
      </c>
      <c r="AG41" s="4">
        <v>0</v>
      </c>
      <c r="AH41" s="4">
        <v>0</v>
      </c>
      <c r="AI41" s="4">
        <v>1</v>
      </c>
      <c r="AJ41" s="4">
        <v>1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1</v>
      </c>
      <c r="AU41" s="4">
        <v>1</v>
      </c>
      <c r="AV41" s="4">
        <v>0</v>
      </c>
      <c r="AW41" s="4">
        <v>0</v>
      </c>
      <c r="AX41" s="4">
        <v>0</v>
      </c>
      <c r="AY41" s="4">
        <v>1</v>
      </c>
      <c r="AZ41" s="4">
        <v>0</v>
      </c>
      <c r="BA41" s="4">
        <v>1</v>
      </c>
      <c r="BB41" s="4">
        <v>0</v>
      </c>
      <c r="BC41" s="4">
        <v>0</v>
      </c>
      <c r="BD41" s="4">
        <v>1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1</v>
      </c>
      <c r="BL41" s="4">
        <v>0</v>
      </c>
      <c r="BM41" s="4">
        <v>0</v>
      </c>
    </row>
    <row r="42" spans="1:65">
      <c r="A42" s="1" t="s">
        <v>89</v>
      </c>
      <c r="B42" s="1" t="s">
        <v>93</v>
      </c>
      <c r="C42" s="1">
        <v>4.7E-2</v>
      </c>
      <c r="D42" s="1">
        <v>2.7E-2</v>
      </c>
      <c r="E42" s="3">
        <f>C42*100</f>
        <v>4.7</v>
      </c>
      <c r="F42" s="3">
        <v>3</v>
      </c>
      <c r="G42" s="4">
        <v>1</v>
      </c>
      <c r="H42" s="4">
        <v>1</v>
      </c>
      <c r="I42" s="4">
        <v>1</v>
      </c>
      <c r="J42" s="4">
        <v>1</v>
      </c>
      <c r="K42" s="4">
        <v>0</v>
      </c>
      <c r="L42" s="4">
        <v>0</v>
      </c>
      <c r="M42" s="4">
        <v>1</v>
      </c>
      <c r="N42" s="4">
        <v>1</v>
      </c>
      <c r="O42" s="4">
        <v>1</v>
      </c>
      <c r="P42" s="4">
        <v>0</v>
      </c>
      <c r="Q42" s="4">
        <v>1</v>
      </c>
      <c r="R42" s="4">
        <v>0</v>
      </c>
      <c r="S42" s="4">
        <v>1</v>
      </c>
      <c r="T42" s="4">
        <v>1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1</v>
      </c>
      <c r="AB42" s="4">
        <v>0</v>
      </c>
      <c r="AC42" s="4">
        <v>0</v>
      </c>
      <c r="AD42" s="4">
        <v>1</v>
      </c>
      <c r="AE42" s="4">
        <v>0</v>
      </c>
      <c r="AF42" s="4">
        <v>0</v>
      </c>
      <c r="AG42" s="4">
        <v>0</v>
      </c>
      <c r="AH42" s="4">
        <v>1</v>
      </c>
      <c r="AI42" s="4">
        <v>1</v>
      </c>
      <c r="AJ42" s="4">
        <v>1</v>
      </c>
      <c r="AK42" s="4">
        <v>1</v>
      </c>
      <c r="AL42" s="4">
        <v>0</v>
      </c>
      <c r="AM42" s="4">
        <v>0</v>
      </c>
      <c r="AN42" s="4">
        <v>1</v>
      </c>
      <c r="AO42" s="4">
        <v>1</v>
      </c>
      <c r="AP42" s="4">
        <v>0</v>
      </c>
      <c r="AQ42" s="4">
        <v>0</v>
      </c>
      <c r="AR42" s="4">
        <v>0</v>
      </c>
      <c r="AS42" s="4">
        <v>1</v>
      </c>
      <c r="AT42" s="4">
        <v>1</v>
      </c>
      <c r="AU42" s="4">
        <v>1</v>
      </c>
      <c r="AV42" s="4">
        <v>0</v>
      </c>
      <c r="AW42" s="4">
        <v>1</v>
      </c>
      <c r="AX42" s="4">
        <v>1</v>
      </c>
      <c r="AY42" s="4">
        <v>1</v>
      </c>
      <c r="AZ42" s="4">
        <v>0</v>
      </c>
      <c r="BA42" s="4">
        <v>1</v>
      </c>
      <c r="BB42" s="4">
        <v>0</v>
      </c>
      <c r="BC42" s="4">
        <v>1</v>
      </c>
      <c r="BD42" s="4">
        <v>0</v>
      </c>
      <c r="BE42" s="4">
        <v>1</v>
      </c>
      <c r="BF42" s="4">
        <v>0</v>
      </c>
      <c r="BG42" s="4">
        <v>1</v>
      </c>
      <c r="BH42" s="4">
        <v>1</v>
      </c>
      <c r="BI42" s="4">
        <v>0</v>
      </c>
      <c r="BJ42" s="4">
        <v>1</v>
      </c>
      <c r="BK42" s="4">
        <v>1</v>
      </c>
      <c r="BL42" s="4">
        <v>0</v>
      </c>
      <c r="BM42" s="4">
        <v>1</v>
      </c>
    </row>
    <row r="43" spans="1:65">
      <c r="A43" s="1" t="s">
        <v>89</v>
      </c>
      <c r="B43" s="1" t="s">
        <v>94</v>
      </c>
      <c r="C43" s="1">
        <v>4.7E-2</v>
      </c>
      <c r="D43" s="1">
        <v>0</v>
      </c>
      <c r="E43" s="3">
        <f>C43*100</f>
        <v>4.7</v>
      </c>
      <c r="F43" s="3">
        <v>3</v>
      </c>
      <c r="G43" s="4">
        <v>0</v>
      </c>
      <c r="H43" s="4">
        <v>1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1</v>
      </c>
      <c r="S43" s="4">
        <v>1</v>
      </c>
      <c r="T43" s="4">
        <v>1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1</v>
      </c>
      <c r="AA43" s="4">
        <v>1</v>
      </c>
      <c r="AB43" s="4">
        <v>1</v>
      </c>
      <c r="AC43" s="4">
        <v>0</v>
      </c>
      <c r="AD43" s="4">
        <v>0</v>
      </c>
      <c r="AE43" s="4">
        <v>1</v>
      </c>
      <c r="AF43" s="4">
        <v>0</v>
      </c>
      <c r="AG43" s="4">
        <v>0</v>
      </c>
      <c r="AH43" s="4">
        <v>1</v>
      </c>
      <c r="AI43" s="4">
        <v>1</v>
      </c>
      <c r="AJ43" s="4">
        <v>0</v>
      </c>
      <c r="AK43" s="4">
        <v>0</v>
      </c>
      <c r="AL43" s="4">
        <v>1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1</v>
      </c>
      <c r="AU43" s="4">
        <v>1</v>
      </c>
      <c r="AV43" s="4">
        <v>0</v>
      </c>
      <c r="AW43" s="4">
        <v>1</v>
      </c>
      <c r="AX43" s="4">
        <v>0</v>
      </c>
      <c r="AY43" s="4">
        <v>1</v>
      </c>
      <c r="AZ43" s="4">
        <v>0</v>
      </c>
      <c r="BA43" s="4">
        <v>1</v>
      </c>
      <c r="BB43" s="4">
        <v>1</v>
      </c>
      <c r="BC43" s="4">
        <v>0</v>
      </c>
      <c r="BD43" s="4">
        <v>0</v>
      </c>
      <c r="BE43" s="4">
        <v>1</v>
      </c>
      <c r="BF43" s="4">
        <v>0</v>
      </c>
      <c r="BG43" s="4">
        <v>0</v>
      </c>
      <c r="BH43" s="4">
        <v>1</v>
      </c>
      <c r="BI43" s="4">
        <v>0</v>
      </c>
      <c r="BJ43" s="4">
        <v>1</v>
      </c>
      <c r="BK43" s="4">
        <v>1</v>
      </c>
      <c r="BL43" s="4">
        <v>1</v>
      </c>
      <c r="BM43" s="4">
        <v>1</v>
      </c>
    </row>
    <row r="44" spans="1:65">
      <c r="A44" s="1" t="s">
        <v>95</v>
      </c>
      <c r="B44" s="1" t="s">
        <v>98</v>
      </c>
      <c r="C44" s="1">
        <v>3.4000000000000002E-2</v>
      </c>
      <c r="D44" s="1">
        <v>4.7E-2</v>
      </c>
      <c r="E44" s="3">
        <f>C44*100</f>
        <v>3.4000000000000004</v>
      </c>
      <c r="F44" s="3">
        <v>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1</v>
      </c>
      <c r="T44" s="4">
        <v>0</v>
      </c>
      <c r="U44" s="4">
        <v>0</v>
      </c>
      <c r="V44" s="4">
        <v>1</v>
      </c>
      <c r="W44" s="4">
        <v>1</v>
      </c>
      <c r="X44" s="4">
        <v>1</v>
      </c>
      <c r="Y44" s="4">
        <v>1</v>
      </c>
      <c r="Z44" s="4">
        <v>0</v>
      </c>
      <c r="AA44" s="4">
        <v>0</v>
      </c>
      <c r="AB44" s="4">
        <v>0</v>
      </c>
      <c r="AC44" s="4">
        <v>1</v>
      </c>
      <c r="AD44" s="4">
        <v>1</v>
      </c>
      <c r="AE44" s="4">
        <v>0</v>
      </c>
      <c r="AF44" s="4">
        <v>0</v>
      </c>
      <c r="AG44" s="4">
        <v>0</v>
      </c>
      <c r="AH44" s="4">
        <v>1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1</v>
      </c>
      <c r="AU44" s="4">
        <v>0</v>
      </c>
      <c r="AV44" s="4">
        <v>1</v>
      </c>
      <c r="AW44" s="4">
        <v>1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1</v>
      </c>
      <c r="BH44" s="4">
        <v>0</v>
      </c>
      <c r="BI44" s="4">
        <v>0</v>
      </c>
      <c r="BJ44" s="4">
        <v>0</v>
      </c>
      <c r="BK44" s="4">
        <v>1</v>
      </c>
      <c r="BL44" s="4">
        <v>1</v>
      </c>
      <c r="BM44" s="4">
        <v>0</v>
      </c>
    </row>
    <row r="45" spans="1:65">
      <c r="A45" s="1" t="s">
        <v>95</v>
      </c>
      <c r="B45" s="1" t="s">
        <v>99</v>
      </c>
      <c r="C45" s="1">
        <v>3.4000000000000002E-2</v>
      </c>
      <c r="D45" s="1">
        <v>0</v>
      </c>
      <c r="E45" s="3">
        <f>C45*100</f>
        <v>3.4000000000000004</v>
      </c>
      <c r="F45" s="3">
        <v>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1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</row>
    <row r="46" spans="1:65">
      <c r="A46" s="1" t="s">
        <v>95</v>
      </c>
      <c r="B46" s="1" t="s">
        <v>100</v>
      </c>
      <c r="C46" s="1">
        <v>3.4000000000000002E-2</v>
      </c>
      <c r="D46" s="1">
        <v>0</v>
      </c>
      <c r="E46" s="3">
        <f>C46*100</f>
        <v>3.4000000000000004</v>
      </c>
      <c r="F46" s="3">
        <v>3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1</v>
      </c>
      <c r="BB46" s="4">
        <v>0</v>
      </c>
      <c r="BC46" s="4">
        <v>1</v>
      </c>
      <c r="BD46" s="4">
        <v>0</v>
      </c>
      <c r="BE46" s="4">
        <v>1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</row>
    <row r="47" spans="1:65">
      <c r="A47" s="1" t="s">
        <v>95</v>
      </c>
      <c r="B47" s="1" t="s">
        <v>101</v>
      </c>
      <c r="C47" s="1">
        <v>2.8000000000000001E-2</v>
      </c>
      <c r="D47" s="1">
        <v>1.7999999999999999E-2</v>
      </c>
      <c r="E47" s="3">
        <f>C47*100</f>
        <v>2.8000000000000003</v>
      </c>
      <c r="F47" s="3">
        <v>3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1</v>
      </c>
      <c r="X47" s="4">
        <v>0</v>
      </c>
      <c r="Y47" s="4">
        <v>1</v>
      </c>
      <c r="Z47" s="4">
        <v>0</v>
      </c>
      <c r="AA47" s="4">
        <v>0</v>
      </c>
      <c r="AB47" s="4">
        <v>0</v>
      </c>
      <c r="AC47" s="4">
        <v>0</v>
      </c>
      <c r="AD47" s="4">
        <v>1</v>
      </c>
      <c r="AE47" s="4">
        <v>1</v>
      </c>
      <c r="AF47" s="4">
        <v>0</v>
      </c>
      <c r="AG47" s="4">
        <v>1</v>
      </c>
      <c r="AH47" s="4">
        <v>1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1</v>
      </c>
      <c r="AW47" s="4">
        <v>0</v>
      </c>
      <c r="AX47" s="4">
        <v>1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1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</row>
    <row r="48" spans="1:65">
      <c r="A48" s="1" t="s">
        <v>95</v>
      </c>
      <c r="B48" s="1" t="s">
        <v>102</v>
      </c>
      <c r="C48" s="1">
        <v>2.1000000000000001E-2</v>
      </c>
      <c r="D48" s="1">
        <v>5.2999999999999999E-2</v>
      </c>
      <c r="E48" s="3">
        <f>C48*100</f>
        <v>2.1</v>
      </c>
      <c r="F48" s="3">
        <v>3</v>
      </c>
      <c r="G48" s="4">
        <v>1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4">
        <v>1</v>
      </c>
      <c r="Z48" s="4">
        <v>0</v>
      </c>
      <c r="AA48" s="4">
        <v>1</v>
      </c>
      <c r="AB48" s="4">
        <v>0</v>
      </c>
      <c r="AC48" s="4">
        <v>0</v>
      </c>
      <c r="AD48" s="4">
        <v>1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1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1</v>
      </c>
      <c r="BL48" s="4">
        <v>0</v>
      </c>
      <c r="BM48" s="4">
        <v>0</v>
      </c>
    </row>
    <row r="49" spans="5:65">
      <c r="E49" s="3"/>
      <c r="F49" s="3"/>
      <c r="G49" s="4">
        <f>AVERAGE(G31:G48)</f>
        <v>0.27777777777777779</v>
      </c>
      <c r="H49" s="4">
        <f t="shared" ref="H49:BM49" si="2">AVERAGE(H31:H48)</f>
        <v>0.22222222222222221</v>
      </c>
      <c r="I49" s="4">
        <f t="shared" si="2"/>
        <v>0.3888888888888889</v>
      </c>
      <c r="J49" s="4">
        <f t="shared" si="2"/>
        <v>0.27777777777777779</v>
      </c>
      <c r="K49" s="4">
        <f t="shared" si="2"/>
        <v>5.5555555555555552E-2</v>
      </c>
      <c r="L49" s="4">
        <f t="shared" si="2"/>
        <v>5.5555555555555552E-2</v>
      </c>
      <c r="M49" s="4">
        <f t="shared" si="2"/>
        <v>0.33333333333333331</v>
      </c>
      <c r="N49" s="4">
        <f t="shared" si="2"/>
        <v>0.27777777777777779</v>
      </c>
      <c r="O49" s="4">
        <f t="shared" si="2"/>
        <v>0.16666666666666666</v>
      </c>
      <c r="P49" s="4">
        <f t="shared" si="2"/>
        <v>0.1111111111111111</v>
      </c>
      <c r="Q49" s="4">
        <f t="shared" si="2"/>
        <v>0.27777777777777779</v>
      </c>
      <c r="R49" s="4">
        <f t="shared" si="2"/>
        <v>0.16666666666666666</v>
      </c>
      <c r="S49" s="4">
        <f t="shared" si="2"/>
        <v>0.22222222222222221</v>
      </c>
      <c r="T49" s="4">
        <f t="shared" si="2"/>
        <v>0.22222222222222221</v>
      </c>
      <c r="U49" s="4">
        <f t="shared" si="2"/>
        <v>5.5555555555555552E-2</v>
      </c>
      <c r="V49" s="4">
        <f t="shared" si="2"/>
        <v>0.27777777777777779</v>
      </c>
      <c r="W49" s="4">
        <f t="shared" si="2"/>
        <v>0.33333333333333331</v>
      </c>
      <c r="X49" s="4">
        <f t="shared" si="2"/>
        <v>0.22222222222222221</v>
      </c>
      <c r="Y49" s="4">
        <f t="shared" si="2"/>
        <v>0.16666666666666666</v>
      </c>
      <c r="Z49" s="4">
        <f t="shared" si="2"/>
        <v>0.22222222222222221</v>
      </c>
      <c r="AA49" s="4">
        <f t="shared" si="2"/>
        <v>0.44444444444444442</v>
      </c>
      <c r="AB49" s="4">
        <f t="shared" si="2"/>
        <v>0.22222222222222221</v>
      </c>
      <c r="AC49" s="4">
        <f t="shared" si="2"/>
        <v>0.1111111111111111</v>
      </c>
      <c r="AD49" s="4">
        <f t="shared" si="2"/>
        <v>0.22222222222222221</v>
      </c>
      <c r="AE49" s="4">
        <f t="shared" si="2"/>
        <v>0.22222222222222221</v>
      </c>
      <c r="AF49" s="4">
        <f t="shared" si="2"/>
        <v>0</v>
      </c>
      <c r="AG49" s="4">
        <f t="shared" si="2"/>
        <v>5.5555555555555552E-2</v>
      </c>
      <c r="AH49" s="4">
        <f t="shared" si="2"/>
        <v>0.22222222222222221</v>
      </c>
      <c r="AI49" s="4">
        <f t="shared" si="2"/>
        <v>0.22222222222222221</v>
      </c>
      <c r="AJ49" s="4">
        <f t="shared" si="2"/>
        <v>0.16666666666666666</v>
      </c>
      <c r="AK49" s="4">
        <f t="shared" si="2"/>
        <v>0.1111111111111111</v>
      </c>
      <c r="AL49" s="4">
        <f t="shared" si="2"/>
        <v>0.16666666666666666</v>
      </c>
      <c r="AM49" s="4">
        <f t="shared" si="2"/>
        <v>0.16666666666666666</v>
      </c>
      <c r="AN49" s="4">
        <f t="shared" si="2"/>
        <v>0.22222222222222221</v>
      </c>
      <c r="AO49" s="4">
        <f t="shared" si="2"/>
        <v>0.27777777777777779</v>
      </c>
      <c r="AP49" s="4">
        <f t="shared" si="2"/>
        <v>0.16666666666666666</v>
      </c>
      <c r="AQ49" s="4">
        <f t="shared" si="2"/>
        <v>5.5555555555555552E-2</v>
      </c>
      <c r="AR49" s="4">
        <f t="shared" si="2"/>
        <v>0.16666666666666666</v>
      </c>
      <c r="AS49" s="4">
        <f t="shared" si="2"/>
        <v>0.1111111111111111</v>
      </c>
      <c r="AT49" s="4">
        <f t="shared" si="2"/>
        <v>0.33333333333333331</v>
      </c>
      <c r="AU49" s="4">
        <f t="shared" si="2"/>
        <v>0.22222222222222221</v>
      </c>
      <c r="AV49" s="4">
        <f t="shared" si="2"/>
        <v>0.22222222222222221</v>
      </c>
      <c r="AW49" s="4">
        <f t="shared" si="2"/>
        <v>0.33333333333333331</v>
      </c>
      <c r="AX49" s="4">
        <f t="shared" si="2"/>
        <v>0.1111111111111111</v>
      </c>
      <c r="AY49" s="4">
        <f t="shared" si="2"/>
        <v>0.27777777777777779</v>
      </c>
      <c r="AZ49" s="4">
        <f t="shared" si="2"/>
        <v>0.22222222222222221</v>
      </c>
      <c r="BA49" s="4">
        <f t="shared" si="2"/>
        <v>0.27777777777777779</v>
      </c>
      <c r="BB49" s="4">
        <f t="shared" si="2"/>
        <v>0.22222222222222221</v>
      </c>
      <c r="BC49" s="4">
        <f t="shared" si="2"/>
        <v>0.16666666666666666</v>
      </c>
      <c r="BD49" s="4">
        <f t="shared" si="2"/>
        <v>0.33333333333333331</v>
      </c>
      <c r="BE49" s="4">
        <f t="shared" si="2"/>
        <v>0.22222222222222221</v>
      </c>
      <c r="BF49" s="4">
        <f t="shared" si="2"/>
        <v>0.16666666666666666</v>
      </c>
      <c r="BG49" s="4">
        <f t="shared" si="2"/>
        <v>0.22222222222222221</v>
      </c>
      <c r="BH49" s="4">
        <f t="shared" si="2"/>
        <v>0.33333333333333331</v>
      </c>
      <c r="BI49" s="4">
        <f t="shared" si="2"/>
        <v>5.5555555555555552E-2</v>
      </c>
      <c r="BJ49" s="4">
        <f t="shared" si="2"/>
        <v>0.16666666666666666</v>
      </c>
      <c r="BK49" s="4">
        <f t="shared" si="2"/>
        <v>0.3888888888888889</v>
      </c>
      <c r="BL49" s="4">
        <f t="shared" si="2"/>
        <v>0.33333333333333331</v>
      </c>
      <c r="BM49" s="4">
        <f t="shared" si="2"/>
        <v>0.16666666666666666</v>
      </c>
    </row>
    <row r="50" spans="5:65">
      <c r="E50" s="3"/>
      <c r="F50" s="3"/>
    </row>
    <row r="51" spans="5:65">
      <c r="E51" s="3"/>
      <c r="F51" s="3"/>
    </row>
    <row r="52" spans="5:65">
      <c r="E52" s="3"/>
      <c r="F52" s="3"/>
    </row>
    <row r="53" spans="5:65">
      <c r="E53" s="3"/>
      <c r="F53" s="3"/>
    </row>
    <row r="54" spans="5:65">
      <c r="E54" s="3"/>
      <c r="F54" s="3"/>
    </row>
    <row r="55" spans="5:65">
      <c r="E55" s="3"/>
      <c r="F55" s="3"/>
    </row>
  </sheetData>
  <sortState ref="A3:BW49">
    <sortCondition ref="F3:F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opLeftCell="A36" workbookViewId="0">
      <selection activeCell="G45" sqref="G45:Y45"/>
    </sheetView>
  </sheetViews>
  <sheetFormatPr baseColWidth="10" defaultRowHeight="15" x14ac:dyDescent="0"/>
  <cols>
    <col min="1" max="1" width="11.33203125" style="4" bestFit="1" customWidth="1"/>
    <col min="2" max="2" width="17" style="4" customWidth="1"/>
    <col min="3" max="4" width="6" style="4" customWidth="1"/>
    <col min="5" max="6" width="16.5" style="4" customWidth="1"/>
    <col min="7" max="18" width="12.5" style="4" customWidth="1"/>
    <col min="19" max="19" width="17.83203125" style="4" bestFit="1" customWidth="1"/>
    <col min="20" max="25" width="12.5" style="4" customWidth="1"/>
    <col min="26" max="16384" width="10.83203125" style="2"/>
  </cols>
  <sheetData>
    <row r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357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</row>
    <row r="2" spans="1:25">
      <c r="A2" s="4" t="s">
        <v>5</v>
      </c>
      <c r="B2" s="4" t="s">
        <v>5</v>
      </c>
      <c r="E2" s="4" t="s">
        <v>5</v>
      </c>
      <c r="G2" s="4" t="s">
        <v>224</v>
      </c>
      <c r="H2" s="4" t="s">
        <v>225</v>
      </c>
      <c r="I2" s="4" t="s">
        <v>226</v>
      </c>
      <c r="J2" s="4" t="s">
        <v>227</v>
      </c>
      <c r="K2" s="4">
        <v>927</v>
      </c>
      <c r="L2" s="4">
        <v>928</v>
      </c>
      <c r="M2" s="4" t="s">
        <v>228</v>
      </c>
      <c r="N2" s="4" t="s">
        <v>229</v>
      </c>
      <c r="O2" s="4" t="s">
        <v>230</v>
      </c>
      <c r="P2" s="4" t="s">
        <v>231</v>
      </c>
      <c r="Q2" s="4" t="s">
        <v>232</v>
      </c>
      <c r="R2" s="4" t="s">
        <v>233</v>
      </c>
      <c r="S2" s="4" t="s">
        <v>234</v>
      </c>
      <c r="T2" s="4" t="s">
        <v>235</v>
      </c>
      <c r="U2" s="4" t="s">
        <v>236</v>
      </c>
      <c r="V2" s="4" t="s">
        <v>237</v>
      </c>
      <c r="W2" s="4" t="s">
        <v>238</v>
      </c>
      <c r="X2" s="4" t="s">
        <v>239</v>
      </c>
      <c r="Y2" s="4" t="s">
        <v>240</v>
      </c>
    </row>
    <row r="3" spans="1:25">
      <c r="A3" s="2" t="s">
        <v>241</v>
      </c>
      <c r="B3" s="2" t="s">
        <v>242</v>
      </c>
      <c r="C3" s="2">
        <v>0.40200000000000002</v>
      </c>
      <c r="D3" s="4">
        <v>0</v>
      </c>
      <c r="E3" s="6">
        <f>C3*100</f>
        <v>40.200000000000003</v>
      </c>
      <c r="F3" s="6">
        <v>1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1</v>
      </c>
      <c r="M3" s="4">
        <v>0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0</v>
      </c>
      <c r="Y3" s="4">
        <v>1</v>
      </c>
    </row>
    <row r="4" spans="1:25">
      <c r="A4" s="2" t="s">
        <v>246</v>
      </c>
      <c r="B4" s="2" t="s">
        <v>247</v>
      </c>
      <c r="C4" s="2">
        <v>0.49299999999999999</v>
      </c>
      <c r="D4" s="4">
        <v>2.1000000000000001E-2</v>
      </c>
      <c r="E4" s="6">
        <f>C4*100</f>
        <v>49.3</v>
      </c>
      <c r="F4" s="6">
        <v>1</v>
      </c>
      <c r="G4" s="4">
        <v>0</v>
      </c>
      <c r="H4" s="4">
        <v>1</v>
      </c>
      <c r="I4" s="4">
        <v>0</v>
      </c>
      <c r="J4" s="4">
        <v>0</v>
      </c>
      <c r="K4" s="4">
        <v>1</v>
      </c>
      <c r="L4" s="4">
        <v>1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1</v>
      </c>
      <c r="S4" s="4">
        <v>1</v>
      </c>
      <c r="T4" s="4">
        <v>1</v>
      </c>
      <c r="U4" s="4">
        <v>1</v>
      </c>
      <c r="V4" s="4">
        <v>0</v>
      </c>
      <c r="W4" s="4">
        <v>0</v>
      </c>
      <c r="X4" s="4">
        <v>0</v>
      </c>
      <c r="Y4" s="4">
        <v>0</v>
      </c>
    </row>
    <row r="5" spans="1:25">
      <c r="A5" s="2" t="s">
        <v>251</v>
      </c>
      <c r="B5" s="2" t="s">
        <v>75</v>
      </c>
      <c r="C5" s="2">
        <v>0.48799999999999999</v>
      </c>
      <c r="D5" s="4">
        <v>0.20699999999999999</v>
      </c>
      <c r="E5" s="6">
        <f>C5*100</f>
        <v>48.8</v>
      </c>
      <c r="F5" s="6">
        <v>1</v>
      </c>
      <c r="G5" s="4">
        <v>0</v>
      </c>
      <c r="H5" s="4">
        <v>0</v>
      </c>
      <c r="I5" s="4">
        <v>1</v>
      </c>
      <c r="J5" s="4">
        <v>1</v>
      </c>
      <c r="K5" s="4">
        <v>1</v>
      </c>
      <c r="L5" s="4">
        <v>1</v>
      </c>
      <c r="M5" s="4">
        <v>0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>
        <v>0</v>
      </c>
      <c r="X5" s="4">
        <v>0</v>
      </c>
      <c r="Y5" s="4">
        <v>1</v>
      </c>
    </row>
    <row r="6" spans="1:25">
      <c r="A6" s="2" t="s">
        <v>257</v>
      </c>
      <c r="B6" s="2" t="s">
        <v>75</v>
      </c>
      <c r="C6" s="2">
        <v>0.42399999999999999</v>
      </c>
      <c r="D6" s="4">
        <v>0</v>
      </c>
      <c r="E6" s="6">
        <f>C6*100</f>
        <v>42.4</v>
      </c>
      <c r="F6" s="6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0</v>
      </c>
      <c r="W6" s="4">
        <v>1</v>
      </c>
      <c r="X6" s="4">
        <v>1</v>
      </c>
      <c r="Y6" s="4">
        <v>1</v>
      </c>
    </row>
    <row r="7" spans="1:25">
      <c r="A7" s="2" t="s">
        <v>259</v>
      </c>
      <c r="B7" s="2" t="s">
        <v>260</v>
      </c>
      <c r="C7" s="2">
        <v>0.48</v>
      </c>
      <c r="D7" s="4">
        <v>0.40300000000000002</v>
      </c>
      <c r="E7" s="6">
        <f>C7*100</f>
        <v>48</v>
      </c>
      <c r="F7" s="6">
        <v>1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4">
        <v>1</v>
      </c>
      <c r="Q7" s="4">
        <v>1</v>
      </c>
      <c r="R7" s="4" t="s">
        <v>256</v>
      </c>
      <c r="S7" s="4">
        <v>1</v>
      </c>
      <c r="T7" s="4">
        <v>1</v>
      </c>
      <c r="U7" s="4">
        <v>0</v>
      </c>
      <c r="V7" s="4">
        <v>1</v>
      </c>
      <c r="W7" s="4">
        <v>1</v>
      </c>
      <c r="X7" s="4">
        <v>1</v>
      </c>
      <c r="Y7" s="4">
        <v>0</v>
      </c>
    </row>
    <row r="8" spans="1:25">
      <c r="A8" s="2" t="s">
        <v>262</v>
      </c>
      <c r="B8" s="2" t="s">
        <v>263</v>
      </c>
      <c r="C8" s="2">
        <v>0.49299999999999999</v>
      </c>
      <c r="D8" s="4">
        <v>0.755</v>
      </c>
      <c r="E8" s="6">
        <f>C8*100</f>
        <v>49.3</v>
      </c>
      <c r="F8" s="6">
        <v>1</v>
      </c>
      <c r="G8" s="4">
        <v>1</v>
      </c>
      <c r="H8" s="4">
        <v>0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0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0</v>
      </c>
    </row>
    <row r="9" spans="1:25">
      <c r="A9" s="2" t="s">
        <v>267</v>
      </c>
      <c r="B9" s="2" t="s">
        <v>268</v>
      </c>
      <c r="C9" s="2">
        <v>0.41899999999999998</v>
      </c>
      <c r="D9" s="4">
        <v>0.13900000000000001</v>
      </c>
      <c r="E9" s="6">
        <f>C9*100</f>
        <v>41.9</v>
      </c>
      <c r="F9" s="6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>
      <c r="A10" s="2" t="s">
        <v>274</v>
      </c>
      <c r="B10" s="2" t="s">
        <v>275</v>
      </c>
      <c r="C10" s="2">
        <v>0.41399999999999998</v>
      </c>
      <c r="D10" s="4">
        <v>0</v>
      </c>
      <c r="E10" s="6">
        <f>C10*100</f>
        <v>41.4</v>
      </c>
      <c r="F10" s="6">
        <v>1</v>
      </c>
      <c r="G10" s="4">
        <v>1</v>
      </c>
      <c r="H10" s="4">
        <v>1</v>
      </c>
      <c r="I10" s="4">
        <v>0</v>
      </c>
      <c r="J10" s="4">
        <v>1</v>
      </c>
      <c r="K10" s="4">
        <v>1</v>
      </c>
      <c r="L10" s="4">
        <v>1</v>
      </c>
      <c r="M10" s="4">
        <v>0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1</v>
      </c>
      <c r="V10" s="4">
        <v>0</v>
      </c>
      <c r="W10" s="4">
        <v>1</v>
      </c>
      <c r="X10" s="4">
        <v>0</v>
      </c>
      <c r="Y10" s="4">
        <v>1</v>
      </c>
    </row>
    <row r="11" spans="1:25">
      <c r="A11" s="2"/>
      <c r="B11" s="2"/>
      <c r="C11" s="2"/>
      <c r="E11" s="6"/>
      <c r="F11" s="6"/>
      <c r="G11" s="4">
        <f>AVERAGE(G3:G10)</f>
        <v>0.5</v>
      </c>
      <c r="H11" s="4">
        <f t="shared" ref="H11:Y11" si="0">AVERAGE(H3:H10)</f>
        <v>0.5</v>
      </c>
      <c r="I11" s="4">
        <f t="shared" si="0"/>
        <v>0.75</v>
      </c>
      <c r="J11" s="4">
        <f t="shared" si="0"/>
        <v>0.625</v>
      </c>
      <c r="K11" s="4">
        <f t="shared" si="0"/>
        <v>0.875</v>
      </c>
      <c r="L11" s="4">
        <f t="shared" si="0"/>
        <v>0.875</v>
      </c>
      <c r="M11" s="4">
        <f t="shared" si="0"/>
        <v>0.375</v>
      </c>
      <c r="N11" s="4">
        <f t="shared" si="0"/>
        <v>0.875</v>
      </c>
      <c r="O11" s="4">
        <f t="shared" si="0"/>
        <v>0.75</v>
      </c>
      <c r="P11" s="4">
        <f t="shared" si="0"/>
        <v>0.875</v>
      </c>
      <c r="Q11" s="4">
        <f t="shared" si="0"/>
        <v>0.625</v>
      </c>
      <c r="R11" s="4">
        <f t="shared" si="0"/>
        <v>0.7142857142857143</v>
      </c>
      <c r="S11" s="4">
        <f t="shared" si="0"/>
        <v>1</v>
      </c>
      <c r="T11" s="4">
        <f t="shared" si="0"/>
        <v>1</v>
      </c>
      <c r="U11" s="4">
        <f t="shared" si="0"/>
        <v>0.75</v>
      </c>
      <c r="V11" s="4">
        <f t="shared" si="0"/>
        <v>0.5</v>
      </c>
      <c r="W11" s="4">
        <f t="shared" si="0"/>
        <v>0.75</v>
      </c>
      <c r="X11" s="4">
        <f t="shared" si="0"/>
        <v>0.5</v>
      </c>
      <c r="Y11" s="4">
        <f t="shared" si="0"/>
        <v>0.625</v>
      </c>
    </row>
    <row r="12" spans="1:25">
      <c r="A12" s="2"/>
      <c r="B12" s="2"/>
      <c r="C12" s="2"/>
      <c r="E12" s="6"/>
      <c r="F12" s="6"/>
    </row>
    <row r="13" spans="1:25">
      <c r="A13" s="2"/>
      <c r="B13" s="2"/>
      <c r="C13" s="2"/>
      <c r="E13" s="6"/>
      <c r="F13" s="6"/>
    </row>
    <row r="14" spans="1:25">
      <c r="A14" s="2" t="s">
        <v>241</v>
      </c>
      <c r="B14" s="2" t="s">
        <v>243</v>
      </c>
      <c r="C14" s="2">
        <v>0.252</v>
      </c>
      <c r="D14" s="4">
        <v>0</v>
      </c>
      <c r="E14" s="6">
        <f>C14*100</f>
        <v>25.2</v>
      </c>
      <c r="F14" s="6">
        <v>2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1</v>
      </c>
      <c r="Y14" s="4">
        <v>0</v>
      </c>
    </row>
    <row r="15" spans="1:25">
      <c r="A15" s="2" t="s">
        <v>246</v>
      </c>
      <c r="B15" s="2" t="s">
        <v>248</v>
      </c>
      <c r="C15" s="2">
        <v>0.28599999999999998</v>
      </c>
      <c r="D15" s="4">
        <v>1.4E-2</v>
      </c>
      <c r="E15" s="6">
        <f>C15*100</f>
        <v>28.599999999999998</v>
      </c>
      <c r="F15" s="6">
        <v>2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>
      <c r="A16" s="2" t="s">
        <v>251</v>
      </c>
      <c r="B16" s="2" t="s">
        <v>252</v>
      </c>
      <c r="C16" s="2">
        <v>0.21299999999999999</v>
      </c>
      <c r="D16" s="4">
        <v>0.123</v>
      </c>
      <c r="E16" s="6">
        <f>C16*100</f>
        <v>21.3</v>
      </c>
      <c r="F16" s="6">
        <v>2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1</v>
      </c>
      <c r="M16" s="4">
        <v>1</v>
      </c>
      <c r="N16" s="4">
        <v>1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0</v>
      </c>
      <c r="X16" s="4">
        <v>0</v>
      </c>
      <c r="Y16" s="4">
        <v>1</v>
      </c>
    </row>
    <row r="17" spans="1:25">
      <c r="A17" s="2" t="s">
        <v>257</v>
      </c>
      <c r="B17" s="2" t="s">
        <v>82</v>
      </c>
      <c r="C17" s="2">
        <v>0.26500000000000001</v>
      </c>
      <c r="D17" s="4">
        <v>0</v>
      </c>
      <c r="E17" s="6">
        <f>C17*100</f>
        <v>26.5</v>
      </c>
      <c r="F17" s="6">
        <v>2</v>
      </c>
      <c r="G17" s="4">
        <v>1</v>
      </c>
      <c r="H17" s="4">
        <v>1</v>
      </c>
      <c r="I17" s="4">
        <v>1</v>
      </c>
      <c r="J17" s="4">
        <v>0</v>
      </c>
      <c r="K17" s="4">
        <v>1</v>
      </c>
      <c r="L17" s="4">
        <v>1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0</v>
      </c>
      <c r="T17" s="4">
        <v>1</v>
      </c>
      <c r="U17" s="4">
        <v>1</v>
      </c>
      <c r="V17" s="4">
        <v>0</v>
      </c>
      <c r="W17" s="4">
        <v>1</v>
      </c>
      <c r="X17" s="4">
        <v>1</v>
      </c>
      <c r="Y17" s="4">
        <v>1</v>
      </c>
    </row>
    <row r="18" spans="1:25">
      <c r="A18" s="2" t="s">
        <v>257</v>
      </c>
      <c r="B18" s="2" t="s">
        <v>258</v>
      </c>
      <c r="C18" s="2">
        <v>0.121</v>
      </c>
      <c r="D18" s="4">
        <v>0</v>
      </c>
      <c r="E18" s="6">
        <f>C18*100</f>
        <v>12.1</v>
      </c>
      <c r="F18" s="6">
        <v>2</v>
      </c>
      <c r="G18" s="4">
        <v>1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1</v>
      </c>
      <c r="P18" s="4">
        <v>1</v>
      </c>
      <c r="Q18" s="4">
        <v>0</v>
      </c>
      <c r="R18" s="4">
        <v>1</v>
      </c>
      <c r="S18" s="4">
        <v>1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1</v>
      </c>
    </row>
    <row r="19" spans="1:25">
      <c r="A19" s="2" t="s">
        <v>259</v>
      </c>
      <c r="B19" s="2" t="s">
        <v>245</v>
      </c>
      <c r="C19" s="2">
        <v>0.23499999999999999</v>
      </c>
      <c r="D19" s="4">
        <v>0</v>
      </c>
      <c r="E19" s="6">
        <f>C19*100</f>
        <v>23.5</v>
      </c>
      <c r="F19" s="6">
        <v>2</v>
      </c>
      <c r="G19" s="4">
        <v>1</v>
      </c>
      <c r="H19" s="4">
        <v>1</v>
      </c>
      <c r="I19" s="4">
        <v>0</v>
      </c>
      <c r="J19" s="4">
        <v>1</v>
      </c>
      <c r="K19" s="4">
        <v>1</v>
      </c>
      <c r="L19" s="4">
        <v>1</v>
      </c>
      <c r="M19" s="4">
        <v>0</v>
      </c>
      <c r="N19" s="4">
        <v>1</v>
      </c>
      <c r="O19" s="4">
        <v>0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0</v>
      </c>
    </row>
    <row r="20" spans="1:25">
      <c r="A20" s="2" t="s">
        <v>259</v>
      </c>
      <c r="B20" s="2" t="s">
        <v>261</v>
      </c>
      <c r="C20" s="2">
        <v>0.10199999999999999</v>
      </c>
      <c r="D20" s="4">
        <v>0</v>
      </c>
      <c r="E20" s="6">
        <f>C20*100</f>
        <v>10.199999999999999</v>
      </c>
      <c r="F20" s="6">
        <v>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1</v>
      </c>
      <c r="S20" s="4">
        <v>1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1</v>
      </c>
    </row>
    <row r="21" spans="1:25">
      <c r="A21" s="2" t="s">
        <v>262</v>
      </c>
      <c r="B21" s="2" t="s">
        <v>250</v>
      </c>
      <c r="C21" s="2">
        <v>0.221</v>
      </c>
      <c r="D21" s="4">
        <v>1.0999999999999999E-2</v>
      </c>
      <c r="E21" s="6">
        <f>C21*100</f>
        <v>22.1</v>
      </c>
      <c r="F21" s="6">
        <v>2</v>
      </c>
      <c r="G21" s="4">
        <v>1</v>
      </c>
      <c r="H21" s="4">
        <v>1</v>
      </c>
      <c r="I21" s="4">
        <v>1</v>
      </c>
      <c r="J21" s="4">
        <v>0</v>
      </c>
      <c r="K21" s="4">
        <v>1</v>
      </c>
      <c r="L21" s="4">
        <v>1</v>
      </c>
      <c r="M21" s="4">
        <v>1</v>
      </c>
      <c r="N21" s="4">
        <v>1</v>
      </c>
      <c r="O21" s="4">
        <v>0</v>
      </c>
      <c r="P21" s="4">
        <v>1</v>
      </c>
      <c r="Q21" s="4">
        <v>0</v>
      </c>
      <c r="R21" s="4">
        <v>1</v>
      </c>
      <c r="S21" s="4">
        <v>1</v>
      </c>
      <c r="T21" s="4">
        <v>1</v>
      </c>
      <c r="U21" s="4">
        <v>0</v>
      </c>
      <c r="V21" s="4">
        <v>1</v>
      </c>
      <c r="W21" s="4">
        <v>0</v>
      </c>
      <c r="X21" s="4">
        <v>1</v>
      </c>
      <c r="Y21" s="4">
        <v>1</v>
      </c>
    </row>
    <row r="22" spans="1:25">
      <c r="A22" s="2" t="s">
        <v>267</v>
      </c>
      <c r="B22" s="2" t="s">
        <v>269</v>
      </c>
      <c r="C22" s="2">
        <v>0.27</v>
      </c>
      <c r="D22" s="4">
        <v>0.20599999999999999</v>
      </c>
      <c r="E22" s="6">
        <f>C22*100</f>
        <v>27</v>
      </c>
      <c r="F22" s="6">
        <v>2</v>
      </c>
      <c r="G22" s="4">
        <v>1</v>
      </c>
      <c r="H22" s="4">
        <v>0</v>
      </c>
      <c r="I22" s="4">
        <v>1</v>
      </c>
      <c r="J22" s="4">
        <v>0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>
      <c r="A23" s="2" t="s">
        <v>274</v>
      </c>
      <c r="B23" s="2" t="s">
        <v>276</v>
      </c>
      <c r="C23" s="2">
        <v>0.20399999999999999</v>
      </c>
      <c r="D23" s="4">
        <v>4.7E-2</v>
      </c>
      <c r="E23" s="6">
        <f>C23*100</f>
        <v>20.399999999999999</v>
      </c>
      <c r="F23" s="6">
        <v>2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4">
        <v>0</v>
      </c>
      <c r="Y23" s="4">
        <v>1</v>
      </c>
    </row>
    <row r="24" spans="1:25">
      <c r="A24" s="2"/>
      <c r="B24" s="2"/>
      <c r="C24" s="2"/>
      <c r="E24" s="6"/>
      <c r="F24" s="6"/>
      <c r="G24" s="4">
        <f>AVERAGE(G14:G23)</f>
        <v>0.8</v>
      </c>
      <c r="H24" s="4">
        <f t="shared" ref="H24:Y24" si="1">AVERAGE(H14:H23)</f>
        <v>0.6</v>
      </c>
      <c r="I24" s="4">
        <f t="shared" si="1"/>
        <v>0.6</v>
      </c>
      <c r="J24" s="4">
        <f t="shared" si="1"/>
        <v>0.4</v>
      </c>
      <c r="K24" s="4">
        <f t="shared" si="1"/>
        <v>0.7</v>
      </c>
      <c r="L24" s="4">
        <f t="shared" si="1"/>
        <v>0.6</v>
      </c>
      <c r="M24" s="4">
        <f t="shared" si="1"/>
        <v>0.3</v>
      </c>
      <c r="N24" s="4">
        <f t="shared" si="1"/>
        <v>0.6</v>
      </c>
      <c r="O24" s="4">
        <f t="shared" si="1"/>
        <v>0.5</v>
      </c>
      <c r="P24" s="4">
        <f t="shared" si="1"/>
        <v>0.8</v>
      </c>
      <c r="Q24" s="4">
        <f t="shared" si="1"/>
        <v>0.4</v>
      </c>
      <c r="R24" s="4">
        <f t="shared" si="1"/>
        <v>0.8</v>
      </c>
      <c r="S24" s="4">
        <f t="shared" si="1"/>
        <v>0.6</v>
      </c>
      <c r="T24" s="4">
        <f t="shared" si="1"/>
        <v>0.7</v>
      </c>
      <c r="U24" s="4">
        <f t="shared" si="1"/>
        <v>0.4</v>
      </c>
      <c r="V24" s="4">
        <f t="shared" si="1"/>
        <v>0.4</v>
      </c>
      <c r="W24" s="4">
        <f t="shared" si="1"/>
        <v>0.5</v>
      </c>
      <c r="X24" s="4">
        <f t="shared" si="1"/>
        <v>0.5</v>
      </c>
      <c r="Y24" s="4">
        <f t="shared" si="1"/>
        <v>0.7</v>
      </c>
    </row>
    <row r="25" spans="1:25">
      <c r="A25" s="2"/>
      <c r="B25" s="2"/>
      <c r="C25" s="2"/>
      <c r="E25" s="6"/>
      <c r="F25" s="6"/>
    </row>
    <row r="26" spans="1:25">
      <c r="A26" s="2"/>
      <c r="B26" s="2"/>
      <c r="C26" s="2"/>
      <c r="E26" s="6"/>
      <c r="F26" s="6"/>
    </row>
    <row r="27" spans="1:25">
      <c r="A27" s="2" t="s">
        <v>241</v>
      </c>
      <c r="B27" s="2" t="s">
        <v>244</v>
      </c>
      <c r="C27" s="2">
        <v>4.7E-2</v>
      </c>
      <c r="D27" s="4">
        <v>0.255</v>
      </c>
      <c r="E27" s="6">
        <f>C27*100</f>
        <v>4.7</v>
      </c>
      <c r="F27" s="6">
        <v>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>
      <c r="A28" s="2" t="s">
        <v>241</v>
      </c>
      <c r="B28" s="2" t="s">
        <v>245</v>
      </c>
      <c r="C28" s="2">
        <v>2.4E-2</v>
      </c>
      <c r="D28" s="4">
        <v>0</v>
      </c>
      <c r="E28" s="6">
        <f>C28*100</f>
        <v>2.4</v>
      </c>
      <c r="F28" s="6">
        <v>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1</v>
      </c>
      <c r="X28" s="4">
        <v>1</v>
      </c>
      <c r="Y28" s="4">
        <v>0</v>
      </c>
    </row>
    <row r="29" spans="1:25">
      <c r="A29" s="2" t="s">
        <v>246</v>
      </c>
      <c r="B29" s="2" t="s">
        <v>249</v>
      </c>
      <c r="C29" s="2">
        <v>7.0999999999999994E-2</v>
      </c>
      <c r="D29" s="4">
        <v>1.4E-2</v>
      </c>
      <c r="E29" s="6">
        <f>C29*100</f>
        <v>7.1</v>
      </c>
      <c r="F29" s="6">
        <v>3</v>
      </c>
      <c r="G29" s="4">
        <v>0</v>
      </c>
      <c r="H29" s="4">
        <v>1</v>
      </c>
      <c r="I29" s="4">
        <v>0</v>
      </c>
      <c r="J29" s="4">
        <v>1</v>
      </c>
      <c r="K29" s="4">
        <v>0</v>
      </c>
      <c r="L29" s="4">
        <v>1</v>
      </c>
      <c r="M29" s="4">
        <v>0</v>
      </c>
      <c r="N29" s="4">
        <v>0</v>
      </c>
      <c r="O29" s="4">
        <v>1</v>
      </c>
      <c r="P29" s="4">
        <v>0</v>
      </c>
      <c r="Q29" s="4">
        <v>1</v>
      </c>
      <c r="R29" s="4">
        <v>1</v>
      </c>
      <c r="S29" s="4">
        <v>1</v>
      </c>
      <c r="T29" s="4">
        <v>1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>
      <c r="A30" s="2" t="s">
        <v>246</v>
      </c>
      <c r="B30" s="2" t="s">
        <v>250</v>
      </c>
      <c r="C30" s="2">
        <v>2.1000000000000001E-2</v>
      </c>
      <c r="D30" s="4">
        <v>1.2999999999999999E-2</v>
      </c>
      <c r="E30" s="6">
        <f>C30*100</f>
        <v>2.1</v>
      </c>
      <c r="F30" s="6">
        <v>3</v>
      </c>
      <c r="G30" s="4">
        <v>1</v>
      </c>
      <c r="H30" s="4">
        <v>1</v>
      </c>
      <c r="I30" s="4">
        <v>1</v>
      </c>
      <c r="J30" s="4">
        <v>0</v>
      </c>
      <c r="K30" s="4">
        <v>1</v>
      </c>
      <c r="L30" s="4">
        <v>1</v>
      </c>
      <c r="M30" s="4">
        <v>1</v>
      </c>
      <c r="N30" s="4">
        <v>1</v>
      </c>
      <c r="O30" s="4">
        <v>0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0</v>
      </c>
      <c r="V30" s="4">
        <v>0</v>
      </c>
      <c r="W30" s="4">
        <v>1</v>
      </c>
      <c r="X30" s="4">
        <v>1</v>
      </c>
      <c r="Y30" s="4">
        <v>1</v>
      </c>
    </row>
    <row r="31" spans="1:25">
      <c r="A31" s="2" t="s">
        <v>251</v>
      </c>
      <c r="B31" s="2" t="s">
        <v>253</v>
      </c>
      <c r="C31" s="2">
        <v>6.3E-2</v>
      </c>
      <c r="D31" s="4">
        <v>0.63600000000000001</v>
      </c>
      <c r="E31" s="6">
        <f>C31*100</f>
        <v>6.3</v>
      </c>
      <c r="F31" s="6">
        <v>3</v>
      </c>
      <c r="G31" s="4">
        <v>1</v>
      </c>
      <c r="H31" s="4">
        <v>1</v>
      </c>
      <c r="I31" s="4">
        <v>1</v>
      </c>
      <c r="J31" s="4">
        <v>1</v>
      </c>
      <c r="K31" s="4">
        <v>0</v>
      </c>
      <c r="L31" s="4">
        <v>1</v>
      </c>
      <c r="M31" s="4">
        <v>1</v>
      </c>
      <c r="N31" s="4">
        <v>1</v>
      </c>
      <c r="O31" s="4">
        <v>0</v>
      </c>
      <c r="P31" s="4">
        <v>1</v>
      </c>
      <c r="Q31" s="4">
        <v>1</v>
      </c>
      <c r="R31" s="4">
        <v>1</v>
      </c>
      <c r="S31" s="4">
        <v>1</v>
      </c>
      <c r="T31" s="4">
        <v>0</v>
      </c>
      <c r="U31" s="4">
        <v>1</v>
      </c>
      <c r="V31" s="4">
        <v>1</v>
      </c>
      <c r="W31" s="4">
        <v>0</v>
      </c>
      <c r="X31" s="4">
        <v>0</v>
      </c>
      <c r="Y31" s="4">
        <v>1</v>
      </c>
    </row>
    <row r="32" spans="1:25">
      <c r="A32" s="2" t="s">
        <v>251</v>
      </c>
      <c r="B32" s="2" t="s">
        <v>254</v>
      </c>
      <c r="C32" s="2">
        <v>6.3E-2</v>
      </c>
      <c r="D32" s="4">
        <v>0.32700000000000001</v>
      </c>
      <c r="E32" s="6">
        <f>C32*100</f>
        <v>6.3</v>
      </c>
      <c r="F32" s="6">
        <v>3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1</v>
      </c>
      <c r="V32" s="4">
        <v>0</v>
      </c>
      <c r="W32" s="4">
        <v>0</v>
      </c>
      <c r="X32" s="4">
        <v>0</v>
      </c>
      <c r="Y32" s="4">
        <v>0</v>
      </c>
    </row>
    <row r="33" spans="1:25">
      <c r="A33" s="2" t="s">
        <v>251</v>
      </c>
      <c r="B33" s="2" t="s">
        <v>255</v>
      </c>
      <c r="C33" s="2">
        <v>1.6E-2</v>
      </c>
      <c r="E33" s="6">
        <f>C33*100</f>
        <v>1.6</v>
      </c>
      <c r="F33" s="6">
        <v>3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>
      <c r="A34" s="2" t="s">
        <v>257</v>
      </c>
      <c r="B34" s="2" t="s">
        <v>83</v>
      </c>
      <c r="C34" s="2">
        <v>4.4999999999999998E-2</v>
      </c>
      <c r="D34" s="4">
        <v>0</v>
      </c>
      <c r="E34" s="6">
        <f>C34*100</f>
        <v>4.5</v>
      </c>
      <c r="F34" s="6">
        <v>3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</v>
      </c>
      <c r="W34" s="4">
        <v>0</v>
      </c>
      <c r="X34" s="4">
        <v>0</v>
      </c>
      <c r="Y34" s="4">
        <v>0</v>
      </c>
    </row>
    <row r="35" spans="1:25">
      <c r="A35" s="2" t="s">
        <v>259</v>
      </c>
      <c r="B35" s="2" t="s">
        <v>243</v>
      </c>
      <c r="C35" s="2">
        <v>5.0999999999999997E-2</v>
      </c>
      <c r="D35" s="4">
        <v>0</v>
      </c>
      <c r="E35" s="6">
        <f>C35*100</f>
        <v>5.0999999999999996</v>
      </c>
      <c r="F35" s="6">
        <v>3</v>
      </c>
      <c r="G35" s="4">
        <v>1</v>
      </c>
      <c r="H35" s="4">
        <v>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1</v>
      </c>
      <c r="R35" s="4">
        <v>1</v>
      </c>
      <c r="S35" s="4">
        <v>1</v>
      </c>
      <c r="T35" s="4">
        <v>0</v>
      </c>
      <c r="U35" s="4">
        <v>1</v>
      </c>
      <c r="V35" s="4">
        <v>1</v>
      </c>
      <c r="W35" s="4">
        <v>1</v>
      </c>
      <c r="X35" s="4">
        <v>0</v>
      </c>
      <c r="Y35" s="4">
        <v>0</v>
      </c>
    </row>
    <row r="36" spans="1:25">
      <c r="A36" s="2" t="s">
        <v>262</v>
      </c>
      <c r="B36" s="2" t="s">
        <v>264</v>
      </c>
      <c r="C36" s="2">
        <v>4.2999999999999997E-2</v>
      </c>
      <c r="D36" s="4">
        <v>0</v>
      </c>
      <c r="E36" s="6">
        <f>C36*100</f>
        <v>4.3</v>
      </c>
      <c r="F36" s="6">
        <v>3</v>
      </c>
      <c r="G36" s="4">
        <v>0</v>
      </c>
      <c r="H36" s="4">
        <v>1</v>
      </c>
      <c r="I36" s="4">
        <v>0</v>
      </c>
      <c r="J36" s="4">
        <v>1</v>
      </c>
      <c r="K36" s="4">
        <v>1</v>
      </c>
      <c r="L36" s="4">
        <v>0</v>
      </c>
      <c r="M36" s="4">
        <v>0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4">
        <v>0</v>
      </c>
      <c r="U36" s="4">
        <v>1</v>
      </c>
      <c r="V36" s="4">
        <v>0</v>
      </c>
      <c r="W36" s="4">
        <v>0</v>
      </c>
      <c r="X36" s="4">
        <v>0</v>
      </c>
      <c r="Y36" s="4">
        <v>1</v>
      </c>
    </row>
    <row r="37" spans="1:25">
      <c r="A37" s="2" t="s">
        <v>262</v>
      </c>
      <c r="B37" s="2" t="s">
        <v>265</v>
      </c>
      <c r="C37" s="2">
        <v>3.5999999999999997E-2</v>
      </c>
      <c r="D37" s="4">
        <v>0</v>
      </c>
      <c r="E37" s="6">
        <f>C37*100</f>
        <v>3.5999999999999996</v>
      </c>
      <c r="F37" s="6">
        <v>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>
      <c r="A38" s="2" t="s">
        <v>262</v>
      </c>
      <c r="B38" s="2" t="s">
        <v>266</v>
      </c>
      <c r="C38" s="2">
        <v>2.9000000000000001E-2</v>
      </c>
      <c r="D38" s="4">
        <v>0</v>
      </c>
      <c r="E38" s="6">
        <f>C38*100</f>
        <v>2.9000000000000004</v>
      </c>
      <c r="F38" s="6">
        <v>3</v>
      </c>
      <c r="G38" s="4">
        <v>0</v>
      </c>
      <c r="H38" s="4">
        <v>0</v>
      </c>
      <c r="I38" s="4">
        <v>0</v>
      </c>
      <c r="J38" s="4">
        <v>0</v>
      </c>
      <c r="K38" s="4">
        <v>1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1</v>
      </c>
      <c r="Y38" s="4">
        <v>0</v>
      </c>
    </row>
    <row r="39" spans="1:25">
      <c r="A39" s="2" t="s">
        <v>267</v>
      </c>
      <c r="B39" s="2" t="s">
        <v>270</v>
      </c>
      <c r="C39" s="2">
        <v>4.1000000000000002E-2</v>
      </c>
      <c r="D39" s="4">
        <v>1.0999999999999999E-2</v>
      </c>
      <c r="E39" s="6">
        <f>C39*100</f>
        <v>4.1000000000000005</v>
      </c>
      <c r="F39" s="6">
        <v>3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1</v>
      </c>
    </row>
    <row r="40" spans="1:25">
      <c r="A40" s="2" t="s">
        <v>267</v>
      </c>
      <c r="B40" s="2" t="s">
        <v>271</v>
      </c>
      <c r="C40" s="2">
        <v>3.4000000000000002E-2</v>
      </c>
      <c r="D40" s="4">
        <v>2.7E-2</v>
      </c>
      <c r="E40" s="6">
        <f>C40*100</f>
        <v>3.4000000000000004</v>
      </c>
      <c r="F40" s="6">
        <v>3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1</v>
      </c>
    </row>
    <row r="41" spans="1:25">
      <c r="A41" s="2" t="s">
        <v>267</v>
      </c>
      <c r="B41" s="2" t="s">
        <v>272</v>
      </c>
      <c r="C41" s="2">
        <v>3.4000000000000002E-2</v>
      </c>
      <c r="D41" s="4">
        <v>0</v>
      </c>
      <c r="E41" s="6">
        <f>C41*100</f>
        <v>3.4000000000000004</v>
      </c>
      <c r="F41" s="6">
        <v>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1</v>
      </c>
    </row>
    <row r="42" spans="1:25">
      <c r="A42" s="2" t="s">
        <v>267</v>
      </c>
      <c r="B42" s="2" t="s">
        <v>273</v>
      </c>
      <c r="C42" s="2">
        <v>2.7E-2</v>
      </c>
      <c r="E42" s="6">
        <f>C42*100</f>
        <v>2.7</v>
      </c>
      <c r="F42" s="6">
        <v>3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</row>
    <row r="43" spans="1:25">
      <c r="A43" s="2" t="s">
        <v>274</v>
      </c>
      <c r="B43" s="2" t="s">
        <v>277</v>
      </c>
      <c r="C43" s="2">
        <v>3.3000000000000002E-2</v>
      </c>
      <c r="D43" s="4">
        <v>0</v>
      </c>
      <c r="E43" s="6">
        <f>C43*100</f>
        <v>3.3000000000000003</v>
      </c>
      <c r="F43" s="6">
        <v>3</v>
      </c>
      <c r="G43" s="4">
        <v>0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>
      <c r="A44" s="2" t="s">
        <v>274</v>
      </c>
      <c r="B44" s="2" t="s">
        <v>75</v>
      </c>
      <c r="C44" s="2">
        <v>3.3000000000000002E-2</v>
      </c>
      <c r="D44" s="4">
        <v>0</v>
      </c>
      <c r="E44" s="6">
        <f>C44*100</f>
        <v>3.3000000000000003</v>
      </c>
      <c r="F44" s="6">
        <v>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>
      <c r="E45" s="6"/>
      <c r="F45" s="6"/>
      <c r="G45" s="4">
        <f>AVERAGE(G27:G44)</f>
        <v>0.22222222222222221</v>
      </c>
      <c r="H45" s="4">
        <f t="shared" ref="H45:Y45" si="2">AVERAGE(H27:H44)</f>
        <v>0.33333333333333331</v>
      </c>
      <c r="I45" s="4">
        <f t="shared" si="2"/>
        <v>0.16666666666666666</v>
      </c>
      <c r="J45" s="4">
        <f t="shared" si="2"/>
        <v>0.22222222222222221</v>
      </c>
      <c r="K45" s="4">
        <f t="shared" si="2"/>
        <v>0.27777777777777779</v>
      </c>
      <c r="L45" s="4">
        <f t="shared" si="2"/>
        <v>0.22222222222222221</v>
      </c>
      <c r="M45" s="4">
        <f t="shared" si="2"/>
        <v>0.1111111111111111</v>
      </c>
      <c r="N45" s="4">
        <f t="shared" si="2"/>
        <v>0.27777777777777779</v>
      </c>
      <c r="O45" s="4">
        <f t="shared" si="2"/>
        <v>5.5555555555555552E-2</v>
      </c>
      <c r="P45" s="4">
        <f t="shared" si="2"/>
        <v>0.1111111111111111</v>
      </c>
      <c r="Q45" s="4">
        <f t="shared" si="2"/>
        <v>0.22222222222222221</v>
      </c>
      <c r="R45" s="4">
        <f t="shared" si="2"/>
        <v>0.27777777777777779</v>
      </c>
      <c r="S45" s="4">
        <f t="shared" si="2"/>
        <v>0.27777777777777779</v>
      </c>
      <c r="T45" s="4">
        <f t="shared" si="2"/>
        <v>0.1111111111111111</v>
      </c>
      <c r="U45" s="4">
        <f t="shared" si="2"/>
        <v>0.22222222222222221</v>
      </c>
      <c r="V45" s="4">
        <f t="shared" si="2"/>
        <v>0.16666666666666666</v>
      </c>
      <c r="W45" s="4">
        <f t="shared" si="2"/>
        <v>0.22222222222222221</v>
      </c>
      <c r="X45" s="4">
        <f t="shared" si="2"/>
        <v>0.16666666666666666</v>
      </c>
      <c r="Y45" s="4">
        <f t="shared" si="2"/>
        <v>0.33333333333333331</v>
      </c>
    </row>
    <row r="46" spans="1:25">
      <c r="E46" s="6"/>
      <c r="F46" s="6"/>
    </row>
    <row r="47" spans="1:25">
      <c r="E47" s="6"/>
      <c r="F47" s="6"/>
    </row>
    <row r="48" spans="1:25">
      <c r="E48" s="6"/>
      <c r="F48" s="6"/>
    </row>
    <row r="49" spans="5:6">
      <c r="E49" s="6"/>
      <c r="F49" s="6"/>
    </row>
    <row r="50" spans="5:6">
      <c r="E50" s="6"/>
      <c r="F50" s="6"/>
    </row>
    <row r="51" spans="5:6">
      <c r="E51" s="6"/>
      <c r="F51" s="6"/>
    </row>
    <row r="52" spans="5:6">
      <c r="E52" s="6"/>
      <c r="F52" s="6"/>
    </row>
    <row r="53" spans="5:6">
      <c r="E53" s="6"/>
      <c r="F53" s="6"/>
    </row>
  </sheetData>
  <sortState ref="A3:Y45">
    <sortCondition ref="F3:F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5"/>
  <sheetViews>
    <sheetView topLeftCell="A20" workbookViewId="0">
      <selection activeCell="G49" sqref="G49:BX49"/>
    </sheetView>
  </sheetViews>
  <sheetFormatPr baseColWidth="10" defaultRowHeight="15" x14ac:dyDescent="0"/>
  <cols>
    <col min="1" max="1" width="11.33203125" style="4" bestFit="1" customWidth="1"/>
    <col min="2" max="2" width="17" style="4" customWidth="1"/>
    <col min="3" max="4" width="6" style="4" customWidth="1"/>
    <col min="5" max="5" width="16.5" style="4" customWidth="1"/>
    <col min="6" max="6" width="16.5" style="1" customWidth="1"/>
    <col min="7" max="7" width="22.1640625" style="4" customWidth="1"/>
    <col min="8" max="8" width="14.5" style="4" customWidth="1"/>
    <col min="9" max="13" width="12.5" style="4" customWidth="1"/>
    <col min="14" max="61" width="10.83203125" style="4"/>
    <col min="62" max="62" width="14.5" style="4" bestFit="1" customWidth="1"/>
    <col min="63" max="63" width="4.33203125" style="4" bestFit="1" customWidth="1"/>
    <col min="64" max="64" width="5" style="4" bestFit="1" customWidth="1"/>
    <col min="65" max="65" width="7" style="4" bestFit="1" customWidth="1"/>
    <col min="66" max="71" width="10.83203125" style="4"/>
    <col min="72" max="72" width="16.5" style="4" bestFit="1" customWidth="1"/>
    <col min="73" max="76" width="10.83203125" style="4"/>
    <col min="77" max="16384" width="10.83203125" style="5"/>
  </cols>
  <sheetData>
    <row r="1" spans="1:7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356</v>
      </c>
      <c r="G1" s="4" t="s">
        <v>103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</row>
    <row r="2" spans="1:76">
      <c r="A2" s="4" t="s">
        <v>5</v>
      </c>
      <c r="B2" s="4" t="s">
        <v>5</v>
      </c>
      <c r="E2" s="4" t="s">
        <v>5</v>
      </c>
      <c r="G2" s="4">
        <v>300</v>
      </c>
      <c r="H2" s="4" t="s">
        <v>104</v>
      </c>
      <c r="I2" s="4" t="s">
        <v>105</v>
      </c>
      <c r="J2" s="4" t="s">
        <v>106</v>
      </c>
      <c r="K2" s="4" t="s">
        <v>107</v>
      </c>
      <c r="L2" s="4" t="s">
        <v>108</v>
      </c>
      <c r="M2" s="4" t="s">
        <v>109</v>
      </c>
      <c r="N2" s="4" t="s">
        <v>110</v>
      </c>
      <c r="O2" s="4" t="s">
        <v>111</v>
      </c>
      <c r="P2" s="4" t="s">
        <v>24</v>
      </c>
      <c r="Q2" s="4" t="s">
        <v>112</v>
      </c>
      <c r="R2" s="4">
        <v>301</v>
      </c>
      <c r="S2" s="4" t="s">
        <v>113</v>
      </c>
      <c r="T2" s="4" t="s">
        <v>114</v>
      </c>
      <c r="U2" s="4" t="s">
        <v>115</v>
      </c>
      <c r="V2" s="4" t="s">
        <v>116</v>
      </c>
      <c r="W2" s="4" t="s">
        <v>117</v>
      </c>
      <c r="X2" s="4" t="s">
        <v>118</v>
      </c>
      <c r="Y2" s="4" t="s">
        <v>119</v>
      </c>
      <c r="Z2" s="4" t="s">
        <v>120</v>
      </c>
      <c r="AA2" s="4" t="s">
        <v>121</v>
      </c>
      <c r="AB2" s="4" t="s">
        <v>122</v>
      </c>
      <c r="AC2" s="4" t="s">
        <v>123</v>
      </c>
      <c r="AD2" s="4" t="s">
        <v>124</v>
      </c>
      <c r="AE2" s="4" t="s">
        <v>125</v>
      </c>
      <c r="AF2" s="4" t="s">
        <v>126</v>
      </c>
      <c r="AG2" s="4" t="s">
        <v>127</v>
      </c>
      <c r="AH2" s="4">
        <v>302</v>
      </c>
      <c r="AI2" s="4" t="s">
        <v>128</v>
      </c>
      <c r="AJ2" s="4" t="s">
        <v>129</v>
      </c>
      <c r="AK2" s="4" t="s">
        <v>130</v>
      </c>
      <c r="AL2" s="4" t="s">
        <v>131</v>
      </c>
      <c r="AM2" s="4" t="s">
        <v>132</v>
      </c>
      <c r="AN2" s="4" t="s">
        <v>133</v>
      </c>
      <c r="AO2" s="4" t="s">
        <v>134</v>
      </c>
      <c r="AP2" s="4" t="s">
        <v>135</v>
      </c>
      <c r="AQ2" s="4" t="s">
        <v>136</v>
      </c>
      <c r="AR2" s="4" t="s">
        <v>137</v>
      </c>
      <c r="AS2" s="4" t="s">
        <v>138</v>
      </c>
      <c r="AT2" s="4" t="s">
        <v>139</v>
      </c>
      <c r="AU2" s="4" t="s">
        <v>140</v>
      </c>
      <c r="AV2" s="4">
        <v>302</v>
      </c>
      <c r="AW2" s="4">
        <v>303</v>
      </c>
      <c r="AX2" s="4" t="s">
        <v>141</v>
      </c>
      <c r="AY2" s="4">
        <v>304</v>
      </c>
      <c r="AZ2" s="4">
        <v>305</v>
      </c>
      <c r="BA2" s="4" t="s">
        <v>142</v>
      </c>
      <c r="BB2" s="4" t="s">
        <v>143</v>
      </c>
      <c r="BC2" s="4" t="s">
        <v>144</v>
      </c>
      <c r="BD2" s="4" t="s">
        <v>145</v>
      </c>
      <c r="BE2" s="4" t="s">
        <v>146</v>
      </c>
      <c r="BF2" s="4" t="s">
        <v>147</v>
      </c>
      <c r="BG2" s="4">
        <v>306</v>
      </c>
      <c r="BH2" s="4" t="s">
        <v>148</v>
      </c>
      <c r="BI2" s="4" t="s">
        <v>149</v>
      </c>
      <c r="BJ2" s="4" t="s">
        <v>150</v>
      </c>
      <c r="BK2" s="4" t="s">
        <v>151</v>
      </c>
      <c r="BL2" s="4" t="s">
        <v>152</v>
      </c>
      <c r="BM2" s="4" t="s">
        <v>153</v>
      </c>
      <c r="BN2" s="4" t="s">
        <v>154</v>
      </c>
      <c r="BO2" s="4" t="s">
        <v>155</v>
      </c>
      <c r="BP2" s="4" t="s">
        <v>156</v>
      </c>
      <c r="BQ2" s="4" t="s">
        <v>157</v>
      </c>
      <c r="BR2" s="4" t="s">
        <v>158</v>
      </c>
      <c r="BS2" s="4" t="s">
        <v>82</v>
      </c>
      <c r="BT2" s="4" t="s">
        <v>159</v>
      </c>
      <c r="BU2" s="4" t="s">
        <v>160</v>
      </c>
      <c r="BV2" s="4">
        <v>307</v>
      </c>
      <c r="BW2" s="4" t="s">
        <v>161</v>
      </c>
      <c r="BX2" s="4" t="s">
        <v>162</v>
      </c>
    </row>
    <row r="3" spans="1:76">
      <c r="A3" s="4" t="s">
        <v>57</v>
      </c>
      <c r="B3" s="4" t="s">
        <v>58</v>
      </c>
      <c r="C3" s="4">
        <v>0.496</v>
      </c>
      <c r="D3" s="4">
        <v>0</v>
      </c>
      <c r="E3" s="6">
        <f>C3*100</f>
        <v>49.6</v>
      </c>
      <c r="F3" s="3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1</v>
      </c>
      <c r="BL3" s="4">
        <v>1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1</v>
      </c>
      <c r="BS3" s="4">
        <v>1</v>
      </c>
      <c r="BT3" s="4">
        <v>0</v>
      </c>
      <c r="BU3" s="4">
        <v>1</v>
      </c>
      <c r="BV3" s="4">
        <v>1</v>
      </c>
      <c r="BW3" s="4">
        <v>1</v>
      </c>
      <c r="BX3" s="4">
        <v>1</v>
      </c>
    </row>
    <row r="4" spans="1:76">
      <c r="A4" s="4" t="s">
        <v>62</v>
      </c>
      <c r="B4" s="4" t="s">
        <v>63</v>
      </c>
      <c r="C4" s="4">
        <v>0.4</v>
      </c>
      <c r="D4" s="4">
        <v>2.1000000000000001E-2</v>
      </c>
      <c r="E4" s="6">
        <f>C4*100</f>
        <v>40</v>
      </c>
      <c r="F4" s="3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0</v>
      </c>
      <c r="Q4" s="4">
        <v>1</v>
      </c>
      <c r="R4" s="4">
        <v>0</v>
      </c>
      <c r="S4" s="4">
        <v>1</v>
      </c>
      <c r="T4" s="4">
        <v>1</v>
      </c>
      <c r="U4" s="4">
        <v>1</v>
      </c>
      <c r="V4" s="4">
        <v>1</v>
      </c>
      <c r="W4" s="4">
        <v>0</v>
      </c>
      <c r="X4" s="4">
        <v>0</v>
      </c>
      <c r="Y4" s="4">
        <v>1</v>
      </c>
      <c r="Z4" s="4">
        <v>1</v>
      </c>
      <c r="AA4" s="4">
        <v>0</v>
      </c>
      <c r="AB4" s="4">
        <v>1</v>
      </c>
      <c r="AC4" s="4">
        <v>1</v>
      </c>
      <c r="AD4" s="4">
        <v>0</v>
      </c>
      <c r="AE4" s="4">
        <v>1</v>
      </c>
      <c r="AF4" s="4">
        <v>1</v>
      </c>
      <c r="AG4" s="4">
        <v>1</v>
      </c>
      <c r="AH4" s="4">
        <v>0</v>
      </c>
      <c r="AI4" s="4">
        <v>1</v>
      </c>
      <c r="AJ4" s="4">
        <v>0</v>
      </c>
      <c r="AK4" s="4">
        <v>0</v>
      </c>
      <c r="AL4" s="4">
        <v>1</v>
      </c>
      <c r="AM4" s="4">
        <v>1</v>
      </c>
      <c r="AN4" s="4">
        <v>0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0</v>
      </c>
      <c r="AU4" s="4">
        <v>1</v>
      </c>
      <c r="AV4" s="4">
        <v>1</v>
      </c>
      <c r="AW4" s="4">
        <v>0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0</v>
      </c>
      <c r="BG4" s="4">
        <v>0</v>
      </c>
      <c r="BH4" s="4">
        <v>1</v>
      </c>
      <c r="BI4" s="4">
        <v>1</v>
      </c>
      <c r="BJ4" s="4">
        <v>1</v>
      </c>
      <c r="BK4" s="4">
        <v>0</v>
      </c>
      <c r="BL4" s="4">
        <v>1</v>
      </c>
      <c r="BM4" s="4">
        <v>1</v>
      </c>
      <c r="BN4" s="4">
        <v>0</v>
      </c>
      <c r="BO4" s="4">
        <v>1</v>
      </c>
      <c r="BP4" s="4">
        <v>0</v>
      </c>
      <c r="BQ4" s="4">
        <v>1</v>
      </c>
      <c r="BR4" s="4">
        <v>1</v>
      </c>
      <c r="BS4" s="4">
        <v>1</v>
      </c>
      <c r="BT4" s="4">
        <v>1</v>
      </c>
      <c r="BU4" s="4">
        <v>0</v>
      </c>
      <c r="BV4" s="4">
        <v>1</v>
      </c>
      <c r="BW4" s="4">
        <v>0</v>
      </c>
      <c r="BX4" s="4">
        <v>1</v>
      </c>
    </row>
    <row r="5" spans="1:76">
      <c r="A5" s="4" t="s">
        <v>68</v>
      </c>
      <c r="B5" s="4" t="s">
        <v>69</v>
      </c>
      <c r="C5" s="4">
        <v>0.44</v>
      </c>
      <c r="D5" s="4">
        <v>0.20699999999999999</v>
      </c>
      <c r="E5" s="6">
        <f>C5*100</f>
        <v>44</v>
      </c>
      <c r="F5" s="3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0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0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H5" s="4">
        <v>1</v>
      </c>
      <c r="BI5" s="4">
        <v>0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0</v>
      </c>
      <c r="BU5" s="4">
        <v>1</v>
      </c>
      <c r="BV5" s="4">
        <v>1</v>
      </c>
      <c r="BW5" s="4">
        <v>1</v>
      </c>
      <c r="BX5" s="4">
        <v>1</v>
      </c>
    </row>
    <row r="6" spans="1:76">
      <c r="A6" s="4" t="s">
        <v>73</v>
      </c>
      <c r="B6" s="4" t="s">
        <v>74</v>
      </c>
      <c r="C6" s="4">
        <v>0.42499999999999999</v>
      </c>
      <c r="D6" s="4">
        <v>0</v>
      </c>
      <c r="E6" s="6">
        <f>C6*100</f>
        <v>42.5</v>
      </c>
      <c r="F6" s="3">
        <v>1</v>
      </c>
      <c r="G6" s="4">
        <v>0</v>
      </c>
      <c r="H6" s="4">
        <v>1</v>
      </c>
      <c r="I6" s="4">
        <v>1</v>
      </c>
      <c r="J6" s="4">
        <v>1</v>
      </c>
      <c r="K6" s="4">
        <v>1</v>
      </c>
      <c r="L6" s="4">
        <v>0</v>
      </c>
      <c r="M6" s="4">
        <v>1</v>
      </c>
      <c r="N6" s="4">
        <v>1</v>
      </c>
      <c r="O6" s="4">
        <v>1</v>
      </c>
      <c r="P6" s="4">
        <v>0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0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0</v>
      </c>
      <c r="AH6" s="4">
        <v>1</v>
      </c>
      <c r="AI6" s="4">
        <v>0</v>
      </c>
      <c r="AJ6" s="4">
        <v>1</v>
      </c>
      <c r="AK6" s="4">
        <v>0</v>
      </c>
      <c r="AL6" s="4">
        <v>1</v>
      </c>
      <c r="AM6" s="4">
        <v>1</v>
      </c>
      <c r="AN6" s="4">
        <v>0</v>
      </c>
      <c r="AO6" s="4">
        <v>0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0</v>
      </c>
      <c r="AZ6" s="4">
        <v>1</v>
      </c>
      <c r="BA6" s="4">
        <v>1</v>
      </c>
      <c r="BB6" s="4">
        <v>1</v>
      </c>
      <c r="BC6" s="4">
        <v>1</v>
      </c>
      <c r="BD6" s="4">
        <v>1</v>
      </c>
      <c r="BE6" s="4">
        <v>1</v>
      </c>
      <c r="BF6" s="4">
        <v>0</v>
      </c>
      <c r="BG6" s="4">
        <v>1</v>
      </c>
      <c r="BH6" s="4">
        <v>1</v>
      </c>
      <c r="BI6" s="4">
        <v>1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4">
        <v>0</v>
      </c>
      <c r="BP6" s="4">
        <v>1</v>
      </c>
      <c r="BQ6" s="4">
        <v>1</v>
      </c>
      <c r="BR6" s="4">
        <v>0</v>
      </c>
      <c r="BS6" s="4">
        <v>0</v>
      </c>
      <c r="BT6" s="4">
        <v>0</v>
      </c>
      <c r="BU6" s="4">
        <v>1</v>
      </c>
      <c r="BV6" s="4">
        <v>1</v>
      </c>
      <c r="BW6" s="4">
        <v>1</v>
      </c>
      <c r="BX6" s="4">
        <v>0</v>
      </c>
    </row>
    <row r="7" spans="1:76">
      <c r="A7" s="4" t="s">
        <v>79</v>
      </c>
      <c r="B7" s="4" t="s">
        <v>80</v>
      </c>
      <c r="C7" s="4">
        <v>0.45500000000000002</v>
      </c>
      <c r="D7" s="4">
        <v>0.40300000000000002</v>
      </c>
      <c r="E7" s="6">
        <f>C7*100</f>
        <v>45.5</v>
      </c>
      <c r="F7" s="3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1</v>
      </c>
      <c r="P7" s="4">
        <v>0</v>
      </c>
      <c r="Q7" s="4">
        <v>1</v>
      </c>
      <c r="R7" s="4">
        <v>1</v>
      </c>
      <c r="S7" s="4">
        <v>0</v>
      </c>
      <c r="T7" s="4">
        <v>1</v>
      </c>
      <c r="U7" s="4">
        <v>1</v>
      </c>
      <c r="V7" s="4">
        <v>0</v>
      </c>
      <c r="W7" s="4">
        <v>0</v>
      </c>
      <c r="X7" s="4">
        <v>1</v>
      </c>
      <c r="Y7" s="4">
        <v>0</v>
      </c>
      <c r="Z7" s="4">
        <v>1</v>
      </c>
      <c r="AA7" s="4">
        <v>1</v>
      </c>
      <c r="AB7" s="4">
        <v>1</v>
      </c>
      <c r="AC7" s="4">
        <v>0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0</v>
      </c>
      <c r="AJ7" s="4">
        <v>0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0</v>
      </c>
      <c r="AT7" s="4">
        <v>1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  <c r="BB7" s="4">
        <v>0</v>
      </c>
      <c r="BC7" s="4">
        <v>1</v>
      </c>
      <c r="BD7" s="4">
        <v>1</v>
      </c>
      <c r="BE7" s="4">
        <v>1</v>
      </c>
      <c r="BF7" s="4">
        <v>1</v>
      </c>
      <c r="BG7" s="4">
        <v>0</v>
      </c>
      <c r="BH7" s="4">
        <v>0</v>
      </c>
      <c r="BI7" s="4">
        <v>1</v>
      </c>
      <c r="BJ7" s="4">
        <v>1</v>
      </c>
      <c r="BK7" s="4">
        <v>1</v>
      </c>
      <c r="BL7" s="4">
        <v>1</v>
      </c>
      <c r="BM7" s="4">
        <v>1</v>
      </c>
      <c r="BN7" s="4">
        <v>1</v>
      </c>
      <c r="BO7" s="4">
        <v>0</v>
      </c>
      <c r="BP7" s="4">
        <v>1</v>
      </c>
      <c r="BQ7" s="4">
        <v>1</v>
      </c>
      <c r="BR7" s="4">
        <v>1</v>
      </c>
      <c r="BS7" s="4">
        <v>1</v>
      </c>
      <c r="BT7" s="4">
        <v>0</v>
      </c>
      <c r="BU7" s="4">
        <v>0</v>
      </c>
      <c r="BV7" s="4">
        <v>1</v>
      </c>
      <c r="BW7" s="4">
        <v>0</v>
      </c>
      <c r="BX7" s="4">
        <v>1</v>
      </c>
    </row>
    <row r="8" spans="1:76">
      <c r="A8" s="4" t="s">
        <v>79</v>
      </c>
      <c r="B8" s="4" t="s">
        <v>69</v>
      </c>
      <c r="C8" s="4">
        <v>0.32500000000000001</v>
      </c>
      <c r="D8" s="4">
        <v>0</v>
      </c>
      <c r="E8" s="6">
        <f>C8*100</f>
        <v>32.5</v>
      </c>
      <c r="F8" s="3">
        <v>1</v>
      </c>
      <c r="G8" s="4">
        <v>0</v>
      </c>
      <c r="H8" s="4">
        <v>1</v>
      </c>
      <c r="I8" s="4">
        <v>1</v>
      </c>
      <c r="J8" s="4">
        <v>1</v>
      </c>
      <c r="K8" s="4">
        <v>1</v>
      </c>
      <c r="L8" s="4">
        <v>0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0</v>
      </c>
      <c r="S8" s="4">
        <v>1</v>
      </c>
      <c r="T8" s="4">
        <v>0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0</v>
      </c>
      <c r="AC8" s="4">
        <v>1</v>
      </c>
      <c r="AD8" s="4">
        <v>1</v>
      </c>
      <c r="AE8" s="4">
        <v>1</v>
      </c>
      <c r="AF8" s="4">
        <v>1</v>
      </c>
      <c r="AG8" s="4">
        <v>0</v>
      </c>
      <c r="AH8" s="4">
        <v>1</v>
      </c>
      <c r="AI8" s="4">
        <v>1</v>
      </c>
      <c r="AJ8" s="4">
        <v>1</v>
      </c>
      <c r="AK8" s="4">
        <v>1</v>
      </c>
      <c r="AL8" s="4">
        <v>0</v>
      </c>
      <c r="AM8" s="4">
        <v>1</v>
      </c>
      <c r="AN8" s="4">
        <v>0</v>
      </c>
      <c r="AO8" s="4">
        <v>1</v>
      </c>
      <c r="AP8" s="4">
        <v>0</v>
      </c>
      <c r="AQ8" s="4">
        <v>0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0</v>
      </c>
      <c r="AX8" s="4">
        <v>0</v>
      </c>
      <c r="AY8" s="4">
        <v>1</v>
      </c>
      <c r="AZ8" s="4">
        <v>1</v>
      </c>
      <c r="BA8" s="4">
        <v>1</v>
      </c>
      <c r="BB8" s="4">
        <v>1</v>
      </c>
      <c r="BC8" s="4">
        <v>0</v>
      </c>
      <c r="BD8" s="4">
        <v>1</v>
      </c>
      <c r="BE8" s="4">
        <v>1</v>
      </c>
      <c r="BF8" s="4">
        <v>1</v>
      </c>
      <c r="BG8" s="4">
        <v>1</v>
      </c>
      <c r="BH8" s="4">
        <v>1</v>
      </c>
      <c r="BI8" s="4">
        <v>0</v>
      </c>
      <c r="BJ8" s="4">
        <v>1</v>
      </c>
      <c r="BK8" s="4">
        <v>1</v>
      </c>
      <c r="BL8" s="4">
        <v>1</v>
      </c>
      <c r="BM8" s="4">
        <v>1</v>
      </c>
      <c r="BN8" s="4">
        <v>1</v>
      </c>
      <c r="BO8" s="4">
        <v>0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</row>
    <row r="9" spans="1:76">
      <c r="A9" s="4" t="s">
        <v>84</v>
      </c>
      <c r="B9" s="4" t="s">
        <v>85</v>
      </c>
      <c r="C9" s="4">
        <v>0.42799999999999999</v>
      </c>
      <c r="D9" s="4">
        <v>0.755</v>
      </c>
      <c r="E9" s="6">
        <f>C9*100</f>
        <v>42.8</v>
      </c>
      <c r="F9" s="3">
        <v>1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1</v>
      </c>
      <c r="O9" s="4">
        <v>1</v>
      </c>
      <c r="P9" s="4">
        <v>0</v>
      </c>
      <c r="Q9" s="4">
        <v>1</v>
      </c>
      <c r="R9" s="4">
        <v>1</v>
      </c>
      <c r="S9" s="4">
        <v>0</v>
      </c>
      <c r="T9" s="4">
        <v>1</v>
      </c>
      <c r="U9" s="4">
        <v>1</v>
      </c>
      <c r="V9" s="4">
        <v>1</v>
      </c>
      <c r="W9" s="4">
        <v>1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0</v>
      </c>
      <c r="AD9" s="4">
        <v>1</v>
      </c>
      <c r="AE9" s="4">
        <v>1</v>
      </c>
      <c r="AF9" s="4">
        <v>1</v>
      </c>
      <c r="AG9" s="4">
        <v>0</v>
      </c>
      <c r="AH9" s="4">
        <v>1</v>
      </c>
      <c r="AI9" s="4">
        <v>0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0</v>
      </c>
      <c r="AP9" s="4">
        <v>0</v>
      </c>
      <c r="AQ9" s="4">
        <v>0</v>
      </c>
      <c r="AR9" s="4">
        <v>1</v>
      </c>
      <c r="AS9" s="4">
        <v>0</v>
      </c>
      <c r="AT9" s="4">
        <v>1</v>
      </c>
      <c r="AU9" s="4">
        <v>1</v>
      </c>
      <c r="AV9" s="4">
        <v>1</v>
      </c>
      <c r="AW9" s="4">
        <v>0</v>
      </c>
      <c r="AX9" s="4">
        <v>0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0</v>
      </c>
      <c r="BH9" s="4">
        <v>1</v>
      </c>
      <c r="BI9" s="4">
        <v>1</v>
      </c>
      <c r="BJ9" s="4">
        <v>1</v>
      </c>
      <c r="BK9" s="4">
        <v>0</v>
      </c>
      <c r="BL9" s="4">
        <v>1</v>
      </c>
      <c r="BM9" s="4">
        <v>1</v>
      </c>
      <c r="BN9" s="4">
        <v>1</v>
      </c>
      <c r="BO9" s="4">
        <v>0</v>
      </c>
      <c r="BP9" s="4">
        <v>0</v>
      </c>
      <c r="BQ9" s="4">
        <v>1</v>
      </c>
      <c r="BR9" s="4">
        <v>0</v>
      </c>
      <c r="BS9" s="4">
        <v>1</v>
      </c>
      <c r="BT9" s="4">
        <v>0</v>
      </c>
      <c r="BU9" s="4">
        <v>0</v>
      </c>
      <c r="BV9" s="4">
        <v>1</v>
      </c>
      <c r="BW9" s="4">
        <v>0</v>
      </c>
      <c r="BX9" s="4">
        <v>1</v>
      </c>
    </row>
    <row r="10" spans="1:76">
      <c r="A10" s="4" t="s">
        <v>89</v>
      </c>
      <c r="B10" s="4" t="s">
        <v>90</v>
      </c>
      <c r="C10" s="4">
        <v>0.41699999999999998</v>
      </c>
      <c r="D10" s="4">
        <v>0.13900000000000001</v>
      </c>
      <c r="E10" s="6">
        <f>C10*100</f>
        <v>41.699999999999996</v>
      </c>
      <c r="F10" s="3">
        <v>1</v>
      </c>
      <c r="G10" s="4">
        <v>1</v>
      </c>
      <c r="H10" s="4">
        <v>1</v>
      </c>
      <c r="I10" s="4">
        <v>1</v>
      </c>
      <c r="J10" s="4">
        <v>1</v>
      </c>
      <c r="K10" s="4">
        <v>0</v>
      </c>
      <c r="L10" s="4">
        <v>1</v>
      </c>
      <c r="M10" s="4">
        <v>0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1</v>
      </c>
      <c r="U10" s="4">
        <v>1</v>
      </c>
      <c r="V10" s="4">
        <v>1</v>
      </c>
      <c r="W10" s="4">
        <v>0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1</v>
      </c>
      <c r="AI10" s="4">
        <v>1</v>
      </c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0</v>
      </c>
      <c r="AP10" s="4">
        <v>0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0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0</v>
      </c>
      <c r="BD10" s="4">
        <v>1</v>
      </c>
      <c r="BE10" s="4">
        <v>1</v>
      </c>
      <c r="BF10" s="4">
        <v>1</v>
      </c>
      <c r="BG10" s="4">
        <v>1</v>
      </c>
      <c r="BH10" s="4">
        <v>1</v>
      </c>
      <c r="BI10" s="4">
        <v>1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4">
        <v>0</v>
      </c>
      <c r="BP10" s="4">
        <v>1</v>
      </c>
      <c r="BQ10" s="4">
        <v>1</v>
      </c>
      <c r="BR10" s="4">
        <v>1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0</v>
      </c>
    </row>
    <row r="11" spans="1:76">
      <c r="A11" s="4" t="s">
        <v>95</v>
      </c>
      <c r="B11" s="4" t="s">
        <v>96</v>
      </c>
      <c r="C11" s="4">
        <v>0.42799999999999999</v>
      </c>
      <c r="D11" s="4">
        <v>1.0999999999999999E-2</v>
      </c>
      <c r="E11" s="6">
        <f>C11*100</f>
        <v>42.8</v>
      </c>
      <c r="F11" s="3">
        <v>1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1</v>
      </c>
      <c r="N11" s="4">
        <v>0</v>
      </c>
      <c r="O11" s="4">
        <v>0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0</v>
      </c>
      <c r="W11" s="4">
        <v>1</v>
      </c>
      <c r="X11" s="4">
        <v>1</v>
      </c>
      <c r="Y11" s="4">
        <v>0</v>
      </c>
      <c r="Z11" s="4">
        <v>1</v>
      </c>
      <c r="AA11" s="4">
        <v>1</v>
      </c>
      <c r="AB11" s="4">
        <v>1</v>
      </c>
      <c r="AC11" s="4">
        <v>1</v>
      </c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1</v>
      </c>
      <c r="AM11" s="4">
        <v>1</v>
      </c>
      <c r="AN11" s="4">
        <v>1</v>
      </c>
      <c r="AO11" s="4">
        <v>1</v>
      </c>
      <c r="AP11" s="4">
        <v>0</v>
      </c>
      <c r="AQ11" s="4">
        <v>1</v>
      </c>
      <c r="AR11" s="4">
        <v>1</v>
      </c>
      <c r="AS11" s="4">
        <v>0</v>
      </c>
      <c r="AT11" s="4">
        <v>1</v>
      </c>
      <c r="AU11" s="4">
        <v>1</v>
      </c>
      <c r="AV11" s="4">
        <v>0</v>
      </c>
      <c r="AW11" s="4">
        <v>0</v>
      </c>
      <c r="AX11" s="4">
        <v>1</v>
      </c>
      <c r="AY11" s="4">
        <v>1</v>
      </c>
      <c r="AZ11" s="4">
        <v>1</v>
      </c>
      <c r="BA11" s="4">
        <v>1</v>
      </c>
      <c r="BB11" s="4">
        <v>1</v>
      </c>
      <c r="BC11" s="4">
        <v>0</v>
      </c>
      <c r="BD11" s="4">
        <v>1</v>
      </c>
      <c r="BE11" s="4">
        <v>0</v>
      </c>
      <c r="BF11" s="4">
        <v>1</v>
      </c>
      <c r="BG11" s="4">
        <v>0</v>
      </c>
      <c r="BH11" s="4">
        <v>1</v>
      </c>
      <c r="BI11" s="4">
        <v>1</v>
      </c>
      <c r="BJ11" s="4">
        <v>1</v>
      </c>
      <c r="BK11" s="4">
        <v>1</v>
      </c>
      <c r="BL11" s="4">
        <v>1</v>
      </c>
      <c r="BM11" s="4">
        <v>1</v>
      </c>
      <c r="BN11" s="4">
        <v>1</v>
      </c>
      <c r="BO11" s="4">
        <v>1</v>
      </c>
      <c r="BP11" s="4">
        <v>0</v>
      </c>
      <c r="BQ11" s="4">
        <v>0</v>
      </c>
      <c r="BR11" s="4">
        <v>0</v>
      </c>
      <c r="BS11" s="4">
        <v>1</v>
      </c>
      <c r="BT11" s="4">
        <v>1</v>
      </c>
      <c r="BU11" s="4">
        <v>0</v>
      </c>
      <c r="BV11" s="4">
        <v>1</v>
      </c>
      <c r="BW11" s="4">
        <v>0</v>
      </c>
      <c r="BX11" s="4">
        <v>1</v>
      </c>
    </row>
    <row r="12" spans="1:76">
      <c r="E12" s="6"/>
      <c r="F12" s="3"/>
      <c r="G12" s="4">
        <f>AVERAGE(G3:G11)</f>
        <v>0.66666666666666663</v>
      </c>
      <c r="H12" s="4">
        <f t="shared" ref="H12:BS12" si="0">AVERAGE(H3:H11)</f>
        <v>0.88888888888888884</v>
      </c>
      <c r="I12" s="4">
        <f t="shared" si="0"/>
        <v>0.88888888888888884</v>
      </c>
      <c r="J12" s="4">
        <f t="shared" si="0"/>
        <v>0.88888888888888884</v>
      </c>
      <c r="K12" s="4">
        <f t="shared" si="0"/>
        <v>0.77777777777777779</v>
      </c>
      <c r="L12" s="4">
        <f t="shared" si="0"/>
        <v>0.77777777777777779</v>
      </c>
      <c r="M12" s="4">
        <f t="shared" si="0"/>
        <v>0.77777777777777779</v>
      </c>
      <c r="N12" s="4">
        <f t="shared" si="0"/>
        <v>0.77777777777777779</v>
      </c>
      <c r="O12" s="4">
        <f t="shared" si="0"/>
        <v>0.77777777777777779</v>
      </c>
      <c r="P12" s="4">
        <f t="shared" si="0"/>
        <v>0.33333333333333331</v>
      </c>
      <c r="Q12" s="4">
        <f t="shared" si="0"/>
        <v>0.88888888888888884</v>
      </c>
      <c r="R12" s="4">
        <f t="shared" si="0"/>
        <v>0.66666666666666663</v>
      </c>
      <c r="S12" s="4">
        <f t="shared" si="0"/>
        <v>0.77777777777777779</v>
      </c>
      <c r="T12" s="4">
        <f t="shared" si="0"/>
        <v>0.88888888888888884</v>
      </c>
      <c r="U12" s="4">
        <f t="shared" si="0"/>
        <v>1</v>
      </c>
      <c r="V12" s="4">
        <f t="shared" si="0"/>
        <v>0.77777777777777779</v>
      </c>
      <c r="W12" s="4">
        <f t="shared" si="0"/>
        <v>0.55555555555555558</v>
      </c>
      <c r="X12" s="4">
        <f t="shared" si="0"/>
        <v>0.77777777777777779</v>
      </c>
      <c r="Y12" s="4">
        <f t="shared" si="0"/>
        <v>0.77777777777777779</v>
      </c>
      <c r="Z12" s="4">
        <f t="shared" si="0"/>
        <v>1</v>
      </c>
      <c r="AA12" s="4">
        <f t="shared" si="0"/>
        <v>0.88888888888888884</v>
      </c>
      <c r="AB12" s="4">
        <f t="shared" si="0"/>
        <v>0.88888888888888884</v>
      </c>
      <c r="AC12" s="4">
        <f t="shared" si="0"/>
        <v>0.77777777777777779</v>
      </c>
      <c r="AD12" s="4">
        <f t="shared" si="0"/>
        <v>0.77777777777777779</v>
      </c>
      <c r="AE12" s="4">
        <f t="shared" si="0"/>
        <v>1</v>
      </c>
      <c r="AF12" s="4">
        <f t="shared" si="0"/>
        <v>0.88888888888888884</v>
      </c>
      <c r="AG12" s="4">
        <f t="shared" si="0"/>
        <v>0.55555555555555558</v>
      </c>
      <c r="AH12" s="4">
        <f t="shared" si="0"/>
        <v>0.77777777777777779</v>
      </c>
      <c r="AI12" s="4">
        <f t="shared" si="0"/>
        <v>0.55555555555555558</v>
      </c>
      <c r="AJ12" s="4">
        <f t="shared" si="0"/>
        <v>0.66666666666666663</v>
      </c>
      <c r="AK12" s="4">
        <f t="shared" si="0"/>
        <v>0.66666666666666663</v>
      </c>
      <c r="AL12" s="4">
        <f t="shared" si="0"/>
        <v>0.88888888888888884</v>
      </c>
      <c r="AM12" s="4">
        <f t="shared" si="0"/>
        <v>1</v>
      </c>
      <c r="AN12" s="4">
        <f t="shared" si="0"/>
        <v>0.66666666666666663</v>
      </c>
      <c r="AO12" s="4">
        <f t="shared" si="0"/>
        <v>0.66666666666666663</v>
      </c>
      <c r="AP12" s="4">
        <f t="shared" si="0"/>
        <v>0.55555555555555558</v>
      </c>
      <c r="AQ12" s="4">
        <f t="shared" si="0"/>
        <v>0.77777777777777779</v>
      </c>
      <c r="AR12" s="4">
        <f t="shared" si="0"/>
        <v>1</v>
      </c>
      <c r="AS12" s="4">
        <f t="shared" si="0"/>
        <v>0.66666666666666663</v>
      </c>
      <c r="AT12" s="4">
        <f t="shared" si="0"/>
        <v>0.88888888888888884</v>
      </c>
      <c r="AU12" s="4">
        <f t="shared" si="0"/>
        <v>1</v>
      </c>
      <c r="AV12" s="4">
        <f t="shared" si="0"/>
        <v>0.77777777777777779</v>
      </c>
      <c r="AW12" s="4">
        <f t="shared" si="0"/>
        <v>0.55555555555555558</v>
      </c>
      <c r="AX12" s="4">
        <f t="shared" si="0"/>
        <v>0.77777777777777779</v>
      </c>
      <c r="AY12" s="4">
        <f t="shared" si="0"/>
        <v>0.88888888888888884</v>
      </c>
      <c r="AZ12" s="4">
        <f t="shared" si="0"/>
        <v>1</v>
      </c>
      <c r="BA12" s="4">
        <f t="shared" si="0"/>
        <v>1</v>
      </c>
      <c r="BB12" s="4">
        <f t="shared" si="0"/>
        <v>0.77777777777777779</v>
      </c>
      <c r="BC12" s="4">
        <f t="shared" si="0"/>
        <v>0.66666666666666663</v>
      </c>
      <c r="BD12" s="4">
        <f t="shared" si="0"/>
        <v>1</v>
      </c>
      <c r="BE12" s="4">
        <f t="shared" si="0"/>
        <v>0.88888888888888884</v>
      </c>
      <c r="BF12" s="4">
        <f t="shared" si="0"/>
        <v>0.77777777777777779</v>
      </c>
      <c r="BG12" s="4">
        <f t="shared" si="0"/>
        <v>0.55555555555555558</v>
      </c>
      <c r="BH12" s="4">
        <f t="shared" si="0"/>
        <v>0.88888888888888884</v>
      </c>
      <c r="BI12" s="4">
        <f t="shared" si="0"/>
        <v>0.77777777777777779</v>
      </c>
      <c r="BJ12" s="4">
        <f t="shared" si="0"/>
        <v>1</v>
      </c>
      <c r="BK12" s="4">
        <f t="shared" si="0"/>
        <v>0.77777777777777779</v>
      </c>
      <c r="BL12" s="4">
        <f t="shared" si="0"/>
        <v>1</v>
      </c>
      <c r="BM12" s="4">
        <f t="shared" si="0"/>
        <v>1</v>
      </c>
      <c r="BN12" s="4">
        <f t="shared" si="0"/>
        <v>0.88888888888888884</v>
      </c>
      <c r="BO12" s="4">
        <f t="shared" si="0"/>
        <v>0.44444444444444442</v>
      </c>
      <c r="BP12" s="4">
        <f t="shared" si="0"/>
        <v>0.66666666666666663</v>
      </c>
      <c r="BQ12" s="4">
        <f t="shared" si="0"/>
        <v>0.88888888888888884</v>
      </c>
      <c r="BR12" s="4">
        <f t="shared" si="0"/>
        <v>0.66666666666666663</v>
      </c>
      <c r="BS12" s="4">
        <f t="shared" si="0"/>
        <v>0.88888888888888884</v>
      </c>
      <c r="BT12" s="4">
        <f t="shared" ref="BT12:BX12" si="1">AVERAGE(BT3:BT11)</f>
        <v>0.44444444444444442</v>
      </c>
      <c r="BU12" s="4">
        <f t="shared" si="1"/>
        <v>0.55555555555555558</v>
      </c>
      <c r="BV12" s="4">
        <f t="shared" si="1"/>
        <v>1</v>
      </c>
      <c r="BW12" s="4">
        <f t="shared" si="1"/>
        <v>0.55555555555555558</v>
      </c>
      <c r="BX12" s="4">
        <f t="shared" si="1"/>
        <v>0.77777777777777779</v>
      </c>
    </row>
    <row r="13" spans="1:76">
      <c r="E13" s="6"/>
      <c r="F13" s="3"/>
    </row>
    <row r="14" spans="1:76">
      <c r="E14" s="6"/>
      <c r="F14" s="3"/>
    </row>
    <row r="15" spans="1:76">
      <c r="A15" s="4" t="s">
        <v>57</v>
      </c>
      <c r="B15" s="4" t="s">
        <v>59</v>
      </c>
      <c r="C15" s="4">
        <v>0.252</v>
      </c>
      <c r="D15" s="4">
        <v>0</v>
      </c>
      <c r="E15" s="6">
        <f>C15*100</f>
        <v>25.2</v>
      </c>
      <c r="F15" s="3">
        <v>2</v>
      </c>
      <c r="G15" s="4">
        <v>1</v>
      </c>
      <c r="H15" s="4">
        <v>0</v>
      </c>
      <c r="I15" s="4">
        <v>1</v>
      </c>
      <c r="J15" s="4">
        <v>1</v>
      </c>
      <c r="K15" s="4">
        <v>1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0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0</v>
      </c>
      <c r="AJ15" s="4">
        <v>0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0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4">
        <v>1</v>
      </c>
      <c r="BC15" s="4">
        <v>1</v>
      </c>
      <c r="BD15" s="4">
        <v>0</v>
      </c>
      <c r="BE15" s="4">
        <v>1</v>
      </c>
      <c r="BF15" s="4">
        <v>0</v>
      </c>
      <c r="BG15" s="4">
        <v>1</v>
      </c>
      <c r="BH15" s="4">
        <v>1</v>
      </c>
      <c r="BI15" s="4">
        <v>1</v>
      </c>
      <c r="BJ15" s="4">
        <v>0</v>
      </c>
      <c r="BK15" s="4">
        <v>1</v>
      </c>
      <c r="BL15" s="4">
        <v>1</v>
      </c>
      <c r="BM15" s="4">
        <v>1</v>
      </c>
      <c r="BN15" s="4">
        <v>0</v>
      </c>
      <c r="BO15" s="4">
        <v>1</v>
      </c>
      <c r="BP15" s="4">
        <v>0</v>
      </c>
      <c r="BQ15" s="4">
        <v>0</v>
      </c>
      <c r="BR15" s="4">
        <v>1</v>
      </c>
      <c r="BS15" s="4">
        <v>1</v>
      </c>
      <c r="BT15" s="4">
        <v>0</v>
      </c>
      <c r="BU15" s="4">
        <v>1</v>
      </c>
      <c r="BV15" s="4">
        <v>1</v>
      </c>
      <c r="BW15" s="4">
        <v>1</v>
      </c>
      <c r="BX15" s="4">
        <v>1</v>
      </c>
    </row>
    <row r="16" spans="1:76">
      <c r="A16" s="4" t="s">
        <v>57</v>
      </c>
      <c r="B16" s="4" t="s">
        <v>60</v>
      </c>
      <c r="C16" s="4">
        <v>0.11</v>
      </c>
      <c r="D16" s="4">
        <v>0.255</v>
      </c>
      <c r="E16" s="6">
        <f>C16*100</f>
        <v>11</v>
      </c>
      <c r="F16" s="3">
        <v>2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0</v>
      </c>
      <c r="M16" s="4">
        <v>1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0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0</v>
      </c>
      <c r="AF16" s="4">
        <v>1</v>
      </c>
      <c r="AG16" s="4">
        <v>1</v>
      </c>
      <c r="AH16" s="4">
        <v>0</v>
      </c>
      <c r="AI16" s="4">
        <v>0</v>
      </c>
      <c r="AJ16" s="4">
        <v>0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0</v>
      </c>
      <c r="AV16" s="4">
        <v>1</v>
      </c>
      <c r="AW16" s="4">
        <v>0</v>
      </c>
      <c r="AX16" s="4">
        <v>0</v>
      </c>
      <c r="AY16" s="4">
        <v>1</v>
      </c>
      <c r="AZ16" s="4">
        <v>1</v>
      </c>
      <c r="BA16" s="4">
        <v>1</v>
      </c>
      <c r="BB16" s="4">
        <v>0</v>
      </c>
      <c r="BC16" s="4">
        <v>1</v>
      </c>
      <c r="BD16" s="4">
        <v>1</v>
      </c>
      <c r="BE16" s="4">
        <v>1</v>
      </c>
      <c r="BF16" s="4">
        <v>1</v>
      </c>
      <c r="BG16" s="4">
        <v>1</v>
      </c>
      <c r="BH16" s="4">
        <v>0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1</v>
      </c>
      <c r="BO16" s="4">
        <v>0</v>
      </c>
      <c r="BP16" s="4">
        <v>1</v>
      </c>
      <c r="BQ16" s="4">
        <v>0</v>
      </c>
      <c r="BR16" s="4">
        <v>1</v>
      </c>
      <c r="BS16" s="4">
        <v>0</v>
      </c>
      <c r="BT16" s="4">
        <v>0</v>
      </c>
      <c r="BU16" s="4">
        <v>1</v>
      </c>
      <c r="BV16" s="4">
        <v>1</v>
      </c>
      <c r="BW16" s="4">
        <v>1</v>
      </c>
      <c r="BX16" s="4">
        <v>1</v>
      </c>
    </row>
    <row r="17" spans="1:76">
      <c r="A17" s="4" t="s">
        <v>62</v>
      </c>
      <c r="B17" s="4" t="s">
        <v>64</v>
      </c>
      <c r="C17" s="4">
        <v>0.2</v>
      </c>
      <c r="D17" s="4">
        <v>1.4E-2</v>
      </c>
      <c r="E17" s="6">
        <f>C17*100</f>
        <v>20</v>
      </c>
      <c r="F17" s="3">
        <v>2</v>
      </c>
      <c r="G17" s="4">
        <v>1</v>
      </c>
      <c r="H17" s="4">
        <v>0</v>
      </c>
      <c r="I17" s="4">
        <v>1</v>
      </c>
      <c r="J17" s="4">
        <v>0</v>
      </c>
      <c r="K17" s="4">
        <v>1</v>
      </c>
      <c r="L17" s="4">
        <v>0</v>
      </c>
      <c r="M17" s="4">
        <v>0</v>
      </c>
      <c r="N17" s="4">
        <v>1</v>
      </c>
      <c r="O17" s="4">
        <v>1</v>
      </c>
      <c r="P17" s="4">
        <v>0</v>
      </c>
      <c r="Q17" s="4">
        <v>0</v>
      </c>
      <c r="R17" s="4">
        <v>0</v>
      </c>
      <c r="S17" s="4">
        <v>1</v>
      </c>
      <c r="T17" s="4">
        <v>1</v>
      </c>
      <c r="U17" s="4">
        <v>1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0</v>
      </c>
      <c r="AI17" s="4">
        <v>0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4">
        <v>0</v>
      </c>
      <c r="AP17" s="4">
        <v>0</v>
      </c>
      <c r="AQ17" s="4">
        <v>1</v>
      </c>
      <c r="AR17" s="4">
        <v>0</v>
      </c>
      <c r="AS17" s="4">
        <v>1</v>
      </c>
      <c r="AT17" s="4">
        <v>0</v>
      </c>
      <c r="AU17" s="4">
        <v>1</v>
      </c>
      <c r="AV17" s="4">
        <v>0</v>
      </c>
      <c r="AW17" s="4">
        <v>1</v>
      </c>
      <c r="AX17" s="4">
        <v>0</v>
      </c>
      <c r="AY17" s="4">
        <v>0</v>
      </c>
      <c r="AZ17" s="4">
        <v>1</v>
      </c>
      <c r="BA17" s="4">
        <v>1</v>
      </c>
      <c r="BB17" s="4">
        <v>0</v>
      </c>
      <c r="BC17" s="4">
        <v>1</v>
      </c>
      <c r="BD17" s="4">
        <v>1</v>
      </c>
      <c r="BE17" s="4">
        <v>1</v>
      </c>
      <c r="BF17" s="4">
        <v>1</v>
      </c>
      <c r="BG17" s="4">
        <v>1</v>
      </c>
      <c r="BH17" s="4">
        <v>1</v>
      </c>
      <c r="BI17" s="4">
        <v>0</v>
      </c>
      <c r="BJ17" s="4">
        <v>1</v>
      </c>
      <c r="BK17" s="4">
        <v>1</v>
      </c>
      <c r="BL17" s="4">
        <v>0</v>
      </c>
      <c r="BM17" s="4">
        <v>0</v>
      </c>
      <c r="BN17" s="4">
        <v>0</v>
      </c>
      <c r="BO17" s="4">
        <v>1</v>
      </c>
      <c r="BP17" s="4">
        <v>1</v>
      </c>
      <c r="BQ17" s="4">
        <v>1</v>
      </c>
      <c r="BR17" s="4">
        <v>0</v>
      </c>
      <c r="BS17" s="4">
        <v>1</v>
      </c>
      <c r="BT17" s="4">
        <v>0</v>
      </c>
      <c r="BU17" s="4">
        <v>1</v>
      </c>
      <c r="BV17" s="4">
        <v>1</v>
      </c>
      <c r="BW17" s="4">
        <v>1</v>
      </c>
      <c r="BX17" s="4">
        <v>1</v>
      </c>
    </row>
    <row r="18" spans="1:76">
      <c r="A18" s="4" t="s">
        <v>68</v>
      </c>
      <c r="B18" s="4" t="s">
        <v>70</v>
      </c>
      <c r="C18" s="4">
        <v>0.27700000000000002</v>
      </c>
      <c r="D18" s="4">
        <v>0.123</v>
      </c>
      <c r="E18" s="6">
        <f>C18*100</f>
        <v>27.700000000000003</v>
      </c>
      <c r="F18" s="3">
        <v>2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0</v>
      </c>
      <c r="M18" s="4">
        <v>1</v>
      </c>
      <c r="N18" s="4">
        <v>1</v>
      </c>
      <c r="O18" s="4">
        <v>1</v>
      </c>
      <c r="P18" s="4">
        <v>0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0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0</v>
      </c>
      <c r="AI18" s="4">
        <v>0</v>
      </c>
      <c r="AJ18" s="4">
        <v>0</v>
      </c>
      <c r="AK18" s="4">
        <v>0</v>
      </c>
      <c r="AL18" s="4">
        <v>1</v>
      </c>
      <c r="AM18" s="4">
        <v>0</v>
      </c>
      <c r="AN18" s="4">
        <v>1</v>
      </c>
      <c r="AO18" s="4">
        <v>1</v>
      </c>
      <c r="AP18" s="4">
        <v>0</v>
      </c>
      <c r="AQ18" s="4">
        <v>1</v>
      </c>
      <c r="AR18" s="4">
        <v>1</v>
      </c>
      <c r="AS18" s="4">
        <v>0</v>
      </c>
      <c r="AT18" s="4">
        <v>0</v>
      </c>
      <c r="AU18" s="4">
        <v>0</v>
      </c>
      <c r="AV18" s="4">
        <v>1</v>
      </c>
      <c r="AW18" s="4">
        <v>0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D18" s="4">
        <v>0</v>
      </c>
      <c r="BE18" s="4">
        <v>1</v>
      </c>
      <c r="BF18" s="4">
        <v>0</v>
      </c>
      <c r="BG18" s="4">
        <v>0</v>
      </c>
      <c r="BH18" s="4">
        <v>1</v>
      </c>
      <c r="BI18" s="4">
        <v>0</v>
      </c>
      <c r="BJ18" s="4">
        <v>0</v>
      </c>
      <c r="BK18" s="4">
        <v>1</v>
      </c>
      <c r="BL18" s="4">
        <v>0</v>
      </c>
      <c r="BM18" s="4">
        <v>0</v>
      </c>
      <c r="BN18" s="4">
        <v>1</v>
      </c>
      <c r="BO18" s="4">
        <v>1</v>
      </c>
      <c r="BP18" s="4">
        <v>0</v>
      </c>
      <c r="BQ18" s="4">
        <v>1</v>
      </c>
      <c r="BR18" s="4">
        <v>1</v>
      </c>
      <c r="BS18" s="4">
        <v>1</v>
      </c>
      <c r="BT18" s="4">
        <v>0</v>
      </c>
      <c r="BU18" s="4">
        <v>0</v>
      </c>
      <c r="BV18" s="4">
        <v>0</v>
      </c>
      <c r="BW18" s="4">
        <v>1</v>
      </c>
      <c r="BX18" s="4">
        <v>1</v>
      </c>
    </row>
    <row r="19" spans="1:76">
      <c r="A19" s="4" t="s">
        <v>68</v>
      </c>
      <c r="B19" s="4" t="s">
        <v>71</v>
      </c>
      <c r="C19" s="4">
        <v>0.16300000000000001</v>
      </c>
      <c r="D19" s="4">
        <v>0.63600000000000001</v>
      </c>
      <c r="E19" s="6">
        <f>C19*100</f>
        <v>16.3</v>
      </c>
      <c r="F19" s="3">
        <v>2</v>
      </c>
      <c r="G19" s="4">
        <v>1</v>
      </c>
      <c r="H19" s="4">
        <v>1</v>
      </c>
      <c r="I19" s="4">
        <v>1</v>
      </c>
      <c r="J19" s="4">
        <v>0</v>
      </c>
      <c r="K19" s="4">
        <v>0</v>
      </c>
      <c r="L19" s="4">
        <v>1</v>
      </c>
      <c r="M19" s="4">
        <v>0</v>
      </c>
      <c r="N19" s="4">
        <v>1</v>
      </c>
      <c r="O19" s="4">
        <v>1</v>
      </c>
      <c r="P19" s="4">
        <v>0</v>
      </c>
      <c r="Q19" s="4">
        <v>0</v>
      </c>
      <c r="R19" s="4">
        <v>1</v>
      </c>
      <c r="S19" s="4">
        <v>0</v>
      </c>
      <c r="T19" s="4">
        <v>0</v>
      </c>
      <c r="U19" s="4">
        <v>1</v>
      </c>
      <c r="V19" s="4">
        <v>0</v>
      </c>
      <c r="W19" s="4">
        <v>1</v>
      </c>
      <c r="X19" s="4">
        <v>0</v>
      </c>
      <c r="Y19" s="4">
        <v>0</v>
      </c>
      <c r="Z19" s="4">
        <v>0</v>
      </c>
      <c r="AA19" s="4">
        <v>1</v>
      </c>
      <c r="AB19" s="4">
        <v>0</v>
      </c>
      <c r="AC19" s="4">
        <v>0</v>
      </c>
      <c r="AD19" s="4">
        <v>1</v>
      </c>
      <c r="AE19" s="4">
        <v>1</v>
      </c>
      <c r="AF19" s="4">
        <v>0</v>
      </c>
      <c r="AG19" s="4">
        <v>1</v>
      </c>
      <c r="AH19" s="4">
        <v>0</v>
      </c>
      <c r="AI19" s="4">
        <v>0</v>
      </c>
      <c r="AJ19" s="4">
        <v>1</v>
      </c>
      <c r="AK19" s="4">
        <v>1</v>
      </c>
      <c r="AL19" s="4">
        <v>1</v>
      </c>
      <c r="AM19" s="4">
        <v>1</v>
      </c>
      <c r="AN19" s="4">
        <v>0</v>
      </c>
      <c r="AO19" s="4">
        <v>0</v>
      </c>
      <c r="AP19" s="4">
        <v>0</v>
      </c>
      <c r="AQ19" s="4">
        <v>0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0</v>
      </c>
      <c r="AX19" s="4">
        <v>1</v>
      </c>
      <c r="AY19" s="4">
        <v>1</v>
      </c>
      <c r="AZ19" s="4">
        <v>1</v>
      </c>
      <c r="BA19" s="4">
        <v>1</v>
      </c>
      <c r="BB19" s="4">
        <v>0</v>
      </c>
      <c r="BC19" s="4">
        <v>0</v>
      </c>
      <c r="BD19" s="4">
        <v>1</v>
      </c>
      <c r="BE19" s="4">
        <v>0</v>
      </c>
      <c r="BF19" s="4">
        <v>1</v>
      </c>
      <c r="BG19" s="4">
        <v>1</v>
      </c>
      <c r="BH19" s="4">
        <v>0</v>
      </c>
      <c r="BI19" s="4">
        <v>1</v>
      </c>
      <c r="BJ19" s="4">
        <v>1</v>
      </c>
      <c r="BK19" s="4">
        <v>0</v>
      </c>
      <c r="BL19" s="4">
        <v>1</v>
      </c>
      <c r="BM19" s="4">
        <v>0</v>
      </c>
      <c r="BN19" s="4">
        <v>1</v>
      </c>
      <c r="BO19" s="4">
        <v>1</v>
      </c>
      <c r="BP19" s="4">
        <v>1</v>
      </c>
      <c r="BQ19" s="4">
        <v>1</v>
      </c>
      <c r="BR19" s="4">
        <v>0</v>
      </c>
      <c r="BS19" s="4">
        <v>1</v>
      </c>
      <c r="BT19" s="4">
        <v>1</v>
      </c>
      <c r="BU19" s="4">
        <v>0</v>
      </c>
      <c r="BV19" s="4">
        <v>1</v>
      </c>
      <c r="BW19" s="4">
        <v>0</v>
      </c>
      <c r="BX19" s="4">
        <v>0</v>
      </c>
    </row>
    <row r="20" spans="1:76">
      <c r="A20" s="4" t="s">
        <v>73</v>
      </c>
      <c r="B20" s="4" t="s">
        <v>75</v>
      </c>
      <c r="C20" s="4">
        <v>0.27500000000000002</v>
      </c>
      <c r="D20" s="4">
        <v>0</v>
      </c>
      <c r="E20" s="6">
        <f>C20*100</f>
        <v>27.500000000000004</v>
      </c>
      <c r="F20" s="3">
        <v>2</v>
      </c>
      <c r="G20" s="4">
        <v>0</v>
      </c>
      <c r="H20" s="4">
        <v>0</v>
      </c>
      <c r="I20" s="4">
        <v>0</v>
      </c>
      <c r="J20" s="4">
        <v>1</v>
      </c>
      <c r="K20" s="4">
        <v>1</v>
      </c>
      <c r="L20" s="4">
        <v>1</v>
      </c>
      <c r="M20" s="4">
        <v>0</v>
      </c>
      <c r="N20" s="4">
        <v>0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1</v>
      </c>
      <c r="AI20" s="4">
        <v>0</v>
      </c>
      <c r="AJ20" s="4">
        <v>1</v>
      </c>
      <c r="AK20" s="4">
        <v>0</v>
      </c>
      <c r="AL20" s="4">
        <v>1</v>
      </c>
      <c r="AM20" s="4">
        <v>0</v>
      </c>
      <c r="AN20" s="4">
        <v>1</v>
      </c>
      <c r="AO20" s="4">
        <v>0</v>
      </c>
      <c r="AP20" s="4">
        <v>0</v>
      </c>
      <c r="AQ20" s="4">
        <v>1</v>
      </c>
      <c r="AR20" s="4">
        <v>1</v>
      </c>
      <c r="AS20" s="4">
        <v>1</v>
      </c>
      <c r="AT20" s="4">
        <v>0</v>
      </c>
      <c r="AU20" s="4">
        <v>1</v>
      </c>
      <c r="AV20" s="4">
        <v>0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  <c r="BB20" s="4">
        <v>1</v>
      </c>
      <c r="BC20" s="4">
        <v>1</v>
      </c>
      <c r="BD20" s="4">
        <v>0</v>
      </c>
      <c r="BE20" s="4">
        <v>1</v>
      </c>
      <c r="BF20" s="4">
        <v>0</v>
      </c>
      <c r="BG20" s="4">
        <v>1</v>
      </c>
      <c r="BH20" s="4">
        <v>0</v>
      </c>
      <c r="BI20" s="4">
        <v>0</v>
      </c>
      <c r="BJ20" s="4">
        <v>1</v>
      </c>
      <c r="BK20" s="4">
        <v>1</v>
      </c>
      <c r="BL20" s="4">
        <v>1</v>
      </c>
      <c r="BM20" s="4">
        <v>1</v>
      </c>
      <c r="BN20" s="4">
        <v>1</v>
      </c>
      <c r="BO20" s="4">
        <v>1</v>
      </c>
      <c r="BP20" s="4">
        <v>1</v>
      </c>
      <c r="BQ20" s="4">
        <v>1</v>
      </c>
      <c r="BR20" s="4">
        <v>1</v>
      </c>
      <c r="BS20" s="4">
        <v>1</v>
      </c>
      <c r="BT20" s="4">
        <v>1</v>
      </c>
      <c r="BU20" s="4">
        <v>0</v>
      </c>
      <c r="BV20" s="4">
        <v>0</v>
      </c>
      <c r="BW20" s="4">
        <v>0</v>
      </c>
      <c r="BX20" s="4">
        <v>0</v>
      </c>
    </row>
    <row r="21" spans="1:76">
      <c r="A21" s="4" t="s">
        <v>73</v>
      </c>
      <c r="B21" s="4" t="s">
        <v>76</v>
      </c>
      <c r="C21" s="4">
        <v>9.8000000000000004E-2</v>
      </c>
      <c r="D21" s="4">
        <v>0</v>
      </c>
      <c r="E21" s="6">
        <f>C21*100</f>
        <v>9.8000000000000007</v>
      </c>
      <c r="F21" s="3">
        <v>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1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0</v>
      </c>
      <c r="AL21" s="4">
        <v>1</v>
      </c>
      <c r="AM21" s="4">
        <v>0</v>
      </c>
      <c r="AN21" s="4">
        <v>1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1</v>
      </c>
      <c r="AU21" s="4">
        <v>0</v>
      </c>
      <c r="AV21" s="4">
        <v>0</v>
      </c>
      <c r="AW21" s="4">
        <v>1</v>
      </c>
      <c r="AX21" s="4">
        <v>1</v>
      </c>
      <c r="AY21" s="4">
        <v>0</v>
      </c>
      <c r="AZ21" s="4">
        <v>1</v>
      </c>
      <c r="BA21" s="4">
        <v>0</v>
      </c>
      <c r="BB21" s="4">
        <v>0</v>
      </c>
      <c r="BC21" s="4">
        <v>0</v>
      </c>
      <c r="BD21" s="4">
        <v>0</v>
      </c>
      <c r="BE21" s="4">
        <v>1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1</v>
      </c>
      <c r="BL21" s="4">
        <v>0</v>
      </c>
      <c r="BM21" s="4">
        <v>1</v>
      </c>
      <c r="BN21" s="4">
        <v>1</v>
      </c>
      <c r="BO21" s="4">
        <v>1</v>
      </c>
      <c r="BP21" s="4">
        <v>0</v>
      </c>
      <c r="BQ21" s="4">
        <v>1</v>
      </c>
      <c r="BR21" s="4">
        <v>1</v>
      </c>
      <c r="BS21" s="4">
        <v>1</v>
      </c>
      <c r="BT21" s="4">
        <v>0</v>
      </c>
      <c r="BU21" s="4">
        <v>1</v>
      </c>
      <c r="BV21" s="4">
        <v>0</v>
      </c>
      <c r="BW21" s="4">
        <v>0</v>
      </c>
      <c r="BX21" s="4">
        <v>0</v>
      </c>
    </row>
    <row r="22" spans="1:76">
      <c r="A22" s="4" t="s">
        <v>79</v>
      </c>
      <c r="B22" s="4" t="s">
        <v>81</v>
      </c>
      <c r="C22" s="4">
        <v>0.11</v>
      </c>
      <c r="D22" s="4">
        <v>0</v>
      </c>
      <c r="E22" s="6">
        <f>C22*100</f>
        <v>11</v>
      </c>
      <c r="F22" s="3">
        <v>2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1</v>
      </c>
      <c r="O22" s="4">
        <v>1</v>
      </c>
      <c r="P22" s="4">
        <v>0</v>
      </c>
      <c r="Q22" s="4">
        <v>0</v>
      </c>
      <c r="R22" s="4">
        <v>1</v>
      </c>
      <c r="S22" s="4">
        <v>1</v>
      </c>
      <c r="T22" s="4">
        <v>0</v>
      </c>
      <c r="U22" s="4">
        <v>0</v>
      </c>
      <c r="V22" s="4">
        <v>0</v>
      </c>
      <c r="W22" s="4">
        <v>1</v>
      </c>
      <c r="X22" s="4">
        <v>1</v>
      </c>
      <c r="Y22" s="4">
        <v>0</v>
      </c>
      <c r="Z22" s="4">
        <v>1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1</v>
      </c>
      <c r="AY22" s="4">
        <v>0</v>
      </c>
      <c r="AZ22" s="4">
        <v>0</v>
      </c>
      <c r="BA22" s="4">
        <v>0</v>
      </c>
      <c r="BB22" s="4">
        <v>1</v>
      </c>
      <c r="BC22" s="4">
        <v>1</v>
      </c>
      <c r="BD22" s="4">
        <v>0</v>
      </c>
      <c r="BE22" s="4">
        <v>0</v>
      </c>
      <c r="BF22" s="4">
        <v>0</v>
      </c>
      <c r="BG22" s="4">
        <v>0</v>
      </c>
      <c r="BH22" s="4">
        <v>1</v>
      </c>
      <c r="BI22" s="4">
        <v>0</v>
      </c>
      <c r="BJ22" s="4">
        <v>0</v>
      </c>
      <c r="BK22" s="4">
        <v>0</v>
      </c>
      <c r="BL22" s="4">
        <v>1</v>
      </c>
      <c r="BM22" s="4">
        <v>0</v>
      </c>
      <c r="BN22" s="4">
        <v>1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1</v>
      </c>
      <c r="BV22" s="4">
        <v>1</v>
      </c>
      <c r="BW22" s="4">
        <v>0</v>
      </c>
      <c r="BX22" s="4">
        <v>1</v>
      </c>
    </row>
    <row r="23" spans="1:76">
      <c r="A23" s="4" t="s">
        <v>84</v>
      </c>
      <c r="B23" s="4" t="s">
        <v>69</v>
      </c>
      <c r="C23" s="4">
        <v>0.20399999999999999</v>
      </c>
      <c r="D23" s="4">
        <v>1.0999999999999999E-2</v>
      </c>
      <c r="E23" s="6">
        <f>C23*100</f>
        <v>20.399999999999999</v>
      </c>
      <c r="F23" s="3">
        <v>2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0</v>
      </c>
      <c r="M23" s="4">
        <v>1</v>
      </c>
      <c r="N23" s="4">
        <v>1</v>
      </c>
      <c r="O23" s="4">
        <v>0</v>
      </c>
      <c r="P23" s="4">
        <v>1</v>
      </c>
      <c r="Q23" s="4">
        <v>0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0</v>
      </c>
      <c r="AC23" s="4">
        <v>0</v>
      </c>
      <c r="AD23" s="4">
        <v>0</v>
      </c>
      <c r="AE23" s="4">
        <v>1</v>
      </c>
      <c r="AF23" s="4">
        <v>0</v>
      </c>
      <c r="AG23" s="4">
        <v>1</v>
      </c>
      <c r="AH23" s="4">
        <v>1</v>
      </c>
      <c r="AI23" s="4">
        <v>1</v>
      </c>
      <c r="AJ23" s="4">
        <v>1</v>
      </c>
      <c r="AK23" s="4">
        <v>0</v>
      </c>
      <c r="AL23" s="4">
        <v>0</v>
      </c>
      <c r="AM23" s="4">
        <v>0</v>
      </c>
      <c r="AN23" s="4">
        <v>1</v>
      </c>
      <c r="AO23" s="4">
        <v>0</v>
      </c>
      <c r="AP23" s="4">
        <v>0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D23" s="4">
        <v>1</v>
      </c>
      <c r="BE23" s="4">
        <v>1</v>
      </c>
      <c r="BF23" s="4">
        <v>0</v>
      </c>
      <c r="BG23" s="4">
        <v>1</v>
      </c>
      <c r="BH23" s="4">
        <v>1</v>
      </c>
      <c r="BI23" s="4">
        <v>0</v>
      </c>
      <c r="BJ23" s="4">
        <v>1</v>
      </c>
      <c r="BK23" s="4">
        <v>1</v>
      </c>
      <c r="BL23" s="4">
        <v>1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1</v>
      </c>
      <c r="BT23" s="4">
        <v>1</v>
      </c>
      <c r="BU23" s="4">
        <v>1</v>
      </c>
      <c r="BV23" s="4">
        <v>1</v>
      </c>
      <c r="BW23" s="4">
        <v>1</v>
      </c>
      <c r="BX23" s="4">
        <v>1</v>
      </c>
    </row>
    <row r="24" spans="1:76">
      <c r="A24" s="4" t="s">
        <v>84</v>
      </c>
      <c r="B24" s="4" t="s">
        <v>86</v>
      </c>
      <c r="C24" s="4">
        <v>0.17799999999999999</v>
      </c>
      <c r="D24" s="4">
        <v>0</v>
      </c>
      <c r="E24" s="6">
        <f>C24*100</f>
        <v>17.8</v>
      </c>
      <c r="F24" s="3">
        <v>2</v>
      </c>
      <c r="G24" s="4">
        <v>1</v>
      </c>
      <c r="H24" s="4">
        <v>0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>
        <v>1</v>
      </c>
      <c r="P24" s="4">
        <v>0</v>
      </c>
      <c r="Q24" s="4">
        <v>1</v>
      </c>
      <c r="R24" s="4">
        <v>0</v>
      </c>
      <c r="S24" s="4">
        <v>0</v>
      </c>
      <c r="T24" s="4">
        <v>1</v>
      </c>
      <c r="U24" s="4">
        <v>1</v>
      </c>
      <c r="V24" s="4">
        <v>0</v>
      </c>
      <c r="W24" s="4">
        <v>0</v>
      </c>
      <c r="X24" s="4">
        <v>0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0</v>
      </c>
      <c r="AF24" s="4">
        <v>1</v>
      </c>
      <c r="AG24" s="4">
        <v>1</v>
      </c>
      <c r="AH24" s="4">
        <v>1</v>
      </c>
      <c r="AI24" s="4">
        <v>1</v>
      </c>
      <c r="AJ24" s="4">
        <v>0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0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0</v>
      </c>
      <c r="AW24" s="4">
        <v>0</v>
      </c>
      <c r="AX24" s="4">
        <v>1</v>
      </c>
      <c r="AY24" s="4">
        <v>0</v>
      </c>
      <c r="AZ24" s="4">
        <v>1</v>
      </c>
      <c r="BA24" s="4">
        <v>1</v>
      </c>
      <c r="BB24" s="4">
        <v>1</v>
      </c>
      <c r="BC24" s="4">
        <v>1</v>
      </c>
      <c r="BD24" s="4">
        <v>1</v>
      </c>
      <c r="BE24" s="4">
        <v>1</v>
      </c>
      <c r="BF24" s="4">
        <v>1</v>
      </c>
      <c r="BG24" s="4">
        <v>1</v>
      </c>
      <c r="BH24" s="4">
        <v>1</v>
      </c>
      <c r="BI24" s="4">
        <v>0</v>
      </c>
      <c r="BJ24" s="4">
        <v>0</v>
      </c>
      <c r="BK24" s="4">
        <v>1</v>
      </c>
      <c r="BL24" s="4">
        <v>1</v>
      </c>
      <c r="BM24" s="4">
        <v>0</v>
      </c>
      <c r="BN24" s="4">
        <v>1</v>
      </c>
      <c r="BO24" s="4">
        <v>0</v>
      </c>
      <c r="BP24" s="4">
        <v>1</v>
      </c>
      <c r="BQ24" s="4">
        <v>1</v>
      </c>
      <c r="BR24" s="4">
        <v>0</v>
      </c>
      <c r="BS24" s="4">
        <v>1</v>
      </c>
      <c r="BT24" s="4">
        <v>1</v>
      </c>
      <c r="BU24" s="4">
        <v>1</v>
      </c>
      <c r="BV24" s="4">
        <v>0</v>
      </c>
      <c r="BW24" s="4">
        <v>1</v>
      </c>
      <c r="BX24" s="4">
        <v>1</v>
      </c>
    </row>
    <row r="25" spans="1:76">
      <c r="A25" s="4" t="s">
        <v>89</v>
      </c>
      <c r="B25" s="4" t="s">
        <v>91</v>
      </c>
      <c r="C25" s="4">
        <v>0.28299999999999997</v>
      </c>
      <c r="D25" s="4">
        <v>0.20599999999999999</v>
      </c>
      <c r="E25" s="6">
        <f>C25*100</f>
        <v>28.299999999999997</v>
      </c>
      <c r="F25" s="3">
        <v>2</v>
      </c>
      <c r="G25" s="4">
        <v>1</v>
      </c>
      <c r="H25" s="4">
        <v>1</v>
      </c>
      <c r="I25" s="4">
        <v>1</v>
      </c>
      <c r="J25" s="4">
        <v>0</v>
      </c>
      <c r="K25" s="4">
        <v>0</v>
      </c>
      <c r="L25" s="4">
        <v>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1</v>
      </c>
      <c r="T25" s="4">
        <v>1</v>
      </c>
      <c r="U25" s="4">
        <v>1</v>
      </c>
      <c r="V25" s="4">
        <v>0</v>
      </c>
      <c r="W25" s="4">
        <v>0</v>
      </c>
      <c r="X25" s="4">
        <v>1</v>
      </c>
      <c r="Y25" s="4">
        <v>1</v>
      </c>
      <c r="Z25" s="4">
        <v>1</v>
      </c>
      <c r="AA25" s="4">
        <v>1</v>
      </c>
      <c r="AB25" s="4">
        <v>0</v>
      </c>
      <c r="AC25" s="4">
        <v>0</v>
      </c>
      <c r="AD25" s="4">
        <v>1</v>
      </c>
      <c r="AE25" s="4">
        <v>1</v>
      </c>
      <c r="AF25" s="4">
        <v>0</v>
      </c>
      <c r="AG25" s="4">
        <v>1</v>
      </c>
      <c r="AH25" s="4">
        <v>1</v>
      </c>
      <c r="AI25" s="4">
        <v>0</v>
      </c>
      <c r="AJ25" s="4">
        <v>0</v>
      </c>
      <c r="AK25" s="4">
        <v>1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1</v>
      </c>
      <c r="AR25" s="4">
        <v>1</v>
      </c>
      <c r="AS25" s="4">
        <v>1</v>
      </c>
      <c r="AT25" s="4">
        <v>1</v>
      </c>
      <c r="AU25" s="4">
        <v>0</v>
      </c>
      <c r="AV25" s="4">
        <v>0</v>
      </c>
      <c r="AW25" s="4">
        <v>1</v>
      </c>
      <c r="AX25" s="4">
        <v>0</v>
      </c>
      <c r="AY25" s="4">
        <v>1</v>
      </c>
      <c r="AZ25" s="4">
        <v>1</v>
      </c>
      <c r="BA25" s="4">
        <v>1</v>
      </c>
      <c r="BB25" s="4">
        <v>1</v>
      </c>
      <c r="BC25" s="4">
        <v>0</v>
      </c>
      <c r="BD25" s="4">
        <v>1</v>
      </c>
      <c r="BE25" s="4">
        <v>0</v>
      </c>
      <c r="BF25" s="4">
        <v>0</v>
      </c>
      <c r="BG25" s="4">
        <v>1</v>
      </c>
      <c r="BH25" s="4">
        <v>1</v>
      </c>
      <c r="BI25" s="4">
        <v>1</v>
      </c>
      <c r="BJ25" s="4">
        <v>1</v>
      </c>
      <c r="BK25" s="4">
        <v>0</v>
      </c>
      <c r="BL25" s="4">
        <v>1</v>
      </c>
      <c r="BM25" s="4">
        <v>0</v>
      </c>
      <c r="BN25" s="4">
        <v>1</v>
      </c>
      <c r="BO25" s="4">
        <v>0</v>
      </c>
      <c r="BP25" s="4">
        <v>0</v>
      </c>
      <c r="BQ25" s="4">
        <v>1</v>
      </c>
      <c r="BR25" s="4">
        <v>0</v>
      </c>
      <c r="BS25" s="4">
        <v>0</v>
      </c>
      <c r="BT25" s="4">
        <v>1</v>
      </c>
      <c r="BU25" s="4">
        <v>1</v>
      </c>
      <c r="BV25" s="4">
        <v>1</v>
      </c>
      <c r="BW25" s="4">
        <v>1</v>
      </c>
      <c r="BX25" s="4">
        <v>0</v>
      </c>
    </row>
    <row r="26" spans="1:76">
      <c r="A26" s="4" t="s">
        <v>89</v>
      </c>
      <c r="B26" s="4" t="s">
        <v>92</v>
      </c>
      <c r="C26" s="4">
        <v>0.10199999999999999</v>
      </c>
      <c r="D26" s="4">
        <v>1.0999999999999999E-2</v>
      </c>
      <c r="E26" s="6">
        <f>C26*100</f>
        <v>10.199999999999999</v>
      </c>
      <c r="F26" s="3">
        <v>2</v>
      </c>
      <c r="G26" s="4">
        <v>1</v>
      </c>
      <c r="H26" s="4">
        <v>0</v>
      </c>
      <c r="I26" s="4">
        <v>1</v>
      </c>
      <c r="J26" s="4">
        <v>1</v>
      </c>
      <c r="K26" s="4">
        <v>1</v>
      </c>
      <c r="L26" s="4">
        <v>0</v>
      </c>
      <c r="M26" s="4">
        <v>1</v>
      </c>
      <c r="N26" s="4">
        <v>1</v>
      </c>
      <c r="O26" s="4">
        <v>0</v>
      </c>
      <c r="P26" s="4">
        <v>0</v>
      </c>
      <c r="Q26" s="4">
        <v>1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0</v>
      </c>
      <c r="AG26" s="4">
        <v>0</v>
      </c>
      <c r="AH26" s="4">
        <v>1</v>
      </c>
      <c r="AI26" s="4">
        <v>1</v>
      </c>
      <c r="AJ26" s="4">
        <v>0</v>
      </c>
      <c r="AK26" s="4">
        <v>0</v>
      </c>
      <c r="AL26" s="4">
        <v>1</v>
      </c>
      <c r="AM26" s="4">
        <v>0</v>
      </c>
      <c r="AN26" s="4">
        <v>1</v>
      </c>
      <c r="AO26" s="4">
        <v>1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1</v>
      </c>
      <c r="AW26" s="4">
        <v>0</v>
      </c>
      <c r="AX26" s="4">
        <v>1</v>
      </c>
      <c r="AY26" s="4">
        <v>1</v>
      </c>
      <c r="AZ26" s="4">
        <v>1</v>
      </c>
      <c r="BA26" s="4">
        <v>0</v>
      </c>
      <c r="BB26" s="4">
        <v>0</v>
      </c>
      <c r="BC26" s="4">
        <v>0</v>
      </c>
      <c r="BD26" s="4">
        <v>1</v>
      </c>
      <c r="BE26" s="4">
        <v>1</v>
      </c>
      <c r="BF26" s="4">
        <v>0</v>
      </c>
      <c r="BG26" s="4">
        <v>1</v>
      </c>
      <c r="BH26" s="4">
        <v>1</v>
      </c>
      <c r="BI26" s="4">
        <v>0</v>
      </c>
      <c r="BJ26" s="4">
        <v>0</v>
      </c>
      <c r="BK26" s="4">
        <v>0</v>
      </c>
      <c r="BL26" s="4">
        <v>0</v>
      </c>
      <c r="BM26" s="4">
        <v>1</v>
      </c>
      <c r="BN26" s="4">
        <v>1</v>
      </c>
      <c r="BO26" s="4">
        <v>1</v>
      </c>
      <c r="BP26" s="4">
        <v>1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1</v>
      </c>
      <c r="BW26" s="4">
        <v>1</v>
      </c>
      <c r="BX26" s="4">
        <v>1</v>
      </c>
    </row>
    <row r="27" spans="1:76">
      <c r="A27" s="4" t="s">
        <v>95</v>
      </c>
      <c r="B27" s="4" t="s">
        <v>97</v>
      </c>
      <c r="C27" s="4">
        <v>0.27600000000000002</v>
      </c>
      <c r="D27" s="4">
        <v>0</v>
      </c>
      <c r="E27" s="6">
        <f>C27*100</f>
        <v>27.6</v>
      </c>
      <c r="F27" s="3">
        <v>2</v>
      </c>
      <c r="G27" s="4">
        <v>1</v>
      </c>
      <c r="H27" s="4">
        <v>1</v>
      </c>
      <c r="I27" s="4">
        <v>0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0</v>
      </c>
      <c r="P27" s="4">
        <v>1</v>
      </c>
      <c r="Q27" s="4">
        <v>1</v>
      </c>
      <c r="R27" s="4">
        <v>1</v>
      </c>
      <c r="S27" s="4">
        <v>1</v>
      </c>
      <c r="T27" s="4">
        <v>0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0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0</v>
      </c>
      <c r="AL27" s="4">
        <v>1</v>
      </c>
      <c r="AM27" s="4">
        <v>1</v>
      </c>
      <c r="AN27" s="4">
        <v>1</v>
      </c>
      <c r="AO27" s="4">
        <v>0</v>
      </c>
      <c r="AP27" s="4">
        <v>0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0</v>
      </c>
      <c r="BG27" s="4">
        <v>1</v>
      </c>
      <c r="BH27" s="4">
        <v>1</v>
      </c>
      <c r="BI27" s="4">
        <v>1</v>
      </c>
      <c r="BJ27" s="4">
        <v>1</v>
      </c>
      <c r="BK27" s="4">
        <v>1</v>
      </c>
      <c r="BL27" s="4">
        <v>1</v>
      </c>
      <c r="BM27" s="4">
        <v>1</v>
      </c>
      <c r="BN27" s="4">
        <v>0</v>
      </c>
      <c r="BO27" s="4">
        <v>1</v>
      </c>
      <c r="BP27" s="4">
        <v>1</v>
      </c>
      <c r="BQ27" s="4">
        <v>1</v>
      </c>
      <c r="BR27" s="4">
        <v>1</v>
      </c>
      <c r="BS27" s="4">
        <v>1</v>
      </c>
      <c r="BT27" s="4">
        <v>1</v>
      </c>
      <c r="BU27" s="4">
        <v>1</v>
      </c>
      <c r="BV27" s="4">
        <v>1</v>
      </c>
      <c r="BW27" s="4">
        <v>1</v>
      </c>
      <c r="BX27" s="4">
        <v>1</v>
      </c>
    </row>
    <row r="28" spans="1:76">
      <c r="E28" s="6"/>
      <c r="F28" s="3"/>
      <c r="G28" s="4">
        <f>AVERAGE(G15:G27)</f>
        <v>0.69230769230769229</v>
      </c>
      <c r="H28" s="4">
        <f t="shared" ref="H28:BS28" si="2">AVERAGE(H15:H27)</f>
        <v>0.46153846153846156</v>
      </c>
      <c r="I28" s="4">
        <f t="shared" si="2"/>
        <v>0.69230769230769229</v>
      </c>
      <c r="J28" s="4">
        <f t="shared" si="2"/>
        <v>0.61538461538461542</v>
      </c>
      <c r="K28" s="4">
        <f t="shared" si="2"/>
        <v>0.76923076923076927</v>
      </c>
      <c r="L28" s="4">
        <f t="shared" si="2"/>
        <v>0.46153846153846156</v>
      </c>
      <c r="M28" s="4">
        <f t="shared" si="2"/>
        <v>0.46153846153846156</v>
      </c>
      <c r="N28" s="4">
        <f t="shared" si="2"/>
        <v>0.69230769230769229</v>
      </c>
      <c r="O28" s="4">
        <f t="shared" si="2"/>
        <v>0.53846153846153844</v>
      </c>
      <c r="P28" s="4">
        <f t="shared" si="2"/>
        <v>0.23076923076923078</v>
      </c>
      <c r="Q28" s="4">
        <f t="shared" si="2"/>
        <v>0.46153846153846156</v>
      </c>
      <c r="R28" s="4">
        <f t="shared" si="2"/>
        <v>0.53846153846153844</v>
      </c>
      <c r="S28" s="4">
        <f t="shared" si="2"/>
        <v>0.69230769230769229</v>
      </c>
      <c r="T28" s="4">
        <f t="shared" si="2"/>
        <v>0.53846153846153844</v>
      </c>
      <c r="U28" s="4">
        <f t="shared" si="2"/>
        <v>0.84615384615384615</v>
      </c>
      <c r="V28" s="4">
        <f t="shared" si="2"/>
        <v>0.53846153846153844</v>
      </c>
      <c r="W28" s="4">
        <f t="shared" si="2"/>
        <v>0.69230769230769229</v>
      </c>
      <c r="X28" s="4">
        <f t="shared" si="2"/>
        <v>0.61538461538461542</v>
      </c>
      <c r="Y28" s="4">
        <f t="shared" si="2"/>
        <v>0.53846153846153844</v>
      </c>
      <c r="Z28" s="4">
        <f t="shared" si="2"/>
        <v>0.61538461538461542</v>
      </c>
      <c r="AA28" s="4">
        <f t="shared" si="2"/>
        <v>0.69230769230769229</v>
      </c>
      <c r="AB28" s="4">
        <f t="shared" si="2"/>
        <v>0.53846153846153844</v>
      </c>
      <c r="AC28" s="4">
        <f t="shared" si="2"/>
        <v>0.61538461538461542</v>
      </c>
      <c r="AD28" s="4">
        <f t="shared" si="2"/>
        <v>0.76923076923076927</v>
      </c>
      <c r="AE28" s="4">
        <f t="shared" si="2"/>
        <v>0.76923076923076927</v>
      </c>
      <c r="AF28" s="4">
        <f t="shared" si="2"/>
        <v>0.53846153846153844</v>
      </c>
      <c r="AG28" s="4">
        <f t="shared" si="2"/>
        <v>0.76923076923076927</v>
      </c>
      <c r="AH28" s="4">
        <f t="shared" si="2"/>
        <v>0.61538461538461542</v>
      </c>
      <c r="AI28" s="4">
        <f t="shared" si="2"/>
        <v>0.38461538461538464</v>
      </c>
      <c r="AJ28" s="4">
        <f t="shared" si="2"/>
        <v>0.38461538461538464</v>
      </c>
      <c r="AK28" s="4">
        <f t="shared" si="2"/>
        <v>0.46153846153846156</v>
      </c>
      <c r="AL28" s="4">
        <f t="shared" si="2"/>
        <v>0.76923076923076927</v>
      </c>
      <c r="AM28" s="4">
        <f t="shared" si="2"/>
        <v>0.46153846153846156</v>
      </c>
      <c r="AN28" s="4">
        <f t="shared" si="2"/>
        <v>0.76923076923076927</v>
      </c>
      <c r="AO28" s="4">
        <f t="shared" si="2"/>
        <v>0.38461538461538464</v>
      </c>
      <c r="AP28" s="4">
        <f t="shared" si="2"/>
        <v>0.15384615384615385</v>
      </c>
      <c r="AQ28" s="4">
        <f t="shared" si="2"/>
        <v>0.69230769230769229</v>
      </c>
      <c r="AR28" s="4">
        <f t="shared" si="2"/>
        <v>0.69230769230769229</v>
      </c>
      <c r="AS28" s="4">
        <f t="shared" si="2"/>
        <v>0.69230769230769229</v>
      </c>
      <c r="AT28" s="4">
        <f t="shared" si="2"/>
        <v>0.61538461538461542</v>
      </c>
      <c r="AU28" s="4">
        <f t="shared" si="2"/>
        <v>0.53846153846153844</v>
      </c>
      <c r="AV28" s="4">
        <f t="shared" si="2"/>
        <v>0.53846153846153844</v>
      </c>
      <c r="AW28" s="4">
        <f t="shared" si="2"/>
        <v>0.53846153846153844</v>
      </c>
      <c r="AX28" s="4">
        <f t="shared" si="2"/>
        <v>0.76923076923076927</v>
      </c>
      <c r="AY28" s="4">
        <f t="shared" si="2"/>
        <v>0.69230769230769229</v>
      </c>
      <c r="AZ28" s="4">
        <f t="shared" si="2"/>
        <v>0.92307692307692313</v>
      </c>
      <c r="BA28" s="4">
        <f t="shared" si="2"/>
        <v>0.76923076923076927</v>
      </c>
      <c r="BB28" s="4">
        <f t="shared" si="2"/>
        <v>0.61538461538461542</v>
      </c>
      <c r="BC28" s="4">
        <f t="shared" si="2"/>
        <v>0.69230769230769229</v>
      </c>
      <c r="BD28" s="4">
        <f t="shared" si="2"/>
        <v>0.61538461538461542</v>
      </c>
      <c r="BE28" s="4">
        <f t="shared" si="2"/>
        <v>0.76923076923076927</v>
      </c>
      <c r="BF28" s="4">
        <f t="shared" si="2"/>
        <v>0.30769230769230771</v>
      </c>
      <c r="BG28" s="4">
        <f t="shared" si="2"/>
        <v>0.76923076923076927</v>
      </c>
      <c r="BH28" s="4">
        <f t="shared" si="2"/>
        <v>0.69230769230769229</v>
      </c>
      <c r="BI28" s="4">
        <f t="shared" si="2"/>
        <v>0.38461538461538464</v>
      </c>
      <c r="BJ28" s="4">
        <f t="shared" si="2"/>
        <v>0.53846153846153844</v>
      </c>
      <c r="BK28" s="4">
        <f t="shared" si="2"/>
        <v>0.69230769230769229</v>
      </c>
      <c r="BL28" s="4">
        <f t="shared" si="2"/>
        <v>0.69230769230769229</v>
      </c>
      <c r="BM28" s="4">
        <f t="shared" si="2"/>
        <v>0.53846153846153844</v>
      </c>
      <c r="BN28" s="4">
        <f t="shared" si="2"/>
        <v>0.76923076923076927</v>
      </c>
      <c r="BO28" s="4">
        <f t="shared" si="2"/>
        <v>0.69230769230769229</v>
      </c>
      <c r="BP28" s="4">
        <f t="shared" si="2"/>
        <v>0.61538461538461542</v>
      </c>
      <c r="BQ28" s="4">
        <f t="shared" si="2"/>
        <v>0.69230769230769229</v>
      </c>
      <c r="BR28" s="4">
        <f t="shared" si="2"/>
        <v>0.53846153846153844</v>
      </c>
      <c r="BS28" s="4">
        <f t="shared" si="2"/>
        <v>0.69230769230769229</v>
      </c>
      <c r="BT28" s="4">
        <f t="shared" ref="BT28:BX28" si="3">AVERAGE(BT15:BT27)</f>
        <v>0.46153846153846156</v>
      </c>
      <c r="BU28" s="4">
        <f t="shared" si="3"/>
        <v>0.69230769230769229</v>
      </c>
      <c r="BV28" s="4">
        <f t="shared" si="3"/>
        <v>0.69230769230769229</v>
      </c>
      <c r="BW28" s="4">
        <f t="shared" si="3"/>
        <v>0.69230769230769229</v>
      </c>
      <c r="BX28" s="4">
        <f t="shared" si="3"/>
        <v>0.69230769230769229</v>
      </c>
    </row>
    <row r="29" spans="1:76">
      <c r="E29" s="6"/>
      <c r="F29" s="3"/>
    </row>
    <row r="30" spans="1:76">
      <c r="E30" s="6"/>
      <c r="F30" s="3"/>
    </row>
    <row r="31" spans="1:76">
      <c r="A31" s="4" t="s">
        <v>57</v>
      </c>
      <c r="B31" s="4" t="s">
        <v>61</v>
      </c>
      <c r="C31" s="4">
        <v>3.1E-2</v>
      </c>
      <c r="D31" s="4">
        <v>0</v>
      </c>
      <c r="E31" s="6">
        <f>C31*100</f>
        <v>3.1</v>
      </c>
      <c r="F31" s="3">
        <v>3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1</v>
      </c>
      <c r="V31" s="4">
        <v>0</v>
      </c>
      <c r="W31" s="4">
        <v>1</v>
      </c>
      <c r="X31" s="4">
        <v>0</v>
      </c>
      <c r="Y31" s="4">
        <v>0</v>
      </c>
      <c r="Z31" s="4">
        <v>1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1</v>
      </c>
      <c r="AM31" s="4">
        <v>1</v>
      </c>
      <c r="AN31" s="4">
        <v>0</v>
      </c>
      <c r="AO31" s="4">
        <v>1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1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1</v>
      </c>
      <c r="BP31" s="4">
        <v>0</v>
      </c>
      <c r="BQ31" s="4">
        <v>0</v>
      </c>
      <c r="BR31" s="4">
        <v>1</v>
      </c>
      <c r="BS31" s="4">
        <v>0</v>
      </c>
      <c r="BT31" s="4">
        <v>0</v>
      </c>
      <c r="BU31" s="4">
        <v>0</v>
      </c>
      <c r="BV31" s="4">
        <v>0</v>
      </c>
      <c r="BW31" s="4">
        <v>1</v>
      </c>
      <c r="BX31" s="4">
        <v>1</v>
      </c>
    </row>
    <row r="32" spans="1:76">
      <c r="A32" s="4" t="s">
        <v>62</v>
      </c>
      <c r="B32" s="4" t="s">
        <v>65</v>
      </c>
      <c r="C32" s="4">
        <v>6.9000000000000006E-2</v>
      </c>
      <c r="D32" s="4">
        <v>1.4E-2</v>
      </c>
      <c r="E32" s="6">
        <f>C32*100</f>
        <v>6.9</v>
      </c>
      <c r="F32" s="3">
        <v>3</v>
      </c>
      <c r="G32" s="4">
        <v>0</v>
      </c>
      <c r="H32" s="4">
        <v>1</v>
      </c>
      <c r="I32" s="4">
        <v>1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1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0</v>
      </c>
      <c r="AQ32" s="4">
        <v>0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1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</row>
    <row r="33" spans="1:76">
      <c r="A33" s="4" t="s">
        <v>62</v>
      </c>
      <c r="B33" s="4" t="s">
        <v>66</v>
      </c>
      <c r="C33" s="4">
        <v>4.1000000000000002E-2</v>
      </c>
      <c r="D33" s="4">
        <v>1.2999999999999999E-2</v>
      </c>
      <c r="E33" s="6">
        <f>C33*100</f>
        <v>4.1000000000000005</v>
      </c>
      <c r="F33" s="3">
        <v>3</v>
      </c>
      <c r="G33" s="4">
        <v>1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1</v>
      </c>
      <c r="AL33" s="4">
        <v>1</v>
      </c>
      <c r="AM33" s="4">
        <v>0</v>
      </c>
      <c r="AN33" s="4">
        <v>1</v>
      </c>
      <c r="AO33" s="4">
        <v>0</v>
      </c>
      <c r="AP33" s="4">
        <v>0</v>
      </c>
      <c r="AQ33" s="4">
        <v>0</v>
      </c>
      <c r="AR33" s="4">
        <v>0</v>
      </c>
      <c r="AS33" s="4">
        <v>1</v>
      </c>
      <c r="AT33" s="4">
        <v>0</v>
      </c>
      <c r="AU33" s="4">
        <v>1</v>
      </c>
      <c r="AV33" s="4">
        <v>0</v>
      </c>
      <c r="AW33" s="4">
        <v>1</v>
      </c>
      <c r="AX33" s="4">
        <v>0</v>
      </c>
      <c r="AY33" s="4">
        <v>0</v>
      </c>
      <c r="AZ33" s="4">
        <v>1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1</v>
      </c>
      <c r="BG33" s="4">
        <v>0</v>
      </c>
      <c r="BH33" s="4">
        <v>0</v>
      </c>
      <c r="BI33" s="4">
        <v>1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1</v>
      </c>
      <c r="BQ33" s="4">
        <v>1</v>
      </c>
      <c r="BR33" s="4">
        <v>0</v>
      </c>
      <c r="BS33" s="4">
        <v>0</v>
      </c>
      <c r="BT33" s="4">
        <v>0</v>
      </c>
      <c r="BU33" s="4">
        <v>1</v>
      </c>
      <c r="BV33" s="4">
        <v>0</v>
      </c>
      <c r="BW33" s="4">
        <v>1</v>
      </c>
      <c r="BX33" s="4">
        <v>0</v>
      </c>
    </row>
    <row r="34" spans="1:76">
      <c r="A34" s="4" t="s">
        <v>62</v>
      </c>
      <c r="B34" s="4" t="s">
        <v>67</v>
      </c>
      <c r="C34" s="4">
        <v>4.1000000000000002E-2</v>
      </c>
      <c r="D34" s="4">
        <v>0</v>
      </c>
      <c r="E34" s="6">
        <f>C34*100</f>
        <v>4.1000000000000005</v>
      </c>
      <c r="F34" s="3">
        <v>3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0</v>
      </c>
      <c r="R34" s="4">
        <v>1</v>
      </c>
      <c r="S34" s="4">
        <v>0</v>
      </c>
      <c r="T34" s="4">
        <v>1</v>
      </c>
      <c r="U34" s="4">
        <v>0</v>
      </c>
      <c r="V34" s="4">
        <v>1</v>
      </c>
      <c r="W34" s="4">
        <v>0</v>
      </c>
      <c r="X34" s="4">
        <v>0</v>
      </c>
      <c r="Y34" s="4">
        <v>1</v>
      </c>
      <c r="Z34" s="4">
        <v>1</v>
      </c>
      <c r="AA34" s="4">
        <v>1</v>
      </c>
      <c r="AB34" s="4">
        <v>0</v>
      </c>
      <c r="AC34" s="4">
        <v>0</v>
      </c>
      <c r="AD34" s="4">
        <v>1</v>
      </c>
      <c r="AE34" s="4">
        <v>1</v>
      </c>
      <c r="AF34" s="4">
        <v>0</v>
      </c>
      <c r="AG34" s="4">
        <v>0</v>
      </c>
      <c r="AH34" s="4">
        <v>1</v>
      </c>
      <c r="AI34" s="4">
        <v>0</v>
      </c>
      <c r="AJ34" s="4">
        <v>1</v>
      </c>
      <c r="AK34" s="4">
        <v>1</v>
      </c>
      <c r="AL34" s="4">
        <v>1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1</v>
      </c>
      <c r="AS34" s="4">
        <v>0</v>
      </c>
      <c r="AT34" s="4">
        <v>1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1</v>
      </c>
      <c r="BH34" s="4">
        <v>1</v>
      </c>
      <c r="BI34" s="4">
        <v>0</v>
      </c>
      <c r="BJ34" s="4">
        <v>0</v>
      </c>
      <c r="BK34" s="4">
        <v>1</v>
      </c>
      <c r="BL34" s="4">
        <v>1</v>
      </c>
      <c r="BM34" s="4">
        <v>1</v>
      </c>
      <c r="BN34" s="4">
        <v>1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1</v>
      </c>
      <c r="BW34" s="4">
        <v>0</v>
      </c>
      <c r="BX34" s="4">
        <v>1</v>
      </c>
    </row>
    <row r="35" spans="1:76">
      <c r="A35" s="4" t="s">
        <v>68</v>
      </c>
      <c r="B35" s="4" t="s">
        <v>72</v>
      </c>
      <c r="C35" s="4">
        <v>1.0999999999999999E-2</v>
      </c>
      <c r="D35" s="4">
        <v>0.32700000000000001</v>
      </c>
      <c r="E35" s="6">
        <f>C35*100</f>
        <v>1.0999999999999999</v>
      </c>
      <c r="F35" s="3">
        <v>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1</v>
      </c>
      <c r="V35" s="4">
        <v>1</v>
      </c>
      <c r="W35" s="4">
        <v>0</v>
      </c>
      <c r="X35" s="4">
        <v>1</v>
      </c>
      <c r="Y35" s="4">
        <v>0</v>
      </c>
      <c r="Z35" s="4">
        <v>0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1</v>
      </c>
      <c r="AX35" s="4">
        <v>0</v>
      </c>
      <c r="AY35" s="4">
        <v>1</v>
      </c>
      <c r="AZ35" s="4">
        <v>0</v>
      </c>
      <c r="BA35" s="4">
        <v>0</v>
      </c>
      <c r="BB35" s="4">
        <v>1</v>
      </c>
      <c r="BC35" s="4">
        <v>1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1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1</v>
      </c>
    </row>
    <row r="36" spans="1:76">
      <c r="A36" s="4" t="s">
        <v>73</v>
      </c>
      <c r="B36" s="4" t="s">
        <v>77</v>
      </c>
      <c r="C36" s="4">
        <v>3.9E-2</v>
      </c>
      <c r="D36" s="4">
        <v>0</v>
      </c>
      <c r="E36" s="6">
        <f>C36*100</f>
        <v>3.9</v>
      </c>
      <c r="F36" s="3">
        <v>3</v>
      </c>
      <c r="G36" s="4">
        <v>0</v>
      </c>
      <c r="H36" s="4">
        <v>1</v>
      </c>
      <c r="I36" s="4">
        <v>0</v>
      </c>
      <c r="J36" s="4">
        <v>1</v>
      </c>
      <c r="K36" s="4">
        <v>0</v>
      </c>
      <c r="L36" s="4">
        <v>1</v>
      </c>
      <c r="M36" s="4">
        <v>1</v>
      </c>
      <c r="N36" s="4">
        <v>1</v>
      </c>
      <c r="O36" s="4">
        <v>0</v>
      </c>
      <c r="P36" s="4">
        <v>0</v>
      </c>
      <c r="Q36" s="4">
        <v>1</v>
      </c>
      <c r="R36" s="4">
        <v>0</v>
      </c>
      <c r="S36" s="4">
        <v>1</v>
      </c>
      <c r="T36" s="4">
        <v>0</v>
      </c>
      <c r="U36" s="4">
        <v>0</v>
      </c>
      <c r="V36" s="4">
        <v>0</v>
      </c>
      <c r="W36" s="4">
        <v>1</v>
      </c>
      <c r="X36" s="4">
        <v>0</v>
      </c>
      <c r="Y36" s="4">
        <v>1</v>
      </c>
      <c r="Z36" s="4">
        <v>0</v>
      </c>
      <c r="AA36" s="4">
        <v>1</v>
      </c>
      <c r="AB36" s="4">
        <v>0</v>
      </c>
      <c r="AC36" s="4">
        <v>0</v>
      </c>
      <c r="AD36" s="4">
        <v>1</v>
      </c>
      <c r="AE36" s="4">
        <v>1</v>
      </c>
      <c r="AF36" s="4">
        <v>1</v>
      </c>
      <c r="AG36" s="4">
        <v>0</v>
      </c>
      <c r="AH36" s="4">
        <v>0</v>
      </c>
      <c r="AI36" s="4">
        <v>0</v>
      </c>
      <c r="AJ36" s="4">
        <v>1</v>
      </c>
      <c r="AK36" s="4">
        <v>0</v>
      </c>
      <c r="AL36" s="4">
        <v>1</v>
      </c>
      <c r="AM36" s="4">
        <v>1</v>
      </c>
      <c r="AN36" s="4">
        <v>0</v>
      </c>
      <c r="AO36" s="4">
        <v>1</v>
      </c>
      <c r="AP36" s="4">
        <v>0</v>
      </c>
      <c r="AQ36" s="4">
        <v>0</v>
      </c>
      <c r="AR36" s="4">
        <v>0</v>
      </c>
      <c r="AS36" s="4">
        <v>1</v>
      </c>
      <c r="AT36" s="4">
        <v>0</v>
      </c>
      <c r="AU36" s="4">
        <v>1</v>
      </c>
      <c r="AV36" s="4">
        <v>0</v>
      </c>
      <c r="AW36" s="4">
        <v>1</v>
      </c>
      <c r="AX36" s="4">
        <v>0</v>
      </c>
      <c r="AY36" s="4">
        <v>0</v>
      </c>
      <c r="AZ36" s="4">
        <v>1</v>
      </c>
      <c r="BA36" s="4">
        <v>0</v>
      </c>
      <c r="BB36" s="4">
        <v>1</v>
      </c>
      <c r="BC36" s="4">
        <v>0</v>
      </c>
      <c r="BD36" s="4">
        <v>0</v>
      </c>
      <c r="BE36" s="4">
        <v>1</v>
      </c>
      <c r="BF36" s="4">
        <v>0</v>
      </c>
      <c r="BG36" s="4">
        <v>0</v>
      </c>
      <c r="BH36" s="4">
        <v>0</v>
      </c>
      <c r="BI36" s="4">
        <v>1</v>
      </c>
      <c r="BJ36" s="4">
        <v>0</v>
      </c>
      <c r="BK36" s="4">
        <v>0</v>
      </c>
      <c r="BL36" s="4">
        <v>1</v>
      </c>
      <c r="BM36" s="4">
        <v>1</v>
      </c>
      <c r="BN36" s="4">
        <v>1</v>
      </c>
      <c r="BO36" s="4">
        <v>0</v>
      </c>
      <c r="BP36" s="4">
        <v>0</v>
      </c>
      <c r="BQ36" s="4">
        <v>0</v>
      </c>
      <c r="BR36" s="4">
        <v>1</v>
      </c>
      <c r="BS36" s="4">
        <v>0</v>
      </c>
      <c r="BT36" s="4">
        <v>0</v>
      </c>
      <c r="BU36" s="4">
        <v>1</v>
      </c>
      <c r="BV36" s="4">
        <v>1</v>
      </c>
      <c r="BW36" s="4">
        <v>1</v>
      </c>
      <c r="BX36" s="4">
        <v>0</v>
      </c>
    </row>
    <row r="37" spans="1:76">
      <c r="A37" s="4" t="s">
        <v>73</v>
      </c>
      <c r="B37" s="4" t="s">
        <v>78</v>
      </c>
      <c r="C37" s="4">
        <v>3.9E-2</v>
      </c>
      <c r="D37" s="4">
        <v>0</v>
      </c>
      <c r="E37" s="6">
        <f>C37*100</f>
        <v>3.9</v>
      </c>
      <c r="F37" s="3">
        <v>3</v>
      </c>
      <c r="G37" s="4">
        <v>0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1</v>
      </c>
      <c r="X37" s="4">
        <v>1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1</v>
      </c>
      <c r="AE37" s="4">
        <v>1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1</v>
      </c>
      <c r="BE37" s="4">
        <v>0</v>
      </c>
      <c r="BF37" s="4">
        <v>0</v>
      </c>
      <c r="BG37" s="4">
        <v>0</v>
      </c>
      <c r="BH37" s="4">
        <v>1</v>
      </c>
      <c r="BI37" s="4">
        <v>0</v>
      </c>
      <c r="BJ37" s="4">
        <v>0</v>
      </c>
      <c r="BK37" s="4">
        <v>1</v>
      </c>
      <c r="BL37" s="4">
        <v>1</v>
      </c>
      <c r="BM37" s="4">
        <v>1</v>
      </c>
      <c r="BN37" s="4">
        <v>1</v>
      </c>
      <c r="BO37" s="4">
        <v>0</v>
      </c>
      <c r="BP37" s="4">
        <v>0</v>
      </c>
      <c r="BQ37" s="4">
        <v>1</v>
      </c>
      <c r="BR37" s="4">
        <v>0</v>
      </c>
      <c r="BS37" s="4">
        <v>0</v>
      </c>
      <c r="BT37" s="4">
        <v>0</v>
      </c>
      <c r="BU37" s="4">
        <v>1</v>
      </c>
      <c r="BV37" s="4">
        <v>1</v>
      </c>
      <c r="BW37" s="4">
        <v>1</v>
      </c>
      <c r="BX37" s="4">
        <v>0</v>
      </c>
    </row>
    <row r="38" spans="1:76">
      <c r="A38" s="4" t="s">
        <v>79</v>
      </c>
      <c r="B38" s="4" t="s">
        <v>82</v>
      </c>
      <c r="C38" s="4">
        <v>1.9E-2</v>
      </c>
      <c r="D38" s="4">
        <v>0</v>
      </c>
      <c r="E38" s="6">
        <f>C38*100</f>
        <v>1.9</v>
      </c>
      <c r="F38" s="3">
        <v>3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1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</row>
    <row r="39" spans="1:76">
      <c r="A39" s="4" t="s">
        <v>79</v>
      </c>
      <c r="B39" s="4" t="s">
        <v>83</v>
      </c>
      <c r="C39" s="4">
        <v>1.2999999999999999E-2</v>
      </c>
      <c r="D39" s="4">
        <v>0</v>
      </c>
      <c r="E39" s="6">
        <f>C39*100</f>
        <v>1.3</v>
      </c>
      <c r="F39" s="3">
        <v>3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</row>
    <row r="40" spans="1:76">
      <c r="A40" s="4" t="s">
        <v>84</v>
      </c>
      <c r="B40" s="4" t="s">
        <v>87</v>
      </c>
      <c r="C40" s="4">
        <v>2.5999999999999999E-2</v>
      </c>
      <c r="D40" s="4">
        <v>0</v>
      </c>
      <c r="E40" s="6">
        <f>C40*100</f>
        <v>2.6</v>
      </c>
      <c r="F40" s="3">
        <v>3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1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1</v>
      </c>
      <c r="U40" s="4">
        <v>1</v>
      </c>
      <c r="V40" s="4">
        <v>0</v>
      </c>
      <c r="W40" s="4">
        <v>0</v>
      </c>
      <c r="X40" s="4">
        <v>1</v>
      </c>
      <c r="Y40" s="4">
        <v>0</v>
      </c>
      <c r="Z40" s="4">
        <v>1</v>
      </c>
      <c r="AA40" s="4">
        <v>1</v>
      </c>
      <c r="AB40" s="4">
        <v>1</v>
      </c>
      <c r="AC40" s="4">
        <v>0</v>
      </c>
      <c r="AD40" s="4">
        <v>1</v>
      </c>
      <c r="AE40" s="4">
        <v>1</v>
      </c>
      <c r="AF40" s="4">
        <v>0</v>
      </c>
      <c r="AG40" s="4">
        <v>0</v>
      </c>
      <c r="AH40" s="4">
        <v>0</v>
      </c>
      <c r="AI40" s="4">
        <v>0</v>
      </c>
      <c r="AJ40" s="4">
        <v>1</v>
      </c>
      <c r="AK40" s="4">
        <v>1</v>
      </c>
      <c r="AL40" s="4">
        <v>1</v>
      </c>
      <c r="AM40" s="4">
        <v>1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1</v>
      </c>
      <c r="AX40" s="4">
        <v>0</v>
      </c>
      <c r="AY40" s="4">
        <v>0</v>
      </c>
      <c r="AZ40" s="4">
        <v>0</v>
      </c>
      <c r="BA40" s="4">
        <v>0</v>
      </c>
      <c r="BB40" s="4">
        <v>1</v>
      </c>
      <c r="BC40" s="4">
        <v>0</v>
      </c>
      <c r="BD40" s="4">
        <v>0</v>
      </c>
      <c r="BE40" s="4">
        <v>1</v>
      </c>
      <c r="BF40" s="4">
        <v>1</v>
      </c>
      <c r="BG40" s="4">
        <v>1</v>
      </c>
      <c r="BH40" s="4">
        <v>0</v>
      </c>
      <c r="BI40" s="4">
        <v>1</v>
      </c>
      <c r="BJ40" s="4">
        <v>0</v>
      </c>
      <c r="BK40" s="4">
        <v>1</v>
      </c>
      <c r="BL40" s="4">
        <v>0</v>
      </c>
      <c r="BM40" s="4">
        <v>0</v>
      </c>
      <c r="BN40" s="4">
        <v>1</v>
      </c>
      <c r="BO40" s="4">
        <v>0</v>
      </c>
      <c r="BP40" s="4">
        <v>1</v>
      </c>
      <c r="BQ40" s="4">
        <v>1</v>
      </c>
      <c r="BR40" s="4">
        <v>1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1</v>
      </c>
    </row>
    <row r="41" spans="1:76">
      <c r="A41" s="4" t="s">
        <v>84</v>
      </c>
      <c r="B41" s="4" t="s">
        <v>88</v>
      </c>
      <c r="C41" s="4">
        <v>2.5999999999999999E-2</v>
      </c>
      <c r="D41" s="4">
        <v>0</v>
      </c>
      <c r="E41" s="6">
        <f>C41*100</f>
        <v>2.6</v>
      </c>
      <c r="F41" s="3">
        <v>3</v>
      </c>
      <c r="G41" s="4">
        <v>1</v>
      </c>
      <c r="H41" s="4">
        <v>0</v>
      </c>
      <c r="I41" s="4">
        <v>0</v>
      </c>
      <c r="J41" s="4">
        <v>0</v>
      </c>
      <c r="K41" s="4">
        <v>1</v>
      </c>
      <c r="L41" s="4">
        <v>1</v>
      </c>
      <c r="M41" s="4">
        <v>1</v>
      </c>
      <c r="N41" s="4">
        <v>1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1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1</v>
      </c>
      <c r="AG41" s="4">
        <v>0</v>
      </c>
      <c r="AH41" s="4">
        <v>1</v>
      </c>
      <c r="AI41" s="4">
        <v>0</v>
      </c>
      <c r="AJ41" s="4">
        <v>1</v>
      </c>
      <c r="AK41" s="4">
        <v>1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1</v>
      </c>
      <c r="AR41" s="4">
        <v>1</v>
      </c>
      <c r="AS41" s="4">
        <v>0</v>
      </c>
      <c r="AT41" s="4">
        <v>0</v>
      </c>
      <c r="AU41" s="4">
        <v>1</v>
      </c>
      <c r="AV41" s="4">
        <v>0</v>
      </c>
      <c r="AW41" s="4">
        <v>0</v>
      </c>
      <c r="AX41" s="4">
        <v>0</v>
      </c>
      <c r="AY41" s="4">
        <v>0</v>
      </c>
      <c r="AZ41" s="4">
        <v>1</v>
      </c>
      <c r="BA41" s="4">
        <v>0</v>
      </c>
      <c r="BB41" s="4">
        <v>0</v>
      </c>
      <c r="BC41" s="4">
        <v>0</v>
      </c>
      <c r="BD41" s="4">
        <v>0</v>
      </c>
      <c r="BE41" s="4">
        <v>1</v>
      </c>
      <c r="BF41" s="4">
        <v>1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1</v>
      </c>
      <c r="BM41" s="4">
        <v>1</v>
      </c>
      <c r="BN41" s="4">
        <v>0</v>
      </c>
      <c r="BO41" s="4">
        <v>1</v>
      </c>
      <c r="BP41" s="4">
        <v>1</v>
      </c>
      <c r="BQ41" s="4">
        <v>1</v>
      </c>
      <c r="BR41" s="4">
        <v>0</v>
      </c>
      <c r="BS41" s="4">
        <v>0</v>
      </c>
      <c r="BT41" s="4">
        <v>0</v>
      </c>
      <c r="BU41" s="4">
        <v>0</v>
      </c>
      <c r="BV41" s="4">
        <v>1</v>
      </c>
      <c r="BW41" s="4">
        <v>0</v>
      </c>
      <c r="BX41" s="4">
        <v>0</v>
      </c>
    </row>
    <row r="42" spans="1:76">
      <c r="A42" s="4" t="s">
        <v>89</v>
      </c>
      <c r="B42" s="4" t="s">
        <v>93</v>
      </c>
      <c r="C42" s="4">
        <v>4.7E-2</v>
      </c>
      <c r="D42" s="4">
        <v>2.7E-2</v>
      </c>
      <c r="E42" s="6">
        <f>C42*100</f>
        <v>4.7</v>
      </c>
      <c r="F42" s="3">
        <v>3</v>
      </c>
      <c r="G42" s="4">
        <v>1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0</v>
      </c>
      <c r="Y42" s="4">
        <v>1</v>
      </c>
      <c r="Z42" s="4">
        <v>0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0</v>
      </c>
      <c r="AH42" s="4">
        <v>1</v>
      </c>
      <c r="AI42" s="4">
        <v>0</v>
      </c>
      <c r="AJ42" s="4">
        <v>0</v>
      </c>
      <c r="AK42" s="4">
        <v>0</v>
      </c>
      <c r="AL42" s="4">
        <v>1</v>
      </c>
      <c r="AM42" s="4">
        <v>1</v>
      </c>
      <c r="AN42" s="4">
        <v>1</v>
      </c>
      <c r="AO42" s="4">
        <v>0</v>
      </c>
      <c r="AP42" s="4">
        <v>0</v>
      </c>
      <c r="AQ42" s="4">
        <v>0</v>
      </c>
      <c r="AR42" s="4">
        <v>1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1</v>
      </c>
      <c r="AY42" s="4">
        <v>1</v>
      </c>
      <c r="AZ42" s="4">
        <v>0</v>
      </c>
      <c r="BA42" s="4">
        <v>0</v>
      </c>
      <c r="BB42" s="4">
        <v>1</v>
      </c>
      <c r="BC42" s="4">
        <v>1</v>
      </c>
      <c r="BD42" s="4">
        <v>0</v>
      </c>
      <c r="BE42" s="4">
        <v>1</v>
      </c>
      <c r="BF42" s="4">
        <v>1</v>
      </c>
      <c r="BG42" s="4">
        <v>1</v>
      </c>
      <c r="BH42" s="4">
        <v>1</v>
      </c>
      <c r="BI42" s="4">
        <v>0</v>
      </c>
      <c r="BJ42" s="4">
        <v>0</v>
      </c>
      <c r="BK42" s="4">
        <v>1</v>
      </c>
      <c r="BL42" s="4">
        <v>0</v>
      </c>
      <c r="BM42" s="4">
        <v>0</v>
      </c>
      <c r="BN42" s="4">
        <v>1</v>
      </c>
      <c r="BO42" s="4">
        <v>1</v>
      </c>
      <c r="BP42" s="4">
        <v>1</v>
      </c>
      <c r="BQ42" s="4">
        <v>1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1</v>
      </c>
    </row>
    <row r="43" spans="1:76">
      <c r="A43" s="4" t="s">
        <v>89</v>
      </c>
      <c r="B43" s="4" t="s">
        <v>94</v>
      </c>
      <c r="C43" s="4">
        <v>4.7E-2</v>
      </c>
      <c r="D43" s="4">
        <v>0</v>
      </c>
      <c r="E43" s="6">
        <f>C43*100</f>
        <v>4.7</v>
      </c>
      <c r="F43" s="3">
        <v>3</v>
      </c>
      <c r="G43" s="4">
        <v>1</v>
      </c>
      <c r="H43" s="4">
        <v>1</v>
      </c>
      <c r="I43" s="4">
        <v>1</v>
      </c>
      <c r="J43" s="4">
        <v>1</v>
      </c>
      <c r="K43" s="4">
        <v>0</v>
      </c>
      <c r="L43" s="4">
        <v>1</v>
      </c>
      <c r="M43" s="4">
        <v>0</v>
      </c>
      <c r="N43" s="4">
        <v>0</v>
      </c>
      <c r="O43" s="4">
        <v>0</v>
      </c>
      <c r="P43" s="4">
        <v>1</v>
      </c>
      <c r="Q43" s="4">
        <v>1</v>
      </c>
      <c r="R43" s="4">
        <v>0</v>
      </c>
      <c r="S43" s="4">
        <v>0</v>
      </c>
      <c r="T43" s="4">
        <v>1</v>
      </c>
      <c r="U43" s="4">
        <v>1</v>
      </c>
      <c r="V43" s="4">
        <v>0</v>
      </c>
      <c r="W43" s="4">
        <v>1</v>
      </c>
      <c r="X43" s="4">
        <v>0</v>
      </c>
      <c r="Y43" s="4">
        <v>0</v>
      </c>
      <c r="Z43" s="4">
        <v>1</v>
      </c>
      <c r="AA43" s="4">
        <v>1</v>
      </c>
      <c r="AB43" s="4">
        <v>1</v>
      </c>
      <c r="AC43" s="4">
        <v>1</v>
      </c>
      <c r="AD43" s="4">
        <v>0</v>
      </c>
      <c r="AE43" s="4">
        <v>0</v>
      </c>
      <c r="AF43" s="4">
        <v>1</v>
      </c>
      <c r="AG43" s="4">
        <v>0</v>
      </c>
      <c r="AH43" s="4">
        <v>1</v>
      </c>
      <c r="AI43" s="4">
        <v>1</v>
      </c>
      <c r="AJ43" s="4">
        <v>0</v>
      </c>
      <c r="AK43" s="4">
        <v>1</v>
      </c>
      <c r="AL43" s="4">
        <v>0</v>
      </c>
      <c r="AM43" s="4">
        <v>1</v>
      </c>
      <c r="AN43" s="4">
        <v>0</v>
      </c>
      <c r="AO43" s="4">
        <v>0</v>
      </c>
      <c r="AP43" s="4">
        <v>0</v>
      </c>
      <c r="AQ43" s="4">
        <v>1</v>
      </c>
      <c r="AR43" s="4">
        <v>1</v>
      </c>
      <c r="AS43" s="4">
        <v>1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1</v>
      </c>
      <c r="AZ43" s="4">
        <v>0</v>
      </c>
      <c r="BA43" s="4">
        <v>1</v>
      </c>
      <c r="BB43" s="4">
        <v>1</v>
      </c>
      <c r="BC43" s="4">
        <v>1</v>
      </c>
      <c r="BD43" s="4">
        <v>1</v>
      </c>
      <c r="BE43" s="4">
        <v>0</v>
      </c>
      <c r="BF43" s="4">
        <v>1</v>
      </c>
      <c r="BG43" s="4">
        <v>1</v>
      </c>
      <c r="BH43" s="4">
        <v>1</v>
      </c>
      <c r="BI43" s="4">
        <v>0</v>
      </c>
      <c r="BJ43" s="4">
        <v>1</v>
      </c>
      <c r="BK43" s="4">
        <v>0</v>
      </c>
      <c r="BL43" s="4">
        <v>1</v>
      </c>
      <c r="BM43" s="4">
        <v>0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0</v>
      </c>
      <c r="BU43" s="4">
        <v>0</v>
      </c>
      <c r="BV43" s="4">
        <v>1</v>
      </c>
      <c r="BW43" s="4">
        <v>0</v>
      </c>
      <c r="BX43" s="4">
        <v>0</v>
      </c>
    </row>
    <row r="44" spans="1:76">
      <c r="A44" s="4" t="s">
        <v>95</v>
      </c>
      <c r="B44" s="4" t="s">
        <v>98</v>
      </c>
      <c r="C44" s="4">
        <v>3.4000000000000002E-2</v>
      </c>
      <c r="D44" s="4">
        <v>4.7E-2</v>
      </c>
      <c r="E44" s="6">
        <f>C44*100</f>
        <v>3.4000000000000004</v>
      </c>
      <c r="F44" s="3">
        <v>3</v>
      </c>
      <c r="G44" s="4">
        <v>0</v>
      </c>
      <c r="H44" s="4">
        <v>0</v>
      </c>
      <c r="I44" s="4">
        <v>1</v>
      </c>
      <c r="J44" s="4">
        <v>1</v>
      </c>
      <c r="K44" s="4">
        <v>1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1</v>
      </c>
      <c r="S44" s="4">
        <v>0</v>
      </c>
      <c r="T44" s="4">
        <v>1</v>
      </c>
      <c r="U44" s="4">
        <v>0</v>
      </c>
      <c r="V44" s="4">
        <v>0</v>
      </c>
      <c r="W44" s="4">
        <v>1</v>
      </c>
      <c r="X44" s="4">
        <v>1</v>
      </c>
      <c r="Y44" s="4">
        <v>0</v>
      </c>
      <c r="Z44" s="4">
        <v>0</v>
      </c>
      <c r="AA44" s="4">
        <v>1</v>
      </c>
      <c r="AB44" s="4">
        <v>0</v>
      </c>
      <c r="AC44" s="4">
        <v>1</v>
      </c>
      <c r="AD44" s="4">
        <v>1</v>
      </c>
      <c r="AE44" s="4">
        <v>0</v>
      </c>
      <c r="AF44" s="4">
        <v>0</v>
      </c>
      <c r="AG44" s="4">
        <v>1</v>
      </c>
      <c r="AH44" s="4">
        <v>1</v>
      </c>
      <c r="AI44" s="4">
        <v>0</v>
      </c>
      <c r="AJ44" s="4">
        <v>0</v>
      </c>
      <c r="AK44" s="4">
        <v>0</v>
      </c>
      <c r="AL44" s="4">
        <v>1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1</v>
      </c>
      <c r="AU44" s="4">
        <v>1</v>
      </c>
      <c r="AV44" s="4">
        <v>1</v>
      </c>
      <c r="AW44" s="4">
        <v>0</v>
      </c>
      <c r="AX44" s="4">
        <v>0</v>
      </c>
      <c r="AY44" s="4">
        <v>0</v>
      </c>
      <c r="AZ44" s="4">
        <v>1</v>
      </c>
      <c r="BA44" s="4">
        <v>0</v>
      </c>
      <c r="BB44" s="4">
        <v>1</v>
      </c>
      <c r="BC44" s="4">
        <v>0</v>
      </c>
      <c r="BD44" s="4">
        <v>0</v>
      </c>
      <c r="BE44" s="4">
        <v>0</v>
      </c>
      <c r="BF44" s="4">
        <v>0</v>
      </c>
      <c r="BG44" s="4">
        <v>1</v>
      </c>
      <c r="BH44" s="4">
        <v>0</v>
      </c>
      <c r="BI44" s="4">
        <v>0</v>
      </c>
      <c r="BJ44" s="4">
        <v>0</v>
      </c>
      <c r="BK44" s="4">
        <v>1</v>
      </c>
      <c r="BL44" s="4">
        <v>1</v>
      </c>
      <c r="BM44" s="4">
        <v>1</v>
      </c>
      <c r="BN44" s="4">
        <v>0</v>
      </c>
      <c r="BO44" s="4">
        <v>1</v>
      </c>
      <c r="BP44" s="4">
        <v>0</v>
      </c>
      <c r="BQ44" s="4">
        <v>0</v>
      </c>
      <c r="BR44" s="4">
        <v>1</v>
      </c>
      <c r="BS44" s="4">
        <v>0</v>
      </c>
      <c r="BT44" s="4">
        <v>0</v>
      </c>
      <c r="BU44" s="4">
        <v>0</v>
      </c>
      <c r="BV44" s="4">
        <v>0</v>
      </c>
      <c r="BW44" s="4">
        <v>1</v>
      </c>
      <c r="BX44" s="4">
        <v>1</v>
      </c>
    </row>
    <row r="45" spans="1:76">
      <c r="A45" s="4" t="s">
        <v>95</v>
      </c>
      <c r="B45" s="4" t="s">
        <v>99</v>
      </c>
      <c r="C45" s="4">
        <v>3.4000000000000002E-2</v>
      </c>
      <c r="D45" s="4">
        <v>0</v>
      </c>
      <c r="E45" s="6">
        <f>C45*100</f>
        <v>3.4000000000000004</v>
      </c>
      <c r="F45" s="3">
        <v>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1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1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</row>
    <row r="46" spans="1:76">
      <c r="A46" s="4" t="s">
        <v>95</v>
      </c>
      <c r="B46" s="4" t="s">
        <v>100</v>
      </c>
      <c r="C46" s="4">
        <v>3.4000000000000002E-2</v>
      </c>
      <c r="D46" s="4">
        <v>0</v>
      </c>
      <c r="E46" s="6">
        <f>C46*100</f>
        <v>3.4000000000000004</v>
      </c>
      <c r="F46" s="3">
        <v>3</v>
      </c>
      <c r="G46" s="4">
        <v>0</v>
      </c>
      <c r="H46" s="4">
        <v>0</v>
      </c>
      <c r="I46" s="4">
        <v>0</v>
      </c>
      <c r="J46" s="4">
        <v>0</v>
      </c>
      <c r="K46" s="4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1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1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</row>
    <row r="47" spans="1:76">
      <c r="A47" s="4" t="s">
        <v>95</v>
      </c>
      <c r="B47" s="4" t="s">
        <v>101</v>
      </c>
      <c r="C47" s="4">
        <v>2.8000000000000001E-2</v>
      </c>
      <c r="D47" s="4">
        <v>1.7999999999999999E-2</v>
      </c>
      <c r="E47" s="6">
        <f>C47*100</f>
        <v>2.8000000000000003</v>
      </c>
      <c r="F47" s="3">
        <v>3</v>
      </c>
      <c r="G47" s="4">
        <v>0</v>
      </c>
      <c r="H47" s="4">
        <v>0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1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1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1</v>
      </c>
      <c r="AV47" s="4">
        <v>1</v>
      </c>
      <c r="AW47" s="4">
        <v>0</v>
      </c>
      <c r="AX47" s="4">
        <v>1</v>
      </c>
      <c r="AY47" s="4">
        <v>1</v>
      </c>
      <c r="AZ47" s="4">
        <v>1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1</v>
      </c>
      <c r="BK47" s="4">
        <v>1</v>
      </c>
      <c r="BL47" s="4">
        <v>0</v>
      </c>
      <c r="BM47" s="4">
        <v>0</v>
      </c>
      <c r="BN47" s="4">
        <v>0</v>
      </c>
      <c r="BO47" s="4">
        <v>1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</row>
    <row r="48" spans="1:76">
      <c r="A48" s="4" t="s">
        <v>95</v>
      </c>
      <c r="B48" s="4" t="s">
        <v>102</v>
      </c>
      <c r="C48" s="4">
        <v>2.1000000000000001E-2</v>
      </c>
      <c r="D48" s="4">
        <v>5.2999999999999999E-2</v>
      </c>
      <c r="E48" s="6">
        <f>C48*100</f>
        <v>2.1</v>
      </c>
      <c r="F48" s="3">
        <v>3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1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1</v>
      </c>
      <c r="AK48" s="4">
        <v>0</v>
      </c>
      <c r="AL48" s="4">
        <v>1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1</v>
      </c>
      <c r="AS48" s="4">
        <v>0</v>
      </c>
      <c r="AT48" s="4">
        <v>1</v>
      </c>
      <c r="AU48" s="4">
        <v>0</v>
      </c>
      <c r="AV48" s="4">
        <v>0</v>
      </c>
      <c r="AW48" s="4">
        <v>1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1</v>
      </c>
      <c r="BS48" s="4">
        <v>0</v>
      </c>
      <c r="BT48" s="4">
        <v>0</v>
      </c>
      <c r="BU48" s="4">
        <v>1</v>
      </c>
      <c r="BV48" s="4">
        <v>0</v>
      </c>
      <c r="BW48" s="4">
        <v>0</v>
      </c>
      <c r="BX48" s="4">
        <v>0</v>
      </c>
    </row>
    <row r="49" spans="5:76">
      <c r="E49" s="6"/>
      <c r="F49" s="3"/>
      <c r="G49" s="4">
        <f>AVERAGE(G31:G48)</f>
        <v>0.22222222222222221</v>
      </c>
      <c r="H49" s="4">
        <f t="shared" ref="H49:BS49" si="4">AVERAGE(H31:H48)</f>
        <v>0.33333333333333331</v>
      </c>
      <c r="I49" s="4">
        <f t="shared" si="4"/>
        <v>0.27777777777777779</v>
      </c>
      <c r="J49" s="4">
        <f t="shared" si="4"/>
        <v>0.3888888888888889</v>
      </c>
      <c r="K49" s="4">
        <f t="shared" si="4"/>
        <v>0.22222222222222221</v>
      </c>
      <c r="L49" s="4">
        <f t="shared" si="4"/>
        <v>0.22222222222222221</v>
      </c>
      <c r="M49" s="4">
        <f t="shared" si="4"/>
        <v>0.1111111111111111</v>
      </c>
      <c r="N49" s="4">
        <f t="shared" si="4"/>
        <v>0.16666666666666666</v>
      </c>
      <c r="O49" s="4">
        <f t="shared" si="4"/>
        <v>0</v>
      </c>
      <c r="P49" s="4">
        <f t="shared" si="4"/>
        <v>0.22222222222222221</v>
      </c>
      <c r="Q49" s="4">
        <f t="shared" si="4"/>
        <v>0.27777777777777779</v>
      </c>
      <c r="R49" s="4">
        <f t="shared" si="4"/>
        <v>0.16666666666666666</v>
      </c>
      <c r="S49" s="4">
        <f t="shared" si="4"/>
        <v>0.1111111111111111</v>
      </c>
      <c r="T49" s="4">
        <f t="shared" si="4"/>
        <v>0.33333333333333331</v>
      </c>
      <c r="U49" s="4">
        <f t="shared" si="4"/>
        <v>0.27777777777777779</v>
      </c>
      <c r="V49" s="4">
        <f t="shared" si="4"/>
        <v>0.22222222222222221</v>
      </c>
      <c r="W49" s="4">
        <f t="shared" si="4"/>
        <v>0.3888888888888889</v>
      </c>
      <c r="X49" s="4">
        <f t="shared" si="4"/>
        <v>0.27777777777777779</v>
      </c>
      <c r="Y49" s="4">
        <f t="shared" si="4"/>
        <v>0.22222222222222221</v>
      </c>
      <c r="Z49" s="4">
        <f t="shared" si="4"/>
        <v>0.22222222222222221</v>
      </c>
      <c r="AA49" s="4">
        <f t="shared" si="4"/>
        <v>0.33333333333333331</v>
      </c>
      <c r="AB49" s="4">
        <f t="shared" si="4"/>
        <v>0.16666666666666666</v>
      </c>
      <c r="AC49" s="4">
        <f t="shared" si="4"/>
        <v>0.22222222222222221</v>
      </c>
      <c r="AD49" s="4">
        <f t="shared" si="4"/>
        <v>0.3888888888888889</v>
      </c>
      <c r="AE49" s="4">
        <f t="shared" si="4"/>
        <v>0.27777777777777779</v>
      </c>
      <c r="AF49" s="4">
        <f t="shared" si="4"/>
        <v>0.27777777777777779</v>
      </c>
      <c r="AG49" s="4">
        <f t="shared" si="4"/>
        <v>5.5555555555555552E-2</v>
      </c>
      <c r="AH49" s="4">
        <f t="shared" si="4"/>
        <v>0.27777777777777779</v>
      </c>
      <c r="AI49" s="4">
        <f t="shared" si="4"/>
        <v>5.5555555555555552E-2</v>
      </c>
      <c r="AJ49" s="4">
        <f t="shared" si="4"/>
        <v>0.27777777777777779</v>
      </c>
      <c r="AK49" s="4">
        <f t="shared" si="4"/>
        <v>0.27777777777777779</v>
      </c>
      <c r="AL49" s="4">
        <f t="shared" si="4"/>
        <v>0.5</v>
      </c>
      <c r="AM49" s="4">
        <f t="shared" si="4"/>
        <v>0.27777777777777779</v>
      </c>
      <c r="AN49" s="4">
        <f t="shared" si="4"/>
        <v>0.1111111111111111</v>
      </c>
      <c r="AO49" s="4">
        <f t="shared" si="4"/>
        <v>0.16666666666666666</v>
      </c>
      <c r="AP49" s="4">
        <f t="shared" si="4"/>
        <v>0</v>
      </c>
      <c r="AQ49" s="4">
        <f t="shared" si="4"/>
        <v>0.1111111111111111</v>
      </c>
      <c r="AR49" s="4">
        <f t="shared" si="4"/>
        <v>0.33333333333333331</v>
      </c>
      <c r="AS49" s="4">
        <f t="shared" si="4"/>
        <v>0.22222222222222221</v>
      </c>
      <c r="AT49" s="4">
        <f t="shared" si="4"/>
        <v>0.16666666666666666</v>
      </c>
      <c r="AU49" s="4">
        <f t="shared" si="4"/>
        <v>0.27777777777777779</v>
      </c>
      <c r="AV49" s="4">
        <f t="shared" si="4"/>
        <v>0.1111111111111111</v>
      </c>
      <c r="AW49" s="4">
        <f t="shared" si="4"/>
        <v>0.33333333333333331</v>
      </c>
      <c r="AX49" s="4">
        <f t="shared" si="4"/>
        <v>0.16666666666666666</v>
      </c>
      <c r="AY49" s="4">
        <f t="shared" si="4"/>
        <v>0.22222222222222221</v>
      </c>
      <c r="AZ49" s="4">
        <f t="shared" si="4"/>
        <v>0.27777777777777779</v>
      </c>
      <c r="BA49" s="4">
        <f t="shared" si="4"/>
        <v>5.5555555555555552E-2</v>
      </c>
      <c r="BB49" s="4">
        <f t="shared" si="4"/>
        <v>0.3888888888888889</v>
      </c>
      <c r="BC49" s="4">
        <f t="shared" si="4"/>
        <v>0.16666666666666666</v>
      </c>
      <c r="BD49" s="4">
        <f t="shared" si="4"/>
        <v>0.1111111111111111</v>
      </c>
      <c r="BE49" s="4">
        <f t="shared" si="4"/>
        <v>0.27777777777777779</v>
      </c>
      <c r="BF49" s="4">
        <f t="shared" si="4"/>
        <v>0.27777777777777779</v>
      </c>
      <c r="BG49" s="4">
        <f t="shared" si="4"/>
        <v>0.33333333333333331</v>
      </c>
      <c r="BH49" s="4">
        <f t="shared" si="4"/>
        <v>0.22222222222222221</v>
      </c>
      <c r="BI49" s="4">
        <f t="shared" si="4"/>
        <v>0.16666666666666666</v>
      </c>
      <c r="BJ49" s="4">
        <f t="shared" si="4"/>
        <v>0.1111111111111111</v>
      </c>
      <c r="BK49" s="4">
        <f t="shared" si="4"/>
        <v>0.33333333333333331</v>
      </c>
      <c r="BL49" s="4">
        <f t="shared" si="4"/>
        <v>0.33333333333333331</v>
      </c>
      <c r="BM49" s="4">
        <f t="shared" si="4"/>
        <v>0.27777777777777779</v>
      </c>
      <c r="BN49" s="4">
        <f t="shared" si="4"/>
        <v>0.33333333333333331</v>
      </c>
      <c r="BO49" s="4">
        <f t="shared" si="4"/>
        <v>0.3888888888888889</v>
      </c>
      <c r="BP49" s="4">
        <f t="shared" si="4"/>
        <v>0.27777777777777779</v>
      </c>
      <c r="BQ49" s="4">
        <f t="shared" si="4"/>
        <v>0.33333333333333331</v>
      </c>
      <c r="BR49" s="4">
        <f t="shared" si="4"/>
        <v>0.33333333333333331</v>
      </c>
      <c r="BS49" s="4">
        <f t="shared" si="4"/>
        <v>5.5555555555555552E-2</v>
      </c>
      <c r="BT49" s="4">
        <f t="shared" ref="BT49:BX49" si="5">AVERAGE(BT31:BT48)</f>
        <v>0</v>
      </c>
      <c r="BU49" s="4">
        <f t="shared" si="5"/>
        <v>0.22222222222222221</v>
      </c>
      <c r="BV49" s="4">
        <f t="shared" si="5"/>
        <v>0.27777777777777779</v>
      </c>
      <c r="BW49" s="4">
        <f t="shared" si="5"/>
        <v>0.27777777777777779</v>
      </c>
      <c r="BX49" s="4">
        <f t="shared" si="5"/>
        <v>0.33333333333333331</v>
      </c>
    </row>
    <row r="50" spans="5:76">
      <c r="E50" s="6"/>
      <c r="F50" s="3"/>
    </row>
    <row r="51" spans="5:76">
      <c r="E51" s="6"/>
      <c r="F51" s="3"/>
    </row>
    <row r="52" spans="5:76">
      <c r="E52" s="6"/>
      <c r="F52" s="3"/>
    </row>
    <row r="53" spans="5:76">
      <c r="E53" s="6"/>
      <c r="F53" s="3"/>
    </row>
    <row r="54" spans="5:76">
      <c r="E54" s="6"/>
      <c r="F54" s="3"/>
    </row>
    <row r="55" spans="5:76">
      <c r="E55" s="6"/>
      <c r="F55" s="3"/>
    </row>
  </sheetData>
  <sortState ref="A3:BX49">
    <sortCondition ref="F3:F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R57"/>
  <sheetViews>
    <sheetView topLeftCell="A28" workbookViewId="0">
      <selection activeCell="G51" sqref="G51:AF51"/>
    </sheetView>
  </sheetViews>
  <sheetFormatPr baseColWidth="10" defaultColWidth="12.5" defaultRowHeight="15" x14ac:dyDescent="0"/>
  <cols>
    <col min="1" max="1" width="11.33203125" style="4" bestFit="1" customWidth="1"/>
    <col min="2" max="2" width="17" style="4" customWidth="1"/>
    <col min="3" max="4" width="6" style="4" customWidth="1"/>
    <col min="5" max="5" width="17.33203125" style="4" bestFit="1" customWidth="1"/>
    <col min="6" max="6" width="16.5" style="1" customWidth="1"/>
    <col min="7" max="7" width="12.5" style="4" customWidth="1"/>
    <col min="8" max="8" width="15.83203125" style="4" bestFit="1" customWidth="1"/>
    <col min="9" max="9" width="17.5" style="4" bestFit="1" customWidth="1"/>
    <col min="10" max="10" width="12" style="4" bestFit="1" customWidth="1"/>
    <col min="11" max="11" width="14.1640625" style="4" bestFit="1" customWidth="1"/>
    <col min="12" max="71" width="12.5" style="4" customWidth="1"/>
    <col min="72" max="72" width="22.1640625" style="4" customWidth="1"/>
    <col min="73" max="73" width="14.5" style="4" customWidth="1"/>
    <col min="74" max="78" width="12.5" style="4" customWidth="1"/>
    <col min="79" max="126" width="12.5" style="4"/>
    <col min="127" max="127" width="14.5" style="4" bestFit="1" customWidth="1"/>
    <col min="128" max="128" width="4.33203125" style="4" bestFit="1" customWidth="1"/>
    <col min="129" max="129" width="5" style="4" bestFit="1" customWidth="1"/>
    <col min="130" max="130" width="7" style="4" bestFit="1" customWidth="1"/>
    <col min="131" max="136" width="12.5" style="4"/>
    <col min="137" max="137" width="16.5" style="4" bestFit="1" customWidth="1"/>
    <col min="138" max="197" width="12.5" style="4"/>
    <col min="198" max="198" width="15.5" style="4" bestFit="1" customWidth="1"/>
    <col min="199" max="199" width="20.6640625" style="4" bestFit="1" customWidth="1"/>
    <col min="200" max="201" width="12.5" style="4"/>
    <col min="202" max="202" width="19" style="4" bestFit="1" customWidth="1"/>
    <col min="203" max="203" width="16.5" style="4" bestFit="1" customWidth="1"/>
    <col min="204" max="16384" width="12.5" style="4"/>
  </cols>
  <sheetData>
    <row r="1" spans="1:14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356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</row>
    <row r="2" spans="1:148">
      <c r="A2" s="4" t="s">
        <v>5</v>
      </c>
      <c r="B2" s="4" t="s">
        <v>5</v>
      </c>
      <c r="E2" s="4" t="s">
        <v>5</v>
      </c>
      <c r="G2" s="4" t="s">
        <v>327</v>
      </c>
      <c r="H2" s="4" t="s">
        <v>328</v>
      </c>
      <c r="I2" s="4" t="s">
        <v>329</v>
      </c>
      <c r="J2" s="4" t="s">
        <v>330</v>
      </c>
      <c r="K2" s="4" t="s">
        <v>331</v>
      </c>
      <c r="L2" s="4" t="s">
        <v>332</v>
      </c>
      <c r="M2" s="4" t="s">
        <v>333</v>
      </c>
      <c r="N2" s="4" t="s">
        <v>334</v>
      </c>
      <c r="O2" s="4" t="s">
        <v>335</v>
      </c>
      <c r="P2" s="4" t="s">
        <v>336</v>
      </c>
      <c r="Q2" s="4" t="s">
        <v>337</v>
      </c>
      <c r="R2" s="4" t="s">
        <v>338</v>
      </c>
      <c r="S2" s="4" t="s">
        <v>339</v>
      </c>
      <c r="T2" s="4" t="s">
        <v>340</v>
      </c>
      <c r="U2" s="4" t="s">
        <v>341</v>
      </c>
      <c r="V2" s="4" t="s">
        <v>342</v>
      </c>
      <c r="W2" s="4" t="s">
        <v>343</v>
      </c>
      <c r="X2" s="4" t="s">
        <v>344</v>
      </c>
      <c r="Y2" s="4" t="s">
        <v>345</v>
      </c>
      <c r="Z2" s="4" t="s">
        <v>346</v>
      </c>
      <c r="AA2" s="4" t="s">
        <v>347</v>
      </c>
      <c r="AB2" s="4" t="s">
        <v>348</v>
      </c>
      <c r="AC2" s="4" t="s">
        <v>349</v>
      </c>
      <c r="AD2" s="4" t="s">
        <v>335</v>
      </c>
      <c r="AE2" s="4" t="s">
        <v>350</v>
      </c>
      <c r="AF2" s="4" t="s">
        <v>34</v>
      </c>
      <c r="ER2" s="5"/>
    </row>
    <row r="3" spans="1:148">
      <c r="E3" s="4" t="s">
        <v>351</v>
      </c>
      <c r="G3" s="4">
        <v>2</v>
      </c>
      <c r="H3" s="4">
        <v>0</v>
      </c>
      <c r="I3" s="4">
        <v>0</v>
      </c>
      <c r="J3" s="4">
        <v>0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3</v>
      </c>
      <c r="S3" s="4">
        <v>2</v>
      </c>
      <c r="T3" s="4">
        <v>3</v>
      </c>
      <c r="U3" s="4">
        <v>2</v>
      </c>
      <c r="V3" s="4">
        <v>2</v>
      </c>
      <c r="W3" s="4">
        <v>2</v>
      </c>
      <c r="X3" s="4">
        <v>0</v>
      </c>
      <c r="Y3" s="4">
        <v>0</v>
      </c>
      <c r="Z3" s="4">
        <v>2</v>
      </c>
      <c r="AA3" s="4">
        <v>2</v>
      </c>
      <c r="AB3" s="4">
        <v>2</v>
      </c>
      <c r="AC3" s="4">
        <v>2</v>
      </c>
      <c r="AD3" s="4">
        <v>2</v>
      </c>
      <c r="AE3" s="4">
        <v>2</v>
      </c>
      <c r="AF3" s="4">
        <v>2</v>
      </c>
      <c r="ER3" s="5"/>
    </row>
    <row r="4" spans="1:148">
      <c r="E4" s="4" t="s">
        <v>352</v>
      </c>
      <c r="G4" s="4" t="s">
        <v>354</v>
      </c>
      <c r="H4" s="4">
        <v>0</v>
      </c>
      <c r="I4" s="4">
        <v>0</v>
      </c>
      <c r="J4" s="4">
        <v>0</v>
      </c>
      <c r="K4" s="4" t="s">
        <v>353</v>
      </c>
      <c r="L4" s="4" t="s">
        <v>353</v>
      </c>
      <c r="M4" s="4" t="s">
        <v>354</v>
      </c>
      <c r="N4" s="4" t="s">
        <v>354</v>
      </c>
      <c r="O4" s="4" t="s">
        <v>353</v>
      </c>
      <c r="P4" s="4" t="s">
        <v>353</v>
      </c>
      <c r="Q4" s="4" t="s">
        <v>353</v>
      </c>
      <c r="R4" s="4" t="s">
        <v>353</v>
      </c>
      <c r="S4" s="4">
        <v>0</v>
      </c>
      <c r="T4" s="4">
        <v>0</v>
      </c>
      <c r="U4" s="4" t="s">
        <v>353</v>
      </c>
      <c r="V4" s="4" t="s">
        <v>354</v>
      </c>
      <c r="W4" s="4" t="s">
        <v>354</v>
      </c>
      <c r="X4" s="4">
        <v>0</v>
      </c>
      <c r="Y4" s="4">
        <v>0</v>
      </c>
      <c r="Z4" s="4" t="s">
        <v>353</v>
      </c>
      <c r="AA4" s="4" t="s">
        <v>353</v>
      </c>
      <c r="AB4" s="4" t="s">
        <v>353</v>
      </c>
      <c r="AC4" s="4" t="s">
        <v>353</v>
      </c>
      <c r="AD4" s="4" t="s">
        <v>353</v>
      </c>
      <c r="AE4" s="4">
        <v>0</v>
      </c>
      <c r="AF4" s="4" t="s">
        <v>353</v>
      </c>
      <c r="ER4" s="5"/>
    </row>
    <row r="5" spans="1:148">
      <c r="A5" s="4" t="s">
        <v>57</v>
      </c>
      <c r="B5" s="4" t="s">
        <v>58</v>
      </c>
      <c r="C5" s="4">
        <v>0.496</v>
      </c>
      <c r="D5" s="4">
        <v>0</v>
      </c>
      <c r="E5" s="6">
        <f>C5*100</f>
        <v>49.6</v>
      </c>
      <c r="F5" s="3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</row>
    <row r="6" spans="1:148">
      <c r="A6" s="4" t="s">
        <v>62</v>
      </c>
      <c r="B6" s="4" t="s">
        <v>63</v>
      </c>
      <c r="C6" s="4">
        <v>0.4</v>
      </c>
      <c r="D6" s="4">
        <v>2.1000000000000001E-2</v>
      </c>
      <c r="E6" s="6">
        <f>C6*100</f>
        <v>40</v>
      </c>
      <c r="F6" s="3">
        <v>1</v>
      </c>
      <c r="G6" s="4">
        <v>0</v>
      </c>
      <c r="H6" s="4">
        <v>0</v>
      </c>
      <c r="I6" s="4">
        <v>1</v>
      </c>
      <c r="J6" s="4">
        <v>1</v>
      </c>
      <c r="K6" s="4">
        <v>1</v>
      </c>
      <c r="L6" s="4">
        <v>0</v>
      </c>
      <c r="M6" s="4">
        <v>1</v>
      </c>
      <c r="N6" s="4">
        <v>1</v>
      </c>
      <c r="O6" s="4">
        <v>0</v>
      </c>
      <c r="P6" s="4">
        <v>0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0</v>
      </c>
      <c r="X6" s="4">
        <v>0</v>
      </c>
      <c r="Y6" s="4">
        <v>1</v>
      </c>
      <c r="Z6" s="4">
        <v>0</v>
      </c>
      <c r="AA6" s="4">
        <v>1</v>
      </c>
      <c r="AB6" s="4">
        <v>1</v>
      </c>
      <c r="AC6" s="4">
        <v>1</v>
      </c>
      <c r="AD6" s="4">
        <v>1</v>
      </c>
      <c r="AE6" s="4">
        <v>0</v>
      </c>
      <c r="AF6" s="4">
        <v>0</v>
      </c>
    </row>
    <row r="7" spans="1:148">
      <c r="A7" s="4" t="s">
        <v>68</v>
      </c>
      <c r="B7" s="4" t="s">
        <v>69</v>
      </c>
      <c r="C7" s="4">
        <v>0.44</v>
      </c>
      <c r="D7" s="4">
        <v>0.20699999999999999</v>
      </c>
      <c r="E7" s="6">
        <f>C7*100</f>
        <v>44</v>
      </c>
      <c r="F7" s="3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</row>
    <row r="8" spans="1:148">
      <c r="A8" s="4" t="s">
        <v>73</v>
      </c>
      <c r="B8" s="4" t="s">
        <v>74</v>
      </c>
      <c r="C8" s="4">
        <v>0.42499999999999999</v>
      </c>
      <c r="D8" s="4">
        <v>0</v>
      </c>
      <c r="E8" s="6">
        <f>C8*100</f>
        <v>42.5</v>
      </c>
      <c r="F8" s="3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0</v>
      </c>
      <c r="Z8" s="4">
        <v>1</v>
      </c>
      <c r="AA8" s="4">
        <v>1</v>
      </c>
      <c r="AB8" s="4">
        <v>1</v>
      </c>
      <c r="AC8" s="4">
        <v>0</v>
      </c>
      <c r="AD8" s="4">
        <v>1</v>
      </c>
      <c r="AE8" s="4">
        <v>1</v>
      </c>
      <c r="AF8" s="4">
        <v>1</v>
      </c>
    </row>
    <row r="9" spans="1:148">
      <c r="A9" s="4" t="s">
        <v>79</v>
      </c>
      <c r="B9" s="4" t="s">
        <v>80</v>
      </c>
      <c r="C9" s="4">
        <v>0.45500000000000002</v>
      </c>
      <c r="D9" s="4">
        <v>0.40300000000000002</v>
      </c>
      <c r="E9" s="6">
        <f>C9*100</f>
        <v>45.5</v>
      </c>
      <c r="F9" s="3">
        <v>1</v>
      </c>
      <c r="G9" s="4">
        <v>0</v>
      </c>
      <c r="H9" s="4">
        <v>1</v>
      </c>
      <c r="I9" s="4">
        <v>0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0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0</v>
      </c>
      <c r="AE9" s="4">
        <v>1</v>
      </c>
      <c r="AF9" s="4">
        <v>0</v>
      </c>
    </row>
    <row r="10" spans="1:148">
      <c r="A10" s="4" t="s">
        <v>79</v>
      </c>
      <c r="B10" s="4" t="s">
        <v>69</v>
      </c>
      <c r="C10" s="4">
        <v>0.32500000000000001</v>
      </c>
      <c r="D10" s="4">
        <v>0</v>
      </c>
      <c r="E10" s="6">
        <f>C10*100</f>
        <v>32.5</v>
      </c>
      <c r="F10" s="3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0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>
        <v>1</v>
      </c>
    </row>
    <row r="11" spans="1:148">
      <c r="A11" s="4" t="s">
        <v>84</v>
      </c>
      <c r="B11" s="4" t="s">
        <v>85</v>
      </c>
      <c r="C11" s="4">
        <v>0.42799999999999999</v>
      </c>
      <c r="D11" s="4">
        <v>0.755</v>
      </c>
      <c r="E11" s="6">
        <f>C11*100</f>
        <v>42.8</v>
      </c>
      <c r="F11" s="3">
        <v>1</v>
      </c>
      <c r="G11" s="4">
        <v>0</v>
      </c>
      <c r="H11" s="4">
        <v>0</v>
      </c>
      <c r="I11" s="7">
        <v>1</v>
      </c>
      <c r="J11" s="4">
        <v>1</v>
      </c>
      <c r="K11" s="4">
        <v>0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0</v>
      </c>
      <c r="W11" s="4">
        <v>1</v>
      </c>
      <c r="X11" s="4">
        <v>1</v>
      </c>
      <c r="Y11" s="4">
        <v>0</v>
      </c>
      <c r="Z11" s="4">
        <v>1</v>
      </c>
      <c r="AA11" s="4">
        <v>1</v>
      </c>
      <c r="AB11" s="4">
        <v>1</v>
      </c>
      <c r="AC11" s="4">
        <v>1</v>
      </c>
      <c r="AD11" s="4">
        <v>0</v>
      </c>
      <c r="AE11" s="4">
        <v>1</v>
      </c>
      <c r="AF11" s="4">
        <v>0</v>
      </c>
    </row>
    <row r="12" spans="1:148">
      <c r="A12" s="4" t="s">
        <v>89</v>
      </c>
      <c r="B12" s="4" t="s">
        <v>90</v>
      </c>
      <c r="C12" s="4">
        <v>0.41699999999999998</v>
      </c>
      <c r="D12" s="4">
        <v>0.13900000000000001</v>
      </c>
      <c r="E12" s="6">
        <f>C12*100</f>
        <v>41.699999999999996</v>
      </c>
      <c r="F12" s="3">
        <v>1</v>
      </c>
      <c r="G12" s="4">
        <v>1</v>
      </c>
      <c r="H12" s="4">
        <v>1</v>
      </c>
      <c r="I12" s="4">
        <v>0</v>
      </c>
      <c r="J12" s="4">
        <v>0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0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0</v>
      </c>
      <c r="AF12" s="4">
        <v>1</v>
      </c>
    </row>
    <row r="13" spans="1:148">
      <c r="A13" s="4" t="s">
        <v>95</v>
      </c>
      <c r="B13" s="4" t="s">
        <v>96</v>
      </c>
      <c r="C13" s="4">
        <v>0.42799999999999999</v>
      </c>
      <c r="D13" s="4">
        <v>1.0999999999999999E-2</v>
      </c>
      <c r="E13" s="6">
        <f>C13*100</f>
        <v>42.8</v>
      </c>
      <c r="F13" s="3">
        <v>1</v>
      </c>
      <c r="G13" s="4">
        <v>0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0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0</v>
      </c>
      <c r="AD13" s="4">
        <v>1</v>
      </c>
      <c r="AE13" s="4">
        <v>1</v>
      </c>
      <c r="AF13" s="4">
        <v>1</v>
      </c>
    </row>
    <row r="14" spans="1:148">
      <c r="E14" s="6"/>
      <c r="F14" s="3"/>
      <c r="G14" s="4">
        <f>AVERAGE(G5:G13)</f>
        <v>0.55555555555555558</v>
      </c>
      <c r="H14" s="4">
        <f t="shared" ref="H14:AF14" si="0">AVERAGE(H5:H13)</f>
        <v>0.77777777777777779</v>
      </c>
      <c r="I14" s="4">
        <f t="shared" si="0"/>
        <v>0.77777777777777779</v>
      </c>
      <c r="J14" s="4">
        <f t="shared" si="0"/>
        <v>0.88888888888888884</v>
      </c>
      <c r="K14" s="4">
        <f t="shared" si="0"/>
        <v>0.88888888888888884</v>
      </c>
      <c r="L14" s="4">
        <f t="shared" si="0"/>
        <v>0.77777777777777779</v>
      </c>
      <c r="M14" s="4">
        <f t="shared" si="0"/>
        <v>1</v>
      </c>
      <c r="N14" s="4">
        <f t="shared" si="0"/>
        <v>1</v>
      </c>
      <c r="O14" s="4">
        <f t="shared" si="0"/>
        <v>0.88888888888888884</v>
      </c>
      <c r="P14" s="4">
        <f t="shared" si="0"/>
        <v>0.88888888888888884</v>
      </c>
      <c r="Q14" s="4">
        <f t="shared" si="0"/>
        <v>0.88888888888888884</v>
      </c>
      <c r="R14" s="4">
        <f t="shared" si="0"/>
        <v>1</v>
      </c>
      <c r="S14" s="4">
        <f t="shared" si="0"/>
        <v>1</v>
      </c>
      <c r="T14" s="4">
        <f t="shared" si="0"/>
        <v>1</v>
      </c>
      <c r="U14" s="4">
        <f t="shared" si="0"/>
        <v>1</v>
      </c>
      <c r="V14" s="4">
        <f t="shared" si="0"/>
        <v>0.77777777777777779</v>
      </c>
      <c r="W14" s="4">
        <f t="shared" si="0"/>
        <v>0.66666666666666663</v>
      </c>
      <c r="X14" s="4">
        <f t="shared" si="0"/>
        <v>0.88888888888888884</v>
      </c>
      <c r="Y14" s="4">
        <f t="shared" si="0"/>
        <v>0.66666666666666663</v>
      </c>
      <c r="Z14" s="4">
        <f t="shared" si="0"/>
        <v>0.88888888888888884</v>
      </c>
      <c r="AA14" s="4">
        <f t="shared" si="0"/>
        <v>1</v>
      </c>
      <c r="AB14" s="4">
        <f t="shared" si="0"/>
        <v>1</v>
      </c>
      <c r="AC14" s="4">
        <f t="shared" si="0"/>
        <v>0.77777777777777779</v>
      </c>
      <c r="AD14" s="4">
        <f t="shared" si="0"/>
        <v>0.77777777777777779</v>
      </c>
      <c r="AE14" s="4">
        <f t="shared" si="0"/>
        <v>0.77777777777777779</v>
      </c>
      <c r="AF14" s="4">
        <f t="shared" si="0"/>
        <v>0.66666666666666663</v>
      </c>
    </row>
    <row r="15" spans="1:148">
      <c r="E15" s="6"/>
      <c r="F15" s="3"/>
    </row>
    <row r="16" spans="1:148">
      <c r="E16" s="6"/>
      <c r="F16" s="3"/>
    </row>
    <row r="17" spans="1:32">
      <c r="A17" s="4" t="s">
        <v>57</v>
      </c>
      <c r="B17" s="4" t="s">
        <v>59</v>
      </c>
      <c r="C17" s="4">
        <v>0.252</v>
      </c>
      <c r="D17" s="4">
        <v>0</v>
      </c>
      <c r="E17" s="6">
        <f>C17*100</f>
        <v>25.2</v>
      </c>
      <c r="F17" s="3">
        <v>2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0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0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0</v>
      </c>
      <c r="AE17" s="4">
        <v>1</v>
      </c>
      <c r="AF17" s="4">
        <v>1</v>
      </c>
    </row>
    <row r="18" spans="1:32">
      <c r="A18" s="4" t="s">
        <v>57</v>
      </c>
      <c r="B18" s="4" t="s">
        <v>60</v>
      </c>
      <c r="C18" s="4">
        <v>0.11</v>
      </c>
      <c r="D18" s="4">
        <v>0.255</v>
      </c>
      <c r="E18" s="6">
        <f>C18*100</f>
        <v>11</v>
      </c>
      <c r="F18" s="3">
        <v>2</v>
      </c>
      <c r="G18" s="4">
        <v>1</v>
      </c>
      <c r="H18" s="4">
        <v>1</v>
      </c>
      <c r="I18" s="4">
        <v>0</v>
      </c>
      <c r="J18" s="4">
        <v>1</v>
      </c>
      <c r="K18" s="4">
        <v>0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0</v>
      </c>
      <c r="R18" s="4">
        <v>1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0</v>
      </c>
      <c r="AC18" s="4">
        <v>1</v>
      </c>
      <c r="AD18" s="4">
        <v>0</v>
      </c>
      <c r="AE18" s="4">
        <v>1</v>
      </c>
      <c r="AF18" s="4">
        <v>1</v>
      </c>
    </row>
    <row r="19" spans="1:32">
      <c r="A19" s="4" t="s">
        <v>62</v>
      </c>
      <c r="B19" s="4" t="s">
        <v>64</v>
      </c>
      <c r="C19" s="4">
        <v>0.2</v>
      </c>
      <c r="D19" s="4">
        <v>1.4E-2</v>
      </c>
      <c r="E19" s="6">
        <f>C19*100</f>
        <v>20</v>
      </c>
      <c r="F19" s="3">
        <v>2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0</v>
      </c>
      <c r="Y19" s="4">
        <v>1</v>
      </c>
      <c r="Z19" s="4">
        <v>1</v>
      </c>
      <c r="AA19" s="4">
        <v>0</v>
      </c>
      <c r="AB19" s="4">
        <v>0</v>
      </c>
      <c r="AC19" s="4">
        <v>0</v>
      </c>
      <c r="AD19" s="4">
        <v>0</v>
      </c>
      <c r="AE19" s="4">
        <v>1</v>
      </c>
      <c r="AF19" s="4">
        <v>0</v>
      </c>
    </row>
    <row r="20" spans="1:32">
      <c r="A20" s="4" t="s">
        <v>68</v>
      </c>
      <c r="B20" s="4" t="s">
        <v>70</v>
      </c>
      <c r="C20" s="4">
        <v>0.27700000000000002</v>
      </c>
      <c r="D20" s="4">
        <v>0.123</v>
      </c>
      <c r="E20" s="6">
        <f>C20*100</f>
        <v>27.700000000000003</v>
      </c>
      <c r="F20" s="3">
        <v>2</v>
      </c>
      <c r="G20" s="4">
        <v>1</v>
      </c>
      <c r="H20" s="4">
        <v>1</v>
      </c>
      <c r="I20" s="4">
        <v>1</v>
      </c>
      <c r="J20" s="4">
        <v>0</v>
      </c>
      <c r="K20" s="4">
        <v>1</v>
      </c>
      <c r="L20" s="4">
        <v>1</v>
      </c>
      <c r="M20" s="4">
        <v>1</v>
      </c>
      <c r="N20" s="4">
        <v>0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0</v>
      </c>
      <c r="W20" s="4">
        <v>1</v>
      </c>
      <c r="X20" s="4">
        <v>1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0</v>
      </c>
      <c r="AF20" s="4">
        <v>0</v>
      </c>
    </row>
    <row r="21" spans="1:32">
      <c r="A21" s="4" t="s">
        <v>68</v>
      </c>
      <c r="B21" s="4" t="s">
        <v>71</v>
      </c>
      <c r="C21" s="4">
        <v>0.16300000000000001</v>
      </c>
      <c r="D21" s="4">
        <v>0.63600000000000001</v>
      </c>
      <c r="E21" s="6">
        <f>C21*100</f>
        <v>16.3</v>
      </c>
      <c r="F21" s="3">
        <v>2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1</v>
      </c>
      <c r="M21" s="4">
        <v>0</v>
      </c>
      <c r="N21" s="4">
        <v>1</v>
      </c>
      <c r="O21" s="4">
        <v>1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1</v>
      </c>
      <c r="V21" s="4">
        <v>1</v>
      </c>
      <c r="W21" s="4">
        <v>0</v>
      </c>
      <c r="X21" s="4">
        <v>0</v>
      </c>
      <c r="Y21" s="4">
        <v>1</v>
      </c>
      <c r="Z21" s="4">
        <v>0</v>
      </c>
      <c r="AA21" s="4">
        <v>1</v>
      </c>
      <c r="AB21" s="4">
        <v>1</v>
      </c>
      <c r="AC21" s="4">
        <v>1</v>
      </c>
      <c r="AD21" s="4">
        <v>0</v>
      </c>
      <c r="AE21" s="4">
        <v>0</v>
      </c>
      <c r="AF21" s="4">
        <v>1</v>
      </c>
    </row>
    <row r="22" spans="1:32">
      <c r="A22" s="4" t="s">
        <v>73</v>
      </c>
      <c r="B22" s="4" t="s">
        <v>75</v>
      </c>
      <c r="C22" s="4">
        <v>0.27500000000000002</v>
      </c>
      <c r="D22" s="4">
        <v>0</v>
      </c>
      <c r="E22" s="6">
        <f>C22*100</f>
        <v>27.500000000000004</v>
      </c>
      <c r="F22" s="3">
        <v>2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0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0</v>
      </c>
      <c r="AC22" s="4">
        <v>1</v>
      </c>
      <c r="AD22" s="4">
        <v>1</v>
      </c>
      <c r="AE22" s="4">
        <v>1</v>
      </c>
      <c r="AF22" s="4">
        <v>1</v>
      </c>
    </row>
    <row r="23" spans="1:32">
      <c r="A23" s="4" t="s">
        <v>73</v>
      </c>
      <c r="B23" s="4" t="s">
        <v>76</v>
      </c>
      <c r="C23" s="4">
        <v>9.8000000000000004E-2</v>
      </c>
      <c r="D23" s="4">
        <v>0</v>
      </c>
      <c r="E23" s="6">
        <f>C23*100</f>
        <v>9.8000000000000007</v>
      </c>
      <c r="F23" s="3">
        <v>2</v>
      </c>
      <c r="G23" s="4">
        <v>1</v>
      </c>
      <c r="H23" s="4">
        <v>0</v>
      </c>
      <c r="I23" s="4">
        <v>1</v>
      </c>
      <c r="J23" s="4">
        <v>1</v>
      </c>
      <c r="K23" s="4">
        <v>0</v>
      </c>
      <c r="L23" s="4">
        <v>0</v>
      </c>
      <c r="M23" s="4">
        <v>1</v>
      </c>
      <c r="N23" s="4">
        <v>0</v>
      </c>
      <c r="O23" s="4">
        <v>1</v>
      </c>
      <c r="P23" s="4">
        <v>0</v>
      </c>
      <c r="Q23" s="4">
        <v>1</v>
      </c>
      <c r="R23" s="4">
        <v>1</v>
      </c>
      <c r="S23" s="4">
        <v>0</v>
      </c>
      <c r="T23" s="4">
        <v>0</v>
      </c>
      <c r="U23" s="4">
        <v>0</v>
      </c>
      <c r="V23" s="4">
        <v>1</v>
      </c>
      <c r="W23" s="4">
        <v>0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</row>
    <row r="24" spans="1:32">
      <c r="A24" s="4" t="s">
        <v>79</v>
      </c>
      <c r="B24" s="4" t="s">
        <v>81</v>
      </c>
      <c r="C24" s="4">
        <v>0.11</v>
      </c>
      <c r="D24" s="4">
        <v>0</v>
      </c>
      <c r="E24" s="6">
        <f>C24*100</f>
        <v>11</v>
      </c>
      <c r="F24" s="3">
        <v>2</v>
      </c>
      <c r="G24" s="4">
        <v>1</v>
      </c>
      <c r="H24" s="4">
        <v>1</v>
      </c>
      <c r="I24" s="4">
        <v>1</v>
      </c>
      <c r="J24" s="4">
        <v>1</v>
      </c>
      <c r="K24" s="4">
        <v>0</v>
      </c>
      <c r="L24" s="4">
        <v>0</v>
      </c>
      <c r="M24" s="4">
        <v>1</v>
      </c>
      <c r="N24" s="4">
        <v>1</v>
      </c>
      <c r="O24" s="4">
        <v>0</v>
      </c>
      <c r="P24" s="4">
        <v>0</v>
      </c>
      <c r="Q24" s="4">
        <v>0</v>
      </c>
      <c r="R24" s="4">
        <v>1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1</v>
      </c>
      <c r="AE24" s="4">
        <v>1</v>
      </c>
      <c r="AF24" s="4">
        <v>0</v>
      </c>
    </row>
    <row r="25" spans="1:32">
      <c r="A25" s="4" t="s">
        <v>84</v>
      </c>
      <c r="B25" s="4" t="s">
        <v>69</v>
      </c>
      <c r="C25" s="4">
        <v>0.20399999999999999</v>
      </c>
      <c r="D25" s="4">
        <v>1.0999999999999999E-2</v>
      </c>
      <c r="E25" s="6">
        <f>C25*100</f>
        <v>20.399999999999999</v>
      </c>
      <c r="F25" s="3">
        <v>2</v>
      </c>
      <c r="G25" s="4">
        <v>1</v>
      </c>
      <c r="H25" s="4">
        <v>1</v>
      </c>
      <c r="I25" s="7">
        <v>0</v>
      </c>
      <c r="J25" s="4">
        <v>1</v>
      </c>
      <c r="K25" s="4">
        <v>0</v>
      </c>
      <c r="L25" s="4">
        <v>1</v>
      </c>
      <c r="M25" s="4">
        <v>0</v>
      </c>
      <c r="N25" s="4">
        <v>1</v>
      </c>
      <c r="O25" s="4">
        <v>1</v>
      </c>
      <c r="P25" s="4">
        <v>1</v>
      </c>
      <c r="Q25" s="4">
        <v>1</v>
      </c>
      <c r="R25" s="4">
        <v>0</v>
      </c>
      <c r="S25" s="4">
        <v>1</v>
      </c>
      <c r="T25" s="4">
        <v>1</v>
      </c>
      <c r="U25" s="4">
        <v>1</v>
      </c>
      <c r="V25" s="4">
        <v>0</v>
      </c>
      <c r="W25" s="4">
        <v>0</v>
      </c>
      <c r="X25" s="4">
        <v>1</v>
      </c>
      <c r="Y25" s="4">
        <v>1</v>
      </c>
      <c r="Z25" s="4">
        <v>1</v>
      </c>
      <c r="AA25" s="4">
        <v>0</v>
      </c>
      <c r="AB25" s="4">
        <v>0</v>
      </c>
      <c r="AC25" s="4">
        <v>0</v>
      </c>
      <c r="AD25" s="4">
        <v>1</v>
      </c>
      <c r="AE25" s="4">
        <v>1</v>
      </c>
      <c r="AF25" s="4">
        <v>1</v>
      </c>
    </row>
    <row r="26" spans="1:32">
      <c r="A26" s="4" t="s">
        <v>84</v>
      </c>
      <c r="B26" s="4" t="s">
        <v>86</v>
      </c>
      <c r="C26" s="4">
        <v>0.17799999999999999</v>
      </c>
      <c r="D26" s="4">
        <v>0</v>
      </c>
      <c r="E26" s="6">
        <f>C26*100</f>
        <v>17.8</v>
      </c>
      <c r="F26" s="3">
        <v>2</v>
      </c>
      <c r="G26" s="4">
        <v>1</v>
      </c>
      <c r="H26" s="4">
        <v>1</v>
      </c>
      <c r="I26" s="7">
        <v>0</v>
      </c>
      <c r="J26" s="4">
        <v>1</v>
      </c>
      <c r="K26" s="4">
        <v>1</v>
      </c>
      <c r="L26" s="4">
        <v>0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0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0</v>
      </c>
    </row>
    <row r="27" spans="1:32">
      <c r="A27" s="4" t="s">
        <v>89</v>
      </c>
      <c r="B27" s="4" t="s">
        <v>91</v>
      </c>
      <c r="C27" s="4">
        <v>0.28299999999999997</v>
      </c>
      <c r="D27" s="4">
        <v>0.20599999999999999</v>
      </c>
      <c r="E27" s="6">
        <f>C27*100</f>
        <v>28.299999999999997</v>
      </c>
      <c r="F27" s="3">
        <v>2</v>
      </c>
      <c r="G27" s="4">
        <v>0</v>
      </c>
      <c r="H27" s="4">
        <v>1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0</v>
      </c>
      <c r="Q27" s="4">
        <v>1</v>
      </c>
      <c r="R27" s="4">
        <v>1</v>
      </c>
      <c r="S27" s="4">
        <v>1</v>
      </c>
      <c r="T27" s="4">
        <v>1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1</v>
      </c>
      <c r="AB27" s="4">
        <v>0</v>
      </c>
      <c r="AC27" s="4">
        <v>1</v>
      </c>
      <c r="AD27" s="4">
        <v>1</v>
      </c>
      <c r="AE27" s="4">
        <v>0</v>
      </c>
      <c r="AF27" s="4">
        <v>0</v>
      </c>
    </row>
    <row r="28" spans="1:32">
      <c r="A28" s="4" t="s">
        <v>89</v>
      </c>
      <c r="B28" s="4" t="s">
        <v>92</v>
      </c>
      <c r="C28" s="4">
        <v>0.10199999999999999</v>
      </c>
      <c r="D28" s="4">
        <v>1.0999999999999999E-2</v>
      </c>
      <c r="E28" s="6">
        <f>C28*100</f>
        <v>10.199999999999999</v>
      </c>
      <c r="F28" s="3">
        <v>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1</v>
      </c>
      <c r="P28" s="4">
        <v>1</v>
      </c>
      <c r="Q28" s="4">
        <v>0</v>
      </c>
      <c r="R28" s="4">
        <v>0</v>
      </c>
      <c r="S28" s="4">
        <v>1</v>
      </c>
      <c r="T28" s="4">
        <v>0</v>
      </c>
      <c r="U28" s="4">
        <v>0</v>
      </c>
      <c r="V28" s="4">
        <v>1</v>
      </c>
      <c r="W28" s="4">
        <v>1</v>
      </c>
      <c r="X28" s="4">
        <v>1</v>
      </c>
      <c r="Y28" s="4">
        <v>1</v>
      </c>
      <c r="Z28" s="4">
        <v>0</v>
      </c>
      <c r="AA28" s="4">
        <v>0</v>
      </c>
      <c r="AB28" s="4">
        <v>1</v>
      </c>
      <c r="AC28" s="4">
        <v>0</v>
      </c>
      <c r="AD28" s="4">
        <v>0</v>
      </c>
      <c r="AE28" s="4">
        <v>1</v>
      </c>
      <c r="AF28" s="4">
        <v>0</v>
      </c>
    </row>
    <row r="29" spans="1:32">
      <c r="A29" s="4" t="s">
        <v>95</v>
      </c>
      <c r="B29" s="4" t="s">
        <v>97</v>
      </c>
      <c r="C29" s="4">
        <v>0.27600000000000002</v>
      </c>
      <c r="D29" s="4">
        <v>0</v>
      </c>
      <c r="E29" s="6">
        <f>C29*100</f>
        <v>27.6</v>
      </c>
      <c r="F29" s="3">
        <v>2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0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0</v>
      </c>
      <c r="AE29" s="4">
        <v>1</v>
      </c>
      <c r="AF29" s="4">
        <v>0</v>
      </c>
    </row>
    <row r="30" spans="1:32">
      <c r="E30" s="6"/>
      <c r="F30" s="3"/>
      <c r="G30" s="4">
        <f>AVERAGE(G17:G29)</f>
        <v>0.84615384615384615</v>
      </c>
      <c r="H30" s="4">
        <f t="shared" ref="H30:AF30" si="1">AVERAGE(H17:H29)</f>
        <v>0.76923076923076927</v>
      </c>
      <c r="I30" s="4">
        <f t="shared" si="1"/>
        <v>0.53846153846153844</v>
      </c>
      <c r="J30" s="4">
        <f t="shared" si="1"/>
        <v>0.84615384615384615</v>
      </c>
      <c r="K30" s="4">
        <f t="shared" si="1"/>
        <v>0.53846153846153844</v>
      </c>
      <c r="L30" s="4">
        <f t="shared" si="1"/>
        <v>0.61538461538461542</v>
      </c>
      <c r="M30" s="4">
        <f t="shared" si="1"/>
        <v>0.69230769230769229</v>
      </c>
      <c r="N30" s="4">
        <f t="shared" si="1"/>
        <v>0.76923076923076927</v>
      </c>
      <c r="O30" s="4">
        <f t="shared" si="1"/>
        <v>0.92307692307692313</v>
      </c>
      <c r="P30" s="4">
        <f t="shared" si="1"/>
        <v>0.69230769230769229</v>
      </c>
      <c r="Q30" s="4">
        <f t="shared" si="1"/>
        <v>0.69230769230769229</v>
      </c>
      <c r="R30" s="4">
        <f t="shared" si="1"/>
        <v>0.76923076923076927</v>
      </c>
      <c r="S30" s="4">
        <f t="shared" si="1"/>
        <v>0.61538461538461542</v>
      </c>
      <c r="T30" s="4">
        <f t="shared" si="1"/>
        <v>0.69230769230769229</v>
      </c>
      <c r="U30" s="4">
        <f t="shared" si="1"/>
        <v>0.69230769230769229</v>
      </c>
      <c r="V30" s="4">
        <f t="shared" si="1"/>
        <v>0.61538461538461542</v>
      </c>
      <c r="W30" s="4">
        <f t="shared" si="1"/>
        <v>0.61538461538461542</v>
      </c>
      <c r="X30" s="4">
        <f t="shared" si="1"/>
        <v>0.76923076923076927</v>
      </c>
      <c r="Y30" s="4">
        <f t="shared" si="1"/>
        <v>0.76923076923076927</v>
      </c>
      <c r="Z30" s="4">
        <f t="shared" si="1"/>
        <v>0.69230769230769229</v>
      </c>
      <c r="AA30" s="4">
        <f t="shared" si="1"/>
        <v>0.69230769230769229</v>
      </c>
      <c r="AB30" s="4">
        <f t="shared" si="1"/>
        <v>0.61538461538461542</v>
      </c>
      <c r="AC30" s="4">
        <f t="shared" si="1"/>
        <v>0.61538461538461542</v>
      </c>
      <c r="AD30" s="4">
        <f t="shared" si="1"/>
        <v>0.46153846153846156</v>
      </c>
      <c r="AE30" s="4">
        <f t="shared" si="1"/>
        <v>0.69230769230769229</v>
      </c>
      <c r="AF30" s="4">
        <f t="shared" si="1"/>
        <v>0.38461538461538464</v>
      </c>
    </row>
    <row r="31" spans="1:32">
      <c r="E31" s="6"/>
      <c r="F31" s="3"/>
    </row>
    <row r="32" spans="1:32">
      <c r="E32" s="6"/>
      <c r="F32" s="3"/>
    </row>
    <row r="33" spans="1:32">
      <c r="A33" s="4" t="s">
        <v>57</v>
      </c>
      <c r="B33" s="4" t="s">
        <v>61</v>
      </c>
      <c r="C33" s="4">
        <v>3.1E-2</v>
      </c>
      <c r="D33" s="4">
        <v>0</v>
      </c>
      <c r="E33" s="6">
        <f>C33*100</f>
        <v>3.1</v>
      </c>
      <c r="F33" s="3">
        <v>3</v>
      </c>
      <c r="G33" s="4">
        <v>0</v>
      </c>
      <c r="H33" s="4">
        <v>1</v>
      </c>
      <c r="I33" s="4">
        <v>0</v>
      </c>
      <c r="J33" s="4">
        <v>1</v>
      </c>
      <c r="K33" s="4">
        <v>0</v>
      </c>
      <c r="L33" s="4">
        <v>0</v>
      </c>
      <c r="M33" s="4">
        <v>1</v>
      </c>
      <c r="N33" s="4">
        <v>1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1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</row>
    <row r="34" spans="1:32">
      <c r="A34" s="4" t="s">
        <v>62</v>
      </c>
      <c r="B34" s="4" t="s">
        <v>65</v>
      </c>
      <c r="C34" s="4">
        <v>6.9000000000000006E-2</v>
      </c>
      <c r="D34" s="4">
        <v>1.4E-2</v>
      </c>
      <c r="E34" s="6">
        <f>C34*100</f>
        <v>6.9</v>
      </c>
      <c r="F34" s="3">
        <v>3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</row>
    <row r="35" spans="1:32">
      <c r="A35" s="4" t="s">
        <v>62</v>
      </c>
      <c r="B35" s="4" t="s">
        <v>66</v>
      </c>
      <c r="C35" s="4">
        <v>4.1000000000000002E-2</v>
      </c>
      <c r="D35" s="4">
        <v>1.2999999999999999E-2</v>
      </c>
      <c r="E35" s="6">
        <f>C35*100</f>
        <v>4.1000000000000005</v>
      </c>
      <c r="F35" s="3">
        <v>3</v>
      </c>
      <c r="G35" s="4">
        <v>0</v>
      </c>
      <c r="H35" s="4">
        <v>1</v>
      </c>
      <c r="I35" s="4">
        <v>0</v>
      </c>
      <c r="J35" s="4">
        <v>0</v>
      </c>
      <c r="K35" s="4">
        <v>1</v>
      </c>
      <c r="L35" s="4">
        <v>1</v>
      </c>
      <c r="M35" s="4">
        <v>1</v>
      </c>
      <c r="N35" s="4">
        <v>1</v>
      </c>
      <c r="O35" s="4">
        <v>0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1</v>
      </c>
      <c r="AF35" s="4">
        <v>0</v>
      </c>
    </row>
    <row r="36" spans="1:32">
      <c r="A36" s="4" t="s">
        <v>62</v>
      </c>
      <c r="B36" s="4" t="s">
        <v>67</v>
      </c>
      <c r="C36" s="4">
        <v>4.1000000000000002E-2</v>
      </c>
      <c r="D36" s="4">
        <v>0</v>
      </c>
      <c r="E36" s="6">
        <f>C36*100</f>
        <v>4.1000000000000005</v>
      </c>
      <c r="F36" s="3">
        <v>3</v>
      </c>
      <c r="G36" s="4">
        <v>0</v>
      </c>
      <c r="H36" s="4">
        <v>1</v>
      </c>
      <c r="I36" s="4">
        <v>0</v>
      </c>
      <c r="J36" s="4">
        <v>1</v>
      </c>
      <c r="K36" s="4">
        <v>1</v>
      </c>
      <c r="L36" s="4">
        <v>0</v>
      </c>
      <c r="M36" s="4">
        <v>1</v>
      </c>
      <c r="N36" s="4">
        <v>0</v>
      </c>
      <c r="O36" s="4">
        <v>1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1</v>
      </c>
      <c r="AC36" s="4">
        <v>1</v>
      </c>
      <c r="AD36" s="4">
        <v>1</v>
      </c>
      <c r="AE36" s="4">
        <v>0</v>
      </c>
      <c r="AF36" s="4">
        <v>1</v>
      </c>
    </row>
    <row r="37" spans="1:32">
      <c r="A37" s="4" t="s">
        <v>68</v>
      </c>
      <c r="B37" s="4" t="s">
        <v>72</v>
      </c>
      <c r="C37" s="4">
        <v>1.0999999999999999E-2</v>
      </c>
      <c r="D37" s="4">
        <v>0.32700000000000001</v>
      </c>
      <c r="E37" s="6">
        <f>C37*100</f>
        <v>1.0999999999999999</v>
      </c>
      <c r="F37" s="3">
        <v>3</v>
      </c>
      <c r="G37" s="4">
        <v>0</v>
      </c>
      <c r="H37" s="4">
        <v>1</v>
      </c>
      <c r="I37" s="4">
        <v>1</v>
      </c>
      <c r="J37" s="4">
        <v>1</v>
      </c>
      <c r="K37" s="4">
        <v>0</v>
      </c>
      <c r="L37" s="4">
        <v>1</v>
      </c>
      <c r="M37" s="4">
        <v>1</v>
      </c>
      <c r="N37" s="4">
        <v>0</v>
      </c>
      <c r="O37" s="4">
        <v>0</v>
      </c>
      <c r="P37" s="4">
        <v>0</v>
      </c>
      <c r="Q37" s="4">
        <v>1</v>
      </c>
      <c r="R37" s="4">
        <v>0</v>
      </c>
      <c r="S37" s="4">
        <v>0</v>
      </c>
      <c r="T37" s="4">
        <v>0</v>
      </c>
      <c r="U37" s="4">
        <v>1</v>
      </c>
      <c r="V37" s="4">
        <v>0</v>
      </c>
      <c r="W37" s="4">
        <v>0</v>
      </c>
      <c r="X37" s="4">
        <v>0</v>
      </c>
      <c r="Y37" s="4">
        <v>1</v>
      </c>
      <c r="Z37" s="4">
        <v>1</v>
      </c>
      <c r="AA37" s="4">
        <v>0</v>
      </c>
      <c r="AB37" s="4">
        <v>1</v>
      </c>
      <c r="AC37" s="4">
        <v>0</v>
      </c>
      <c r="AD37" s="4">
        <v>0</v>
      </c>
      <c r="AE37" s="4">
        <v>1</v>
      </c>
      <c r="AF37" s="4">
        <v>1</v>
      </c>
    </row>
    <row r="38" spans="1:32">
      <c r="A38" s="4" t="s">
        <v>73</v>
      </c>
      <c r="B38" s="4" t="s">
        <v>77</v>
      </c>
      <c r="C38" s="4">
        <v>3.9E-2</v>
      </c>
      <c r="D38" s="4">
        <v>0</v>
      </c>
      <c r="E38" s="6">
        <f>C38*100</f>
        <v>3.9</v>
      </c>
      <c r="F38" s="3">
        <v>3</v>
      </c>
      <c r="G38" s="4">
        <v>1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0</v>
      </c>
      <c r="S38" s="4">
        <v>1</v>
      </c>
      <c r="T38" s="4">
        <v>1</v>
      </c>
      <c r="U38" s="4">
        <v>1</v>
      </c>
      <c r="V38" s="4">
        <v>1</v>
      </c>
      <c r="W38" s="4">
        <v>0</v>
      </c>
      <c r="X38" s="4">
        <v>0</v>
      </c>
      <c r="Y38" s="4">
        <v>0</v>
      </c>
      <c r="Z38" s="4">
        <v>1</v>
      </c>
      <c r="AA38" s="4">
        <v>0</v>
      </c>
      <c r="AB38" s="4">
        <v>1</v>
      </c>
      <c r="AC38" s="4">
        <v>0</v>
      </c>
      <c r="AD38" s="4">
        <v>0</v>
      </c>
      <c r="AE38" s="4">
        <v>0</v>
      </c>
      <c r="AF38" s="4">
        <v>0</v>
      </c>
    </row>
    <row r="39" spans="1:32">
      <c r="A39" s="4" t="s">
        <v>73</v>
      </c>
      <c r="B39" s="4" t="s">
        <v>78</v>
      </c>
      <c r="C39" s="4">
        <v>3.9E-2</v>
      </c>
      <c r="D39" s="4">
        <v>0</v>
      </c>
      <c r="E39" s="6">
        <f>C39*100</f>
        <v>3.9</v>
      </c>
      <c r="F39" s="3">
        <v>3</v>
      </c>
      <c r="G39" s="4">
        <v>0</v>
      </c>
      <c r="H39" s="4">
        <v>1</v>
      </c>
      <c r="I39" s="4">
        <v>1</v>
      </c>
      <c r="J39" s="4">
        <v>1</v>
      </c>
      <c r="K39" s="4">
        <v>0</v>
      </c>
      <c r="L39" s="4">
        <v>0</v>
      </c>
      <c r="M39" s="4">
        <v>1</v>
      </c>
      <c r="N39" s="4">
        <v>0</v>
      </c>
      <c r="O39" s="4">
        <v>1</v>
      </c>
      <c r="P39" s="4">
        <v>1</v>
      </c>
      <c r="Q39" s="4">
        <v>0</v>
      </c>
      <c r="R39" s="4">
        <v>0</v>
      </c>
      <c r="S39" s="4">
        <v>0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0</v>
      </c>
      <c r="Z39" s="4">
        <v>0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  <c r="AF39" s="4">
        <v>0</v>
      </c>
    </row>
    <row r="40" spans="1:32">
      <c r="A40" s="4" t="s">
        <v>79</v>
      </c>
      <c r="B40" s="4" t="s">
        <v>82</v>
      </c>
      <c r="C40" s="4">
        <v>1.9E-2</v>
      </c>
      <c r="D40" s="4">
        <v>0</v>
      </c>
      <c r="E40" s="6">
        <f>C40*100</f>
        <v>1.9</v>
      </c>
      <c r="F40" s="3">
        <v>3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1</v>
      </c>
      <c r="AF40" s="4">
        <v>0</v>
      </c>
    </row>
    <row r="41" spans="1:32">
      <c r="A41" s="4" t="s">
        <v>79</v>
      </c>
      <c r="B41" s="4" t="s">
        <v>83</v>
      </c>
      <c r="C41" s="4">
        <v>1.2999999999999999E-2</v>
      </c>
      <c r="D41" s="4">
        <v>0</v>
      </c>
      <c r="E41" s="6">
        <f>C41*100</f>
        <v>1.3</v>
      </c>
      <c r="F41" s="3">
        <v>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</row>
    <row r="42" spans="1:32">
      <c r="A42" s="4" t="s">
        <v>84</v>
      </c>
      <c r="B42" s="4" t="s">
        <v>87</v>
      </c>
      <c r="C42" s="4">
        <v>2.5999999999999999E-2</v>
      </c>
      <c r="D42" s="4">
        <v>0</v>
      </c>
      <c r="E42" s="6">
        <f>C42*100</f>
        <v>2.6</v>
      </c>
      <c r="F42" s="3">
        <v>3</v>
      </c>
      <c r="G42" s="4">
        <v>0</v>
      </c>
      <c r="H42" s="4">
        <v>0</v>
      </c>
      <c r="I42" s="7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1</v>
      </c>
      <c r="P42" s="4">
        <v>1</v>
      </c>
      <c r="Q42" s="4">
        <v>1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1</v>
      </c>
      <c r="X42" s="4">
        <v>1</v>
      </c>
      <c r="Y42" s="4">
        <v>1</v>
      </c>
      <c r="Z42" s="4">
        <v>0</v>
      </c>
      <c r="AA42" s="4">
        <v>1</v>
      </c>
      <c r="AB42" s="4">
        <v>1</v>
      </c>
      <c r="AC42" s="4">
        <v>1</v>
      </c>
      <c r="AD42" s="4">
        <v>0</v>
      </c>
      <c r="AE42" s="4">
        <v>1</v>
      </c>
      <c r="AF42" s="4">
        <v>1</v>
      </c>
    </row>
    <row r="43" spans="1:32">
      <c r="A43" s="4" t="s">
        <v>84</v>
      </c>
      <c r="B43" s="4" t="s">
        <v>88</v>
      </c>
      <c r="C43" s="4">
        <v>2.5999999999999999E-2</v>
      </c>
      <c r="D43" s="4">
        <v>0</v>
      </c>
      <c r="E43" s="6">
        <f>C43*100</f>
        <v>2.6</v>
      </c>
      <c r="F43" s="3">
        <v>3</v>
      </c>
      <c r="G43" s="4">
        <v>0</v>
      </c>
      <c r="H43" s="4">
        <v>0</v>
      </c>
      <c r="I43" s="7">
        <v>0</v>
      </c>
      <c r="J43" s="4">
        <v>1</v>
      </c>
      <c r="K43" s="4">
        <v>1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1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1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  <c r="AF43" s="4">
        <v>1</v>
      </c>
    </row>
    <row r="44" spans="1:32">
      <c r="A44" s="4" t="s">
        <v>89</v>
      </c>
      <c r="B44" s="4" t="s">
        <v>93</v>
      </c>
      <c r="C44" s="4">
        <v>4.7E-2</v>
      </c>
      <c r="D44" s="4">
        <v>2.7E-2</v>
      </c>
      <c r="E44" s="6">
        <f>C44*100</f>
        <v>4.7</v>
      </c>
      <c r="F44" s="3">
        <v>3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0</v>
      </c>
      <c r="M44" s="4">
        <v>0</v>
      </c>
      <c r="N44" s="4">
        <v>1</v>
      </c>
      <c r="O44" s="4">
        <v>1</v>
      </c>
      <c r="P44" s="4">
        <v>0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0</v>
      </c>
      <c r="X44" s="4">
        <v>1</v>
      </c>
      <c r="Y44" s="4">
        <v>1</v>
      </c>
      <c r="Z44" s="4">
        <v>1</v>
      </c>
      <c r="AA44" s="4">
        <v>1</v>
      </c>
      <c r="AB44" s="4">
        <v>0</v>
      </c>
      <c r="AC44" s="4">
        <v>1</v>
      </c>
      <c r="AD44" s="4">
        <v>0</v>
      </c>
      <c r="AE44" s="4">
        <v>1</v>
      </c>
      <c r="AF44" s="4">
        <v>0</v>
      </c>
    </row>
    <row r="45" spans="1:32">
      <c r="A45" s="4" t="s">
        <v>89</v>
      </c>
      <c r="B45" s="4" t="s">
        <v>94</v>
      </c>
      <c r="C45" s="4">
        <v>4.7E-2</v>
      </c>
      <c r="D45" s="4">
        <v>0</v>
      </c>
      <c r="E45" s="6">
        <f>C45*100</f>
        <v>4.7</v>
      </c>
      <c r="F45" s="3">
        <v>3</v>
      </c>
      <c r="G45" s="4">
        <v>1</v>
      </c>
      <c r="H45" s="4">
        <v>1</v>
      </c>
      <c r="I45" s="4">
        <v>0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0</v>
      </c>
      <c r="T45" s="4">
        <v>1</v>
      </c>
      <c r="U45" s="4">
        <v>1</v>
      </c>
      <c r="V45" s="4">
        <v>0</v>
      </c>
      <c r="W45" s="4">
        <v>1</v>
      </c>
      <c r="X45" s="4">
        <v>1</v>
      </c>
      <c r="Y45" s="4">
        <v>1</v>
      </c>
      <c r="Z45" s="4">
        <v>0</v>
      </c>
      <c r="AA45" s="4">
        <v>1</v>
      </c>
      <c r="AB45" s="4">
        <v>0</v>
      </c>
      <c r="AC45" s="4">
        <v>1</v>
      </c>
      <c r="AD45" s="4">
        <v>0</v>
      </c>
      <c r="AE45" s="4">
        <v>1</v>
      </c>
      <c r="AF45" s="4">
        <v>0</v>
      </c>
    </row>
    <row r="46" spans="1:32">
      <c r="A46" s="4" t="s">
        <v>95</v>
      </c>
      <c r="B46" s="4" t="s">
        <v>98</v>
      </c>
      <c r="C46" s="4">
        <v>3.4000000000000002E-2</v>
      </c>
      <c r="D46" s="4">
        <v>4.7E-2</v>
      </c>
      <c r="E46" s="6">
        <f>C46*100</f>
        <v>3.4000000000000004</v>
      </c>
      <c r="F46" s="3">
        <v>3</v>
      </c>
      <c r="G46" s="4">
        <v>0</v>
      </c>
      <c r="H46" s="4">
        <v>1</v>
      </c>
      <c r="I46" s="4">
        <v>0</v>
      </c>
      <c r="J46" s="4">
        <v>1</v>
      </c>
      <c r="K46" s="4">
        <v>0</v>
      </c>
      <c r="L46" s="4">
        <v>1</v>
      </c>
      <c r="M46" s="4">
        <v>1</v>
      </c>
      <c r="N46" s="4">
        <v>0</v>
      </c>
      <c r="O46" s="4">
        <v>0</v>
      </c>
      <c r="P46" s="4">
        <v>1</v>
      </c>
      <c r="Q46" s="4">
        <v>0</v>
      </c>
      <c r="R46" s="4">
        <v>1</v>
      </c>
      <c r="S46" s="4">
        <v>1</v>
      </c>
      <c r="T46" s="4">
        <v>1</v>
      </c>
      <c r="U46" s="4">
        <v>0</v>
      </c>
      <c r="V46" s="4">
        <v>0</v>
      </c>
      <c r="W46" s="4">
        <v>0</v>
      </c>
      <c r="X46" s="4">
        <v>1</v>
      </c>
      <c r="Y46" s="4">
        <v>1</v>
      </c>
      <c r="Z46" s="4">
        <v>0</v>
      </c>
      <c r="AA46" s="4">
        <v>1</v>
      </c>
      <c r="AB46" s="4">
        <v>1</v>
      </c>
      <c r="AC46" s="4">
        <v>1</v>
      </c>
      <c r="AD46" s="4">
        <v>0</v>
      </c>
      <c r="AE46" s="4">
        <v>0</v>
      </c>
      <c r="AF46" s="4">
        <v>0</v>
      </c>
    </row>
    <row r="47" spans="1:32">
      <c r="A47" s="4" t="s">
        <v>95</v>
      </c>
      <c r="B47" s="4" t="s">
        <v>99</v>
      </c>
      <c r="C47" s="4">
        <v>3.4000000000000002E-2</v>
      </c>
      <c r="D47" s="4">
        <v>0</v>
      </c>
      <c r="E47" s="6">
        <f>C47*100</f>
        <v>3.4000000000000004</v>
      </c>
      <c r="F47" s="3">
        <v>3</v>
      </c>
      <c r="G47" s="4">
        <v>0</v>
      </c>
      <c r="H47" s="4">
        <v>0</v>
      </c>
      <c r="I47" s="4">
        <v>0</v>
      </c>
      <c r="J47" s="4">
        <v>0</v>
      </c>
      <c r="K47" s="4">
        <v>1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1</v>
      </c>
      <c r="Y47" s="4">
        <v>1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</row>
    <row r="48" spans="1:32">
      <c r="A48" s="4" t="s">
        <v>95</v>
      </c>
      <c r="B48" s="4" t="s">
        <v>100</v>
      </c>
      <c r="C48" s="4">
        <v>3.4000000000000002E-2</v>
      </c>
      <c r="D48" s="4">
        <v>0</v>
      </c>
      <c r="E48" s="6">
        <f>C48*100</f>
        <v>3.4000000000000004</v>
      </c>
      <c r="F48" s="3">
        <v>3</v>
      </c>
      <c r="G48" s="4">
        <v>0</v>
      </c>
      <c r="H48" s="4">
        <v>0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1</v>
      </c>
      <c r="AB48" s="4">
        <v>0</v>
      </c>
      <c r="AC48" s="4">
        <v>1</v>
      </c>
      <c r="AD48" s="4">
        <v>0</v>
      </c>
      <c r="AE48" s="4">
        <v>0</v>
      </c>
      <c r="AF48" s="4">
        <v>0</v>
      </c>
    </row>
    <row r="49" spans="1:32">
      <c r="A49" s="4" t="s">
        <v>95</v>
      </c>
      <c r="B49" s="4" t="s">
        <v>101</v>
      </c>
      <c r="C49" s="4">
        <v>2.8000000000000001E-2</v>
      </c>
      <c r="D49" s="4">
        <v>1.7999999999999999E-2</v>
      </c>
      <c r="E49" s="6">
        <f>C49*100</f>
        <v>2.8000000000000003</v>
      </c>
      <c r="F49" s="3">
        <v>3</v>
      </c>
      <c r="G49" s="4">
        <v>1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1</v>
      </c>
      <c r="U49" s="4">
        <v>0</v>
      </c>
      <c r="V49" s="4">
        <v>0</v>
      </c>
      <c r="W49" s="4">
        <v>0</v>
      </c>
      <c r="X49" s="4">
        <v>1</v>
      </c>
      <c r="Y49" s="4">
        <v>1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</row>
    <row r="50" spans="1:32">
      <c r="A50" s="4" t="s">
        <v>95</v>
      </c>
      <c r="B50" s="4" t="s">
        <v>102</v>
      </c>
      <c r="C50" s="4">
        <v>2.1000000000000001E-2</v>
      </c>
      <c r="D50" s="4">
        <v>5.2999999999999999E-2</v>
      </c>
      <c r="E50" s="6">
        <f>C50*100</f>
        <v>2.1</v>
      </c>
      <c r="F50" s="3">
        <v>3</v>
      </c>
      <c r="G50" s="4">
        <v>0</v>
      </c>
      <c r="H50" s="4">
        <v>0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1</v>
      </c>
      <c r="S50" s="4">
        <v>0</v>
      </c>
      <c r="T50" s="4">
        <v>1</v>
      </c>
      <c r="U50" s="4">
        <v>0</v>
      </c>
      <c r="V50" s="4">
        <v>0</v>
      </c>
      <c r="W50" s="4">
        <v>0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</row>
    <row r="51" spans="1:32">
      <c r="E51" s="6"/>
      <c r="F51" s="3"/>
      <c r="G51" s="4">
        <f>AVERAGE(G33:G50)</f>
        <v>0.22222222222222221</v>
      </c>
      <c r="H51" s="4">
        <f t="shared" ref="H51:AF51" si="2">AVERAGE(H33:H50)</f>
        <v>0.44444444444444442</v>
      </c>
      <c r="I51" s="4">
        <f t="shared" si="2"/>
        <v>0.27777777777777779</v>
      </c>
      <c r="J51" s="4">
        <f t="shared" si="2"/>
        <v>0.44444444444444442</v>
      </c>
      <c r="K51" s="4">
        <f t="shared" si="2"/>
        <v>0.44444444444444442</v>
      </c>
      <c r="L51" s="4">
        <f t="shared" si="2"/>
        <v>0.3888888888888889</v>
      </c>
      <c r="M51" s="4">
        <f t="shared" si="2"/>
        <v>0.44444444444444442</v>
      </c>
      <c r="N51" s="4">
        <f t="shared" si="2"/>
        <v>0.33333333333333331</v>
      </c>
      <c r="O51" s="4">
        <f t="shared" si="2"/>
        <v>0.33333333333333331</v>
      </c>
      <c r="P51" s="4">
        <f t="shared" si="2"/>
        <v>0.44444444444444442</v>
      </c>
      <c r="Q51" s="4">
        <f t="shared" si="2"/>
        <v>0.5</v>
      </c>
      <c r="R51" s="4">
        <f t="shared" si="2"/>
        <v>0.27777777777777779</v>
      </c>
      <c r="S51" s="4">
        <f t="shared" si="2"/>
        <v>0.16666666666666666</v>
      </c>
      <c r="T51" s="4">
        <f t="shared" si="2"/>
        <v>0.5</v>
      </c>
      <c r="U51" s="4">
        <f t="shared" si="2"/>
        <v>0.27777777777777779</v>
      </c>
      <c r="V51" s="4">
        <f t="shared" si="2"/>
        <v>0.16666666666666666</v>
      </c>
      <c r="W51" s="4">
        <f t="shared" si="2"/>
        <v>0.16666666666666666</v>
      </c>
      <c r="X51" s="4">
        <f t="shared" si="2"/>
        <v>0.44444444444444442</v>
      </c>
      <c r="Y51" s="4">
        <f t="shared" si="2"/>
        <v>0.44444444444444442</v>
      </c>
      <c r="Z51" s="4">
        <f t="shared" si="2"/>
        <v>0.16666666666666666</v>
      </c>
      <c r="AA51" s="4">
        <f t="shared" si="2"/>
        <v>0.33333333333333331</v>
      </c>
      <c r="AB51" s="4">
        <f t="shared" si="2"/>
        <v>0.3888888888888889</v>
      </c>
      <c r="AC51" s="4">
        <f t="shared" si="2"/>
        <v>0.33333333333333331</v>
      </c>
      <c r="AD51" s="4">
        <f t="shared" si="2"/>
        <v>5.5555555555555552E-2</v>
      </c>
      <c r="AE51" s="4">
        <f t="shared" si="2"/>
        <v>0.33333333333333331</v>
      </c>
      <c r="AF51" s="4">
        <f t="shared" si="2"/>
        <v>0.22222222222222221</v>
      </c>
    </row>
    <row r="52" spans="1:32">
      <c r="E52" s="6"/>
      <c r="F52" s="3"/>
    </row>
    <row r="53" spans="1:32">
      <c r="E53" s="6"/>
      <c r="F53" s="3"/>
    </row>
    <row r="54" spans="1:32">
      <c r="E54" s="6"/>
      <c r="F54" s="3"/>
    </row>
    <row r="55" spans="1:32">
      <c r="E55" s="6"/>
      <c r="F55" s="3"/>
    </row>
    <row r="56" spans="1:32">
      <c r="E56" s="6"/>
      <c r="F56" s="3"/>
    </row>
    <row r="57" spans="1:32">
      <c r="E57" s="6"/>
      <c r="F57" s="3"/>
    </row>
  </sheetData>
  <sortState ref="A5:ER51">
    <sortCondition ref="F5:F5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topLeftCell="A157" workbookViewId="0">
      <selection activeCell="D175" sqref="A2:D175"/>
    </sheetView>
  </sheetViews>
  <sheetFormatPr baseColWidth="10" defaultRowHeight="15" x14ac:dyDescent="0"/>
  <sheetData>
    <row r="1" spans="1:4">
      <c r="B1" t="s">
        <v>360</v>
      </c>
      <c r="C1" t="s">
        <v>359</v>
      </c>
      <c r="D1" t="s">
        <v>358</v>
      </c>
    </row>
    <row r="2" spans="1:4">
      <c r="A2">
        <v>1</v>
      </c>
      <c r="B2">
        <v>0.77777777777777779</v>
      </c>
      <c r="C2">
        <v>0.61538461538461542</v>
      </c>
      <c r="D2">
        <v>0.27777777777777779</v>
      </c>
    </row>
    <row r="3" spans="1:4">
      <c r="A3">
        <v>1</v>
      </c>
      <c r="B3">
        <v>0.55555555555555558</v>
      </c>
      <c r="C3">
        <v>0.53846153846153844</v>
      </c>
      <c r="D3">
        <v>0.22222222222222221</v>
      </c>
    </row>
    <row r="4" spans="1:4">
      <c r="A4">
        <v>1</v>
      </c>
      <c r="B4">
        <v>0.66666666666666663</v>
      </c>
      <c r="C4">
        <v>0.84615384615384615</v>
      </c>
      <c r="D4">
        <v>0.3888888888888889</v>
      </c>
    </row>
    <row r="5" spans="1:4">
      <c r="A5">
        <v>1</v>
      </c>
      <c r="B5">
        <v>0.55555555555555558</v>
      </c>
      <c r="C5">
        <v>0.38461538461538464</v>
      </c>
      <c r="D5">
        <v>0.27777777777777779</v>
      </c>
    </row>
    <row r="6" spans="1:4">
      <c r="A6">
        <v>1</v>
      </c>
      <c r="B6">
        <v>1</v>
      </c>
      <c r="C6">
        <v>0.69230769230769229</v>
      </c>
      <c r="D6">
        <v>5.5555555555555552E-2</v>
      </c>
    </row>
    <row r="7" spans="1:4">
      <c r="A7">
        <v>1</v>
      </c>
      <c r="B7">
        <v>0.66666666666666663</v>
      </c>
      <c r="C7">
        <v>0.46153846153846156</v>
      </c>
      <c r="D7">
        <v>5.5555555555555552E-2</v>
      </c>
    </row>
    <row r="8" spans="1:4">
      <c r="A8">
        <v>1</v>
      </c>
      <c r="B8">
        <v>0.88888888888888884</v>
      </c>
      <c r="C8">
        <v>0.30769230769230771</v>
      </c>
      <c r="D8">
        <v>0.33333333333333331</v>
      </c>
    </row>
    <row r="9" spans="1:4">
      <c r="A9">
        <v>1</v>
      </c>
      <c r="B9">
        <v>0.77777777777777779</v>
      </c>
      <c r="C9">
        <v>0.53846153846153844</v>
      </c>
      <c r="D9">
        <v>0.27777777777777779</v>
      </c>
    </row>
    <row r="10" spans="1:4">
      <c r="A10">
        <v>1</v>
      </c>
      <c r="B10">
        <v>1</v>
      </c>
      <c r="C10">
        <v>0.53846153846153844</v>
      </c>
      <c r="D10">
        <v>0.16666666666666666</v>
      </c>
    </row>
    <row r="11" spans="1:4">
      <c r="A11">
        <v>1</v>
      </c>
      <c r="B11">
        <v>0.77777777777777779</v>
      </c>
      <c r="C11">
        <v>0.38461538461538464</v>
      </c>
      <c r="D11">
        <v>0.1111111111111111</v>
      </c>
    </row>
    <row r="12" spans="1:4">
      <c r="A12">
        <v>1</v>
      </c>
      <c r="B12">
        <v>0.88888888888888884</v>
      </c>
      <c r="C12">
        <v>0.53846153846153844</v>
      </c>
      <c r="D12">
        <v>0.27777777777777779</v>
      </c>
    </row>
    <row r="13" spans="1:4">
      <c r="A13">
        <v>1</v>
      </c>
      <c r="B13">
        <v>0.88888888888888884</v>
      </c>
      <c r="C13">
        <v>0.38461538461538464</v>
      </c>
      <c r="D13">
        <v>0.16666666666666666</v>
      </c>
    </row>
    <row r="14" spans="1:4">
      <c r="A14">
        <v>1</v>
      </c>
      <c r="B14">
        <v>0.88888888888888884</v>
      </c>
      <c r="C14">
        <v>0.61538461538461542</v>
      </c>
      <c r="D14">
        <v>0.22222222222222221</v>
      </c>
    </row>
    <row r="15" spans="1:4">
      <c r="A15">
        <v>1</v>
      </c>
      <c r="B15">
        <v>0.77777777777777779</v>
      </c>
      <c r="C15">
        <v>0.61538461538461542</v>
      </c>
      <c r="D15">
        <v>0.22222222222222221</v>
      </c>
    </row>
    <row r="16" spans="1:4">
      <c r="A16">
        <v>1</v>
      </c>
      <c r="B16">
        <v>0.66666666666666663</v>
      </c>
      <c r="C16">
        <v>0.53846153846153844</v>
      </c>
      <c r="D16">
        <v>5.5555555555555552E-2</v>
      </c>
    </row>
    <row r="17" spans="1:4">
      <c r="A17">
        <v>1</v>
      </c>
      <c r="B17">
        <v>0.55555555555555558</v>
      </c>
      <c r="C17">
        <v>0.46153846153846156</v>
      </c>
      <c r="D17">
        <v>0.27777777777777779</v>
      </c>
    </row>
    <row r="18" spans="1:4">
      <c r="A18">
        <v>1</v>
      </c>
      <c r="B18">
        <v>0.88888888888888884</v>
      </c>
      <c r="C18">
        <v>0.61538461538461542</v>
      </c>
      <c r="D18">
        <v>0.33333333333333331</v>
      </c>
    </row>
    <row r="19" spans="1:4">
      <c r="A19">
        <v>1</v>
      </c>
      <c r="B19">
        <v>0.66666666666666663</v>
      </c>
      <c r="C19">
        <v>0.69230769230769229</v>
      </c>
      <c r="D19">
        <v>0.22222222222222221</v>
      </c>
    </row>
    <row r="20" spans="1:4">
      <c r="A20">
        <v>1</v>
      </c>
      <c r="B20">
        <v>0.55555555555555558</v>
      </c>
      <c r="C20">
        <v>0.30769230769230771</v>
      </c>
      <c r="D20">
        <v>0.16666666666666666</v>
      </c>
    </row>
    <row r="21" spans="1:4">
      <c r="A21">
        <v>1</v>
      </c>
      <c r="B21">
        <v>1</v>
      </c>
      <c r="C21">
        <v>0.46153846153846156</v>
      </c>
      <c r="D21">
        <v>0.22222222222222221</v>
      </c>
    </row>
    <row r="22" spans="1:4">
      <c r="A22">
        <v>1</v>
      </c>
      <c r="B22">
        <v>0.77777777777777779</v>
      </c>
      <c r="C22">
        <v>0.53846153846153844</v>
      </c>
      <c r="D22">
        <v>0.44444444444444442</v>
      </c>
    </row>
    <row r="23" spans="1:4">
      <c r="A23">
        <v>1</v>
      </c>
      <c r="B23">
        <v>0.66666666666666663</v>
      </c>
      <c r="C23">
        <v>0.38461538461538464</v>
      </c>
      <c r="D23">
        <v>0.22222222222222221</v>
      </c>
    </row>
    <row r="24" spans="1:4">
      <c r="A24">
        <v>1</v>
      </c>
      <c r="B24">
        <v>0.88888888888888884</v>
      </c>
      <c r="C24">
        <v>0.76923076923076927</v>
      </c>
      <c r="D24">
        <v>0.1111111111111111</v>
      </c>
    </row>
    <row r="25" spans="1:4">
      <c r="A25">
        <v>1</v>
      </c>
      <c r="B25">
        <v>0.66666666666666663</v>
      </c>
      <c r="C25">
        <v>0.30769230769230771</v>
      </c>
      <c r="D25">
        <v>0.22222222222222221</v>
      </c>
    </row>
    <row r="26" spans="1:4">
      <c r="A26">
        <v>1</v>
      </c>
      <c r="B26">
        <v>0.77777777777777779</v>
      </c>
      <c r="C26">
        <v>0.69230769230769229</v>
      </c>
      <c r="D26">
        <v>0.22222222222222221</v>
      </c>
    </row>
    <row r="27" spans="1:4">
      <c r="A27">
        <v>1</v>
      </c>
      <c r="B27">
        <v>0.77777777777777779</v>
      </c>
      <c r="C27">
        <v>0.61538461538461542</v>
      </c>
      <c r="D27">
        <v>0</v>
      </c>
    </row>
    <row r="28" spans="1:4">
      <c r="A28">
        <v>1</v>
      </c>
      <c r="B28">
        <v>0.88888888888888884</v>
      </c>
      <c r="C28">
        <v>0.53846153846153844</v>
      </c>
      <c r="D28">
        <v>5.5555555555555552E-2</v>
      </c>
    </row>
    <row r="29" spans="1:4">
      <c r="A29">
        <v>1</v>
      </c>
      <c r="B29">
        <v>0.66666666666666663</v>
      </c>
      <c r="C29">
        <v>0.69230769230769229</v>
      </c>
      <c r="D29">
        <v>0.22222222222222221</v>
      </c>
    </row>
    <row r="30" spans="1:4">
      <c r="A30">
        <v>1</v>
      </c>
      <c r="B30">
        <v>0.66666666666666663</v>
      </c>
      <c r="C30">
        <v>0.46153846153846156</v>
      </c>
      <c r="D30">
        <v>0.22222222222222221</v>
      </c>
    </row>
    <row r="31" spans="1:4">
      <c r="A31">
        <v>1</v>
      </c>
      <c r="B31">
        <v>0.77777777777777779</v>
      </c>
      <c r="C31">
        <v>0.61538461538461542</v>
      </c>
      <c r="D31">
        <v>0.16666666666666666</v>
      </c>
    </row>
    <row r="32" spans="1:4">
      <c r="A32">
        <v>1</v>
      </c>
      <c r="B32">
        <v>0.66666666666666663</v>
      </c>
      <c r="C32">
        <v>0.38461538461538464</v>
      </c>
      <c r="D32">
        <v>0.1111111111111111</v>
      </c>
    </row>
    <row r="33" spans="1:4">
      <c r="A33">
        <v>1</v>
      </c>
      <c r="B33">
        <v>0.88888888888888884</v>
      </c>
      <c r="C33">
        <v>0.76923076923076927</v>
      </c>
      <c r="D33">
        <v>0.16666666666666666</v>
      </c>
    </row>
    <row r="34" spans="1:4">
      <c r="A34">
        <v>1</v>
      </c>
      <c r="B34">
        <v>0.77777777777777779</v>
      </c>
      <c r="C34">
        <v>0.69230769230769229</v>
      </c>
      <c r="D34">
        <v>0.16666666666666666</v>
      </c>
    </row>
    <row r="35" spans="1:4">
      <c r="A35">
        <v>1</v>
      </c>
      <c r="B35">
        <v>0.55555555555555558</v>
      </c>
      <c r="C35">
        <v>0.76923076923076927</v>
      </c>
      <c r="D35">
        <v>0.22222222222222221</v>
      </c>
    </row>
    <row r="36" spans="1:4">
      <c r="A36">
        <v>1</v>
      </c>
      <c r="B36">
        <v>0.44444444444444442</v>
      </c>
      <c r="C36">
        <v>0.46153846153846156</v>
      </c>
      <c r="D36">
        <v>0.27777777777777779</v>
      </c>
    </row>
    <row r="37" spans="1:4">
      <c r="A37">
        <v>1</v>
      </c>
      <c r="B37">
        <v>0.88888888888888884</v>
      </c>
      <c r="C37">
        <v>0.69230769230769229</v>
      </c>
      <c r="D37">
        <v>0.16666666666666666</v>
      </c>
    </row>
    <row r="38" spans="1:4">
      <c r="A38">
        <v>1</v>
      </c>
      <c r="B38">
        <v>0.66666666666666663</v>
      </c>
      <c r="C38">
        <v>0.76923076923076927</v>
      </c>
      <c r="D38">
        <v>5.5555555555555552E-2</v>
      </c>
    </row>
    <row r="39" spans="1:4">
      <c r="A39">
        <v>1</v>
      </c>
      <c r="B39">
        <v>0.44444444444444442</v>
      </c>
      <c r="C39">
        <v>0.38461538461538464</v>
      </c>
      <c r="D39">
        <v>0.16666666666666666</v>
      </c>
    </row>
    <row r="40" spans="1:4">
      <c r="A40">
        <v>1</v>
      </c>
      <c r="B40">
        <v>0.44444444444444442</v>
      </c>
      <c r="C40">
        <v>0.69230769230769229</v>
      </c>
      <c r="D40">
        <v>0.1111111111111111</v>
      </c>
    </row>
    <row r="41" spans="1:4">
      <c r="A41">
        <v>1</v>
      </c>
      <c r="B41">
        <v>0.66666666666666663</v>
      </c>
      <c r="C41">
        <v>0.53846153846153844</v>
      </c>
      <c r="D41">
        <v>0.33333333333333331</v>
      </c>
    </row>
    <row r="42" spans="1:4">
      <c r="A42">
        <v>1</v>
      </c>
      <c r="B42">
        <v>0.88888888888888884</v>
      </c>
      <c r="C42">
        <v>0.61538461538461542</v>
      </c>
      <c r="D42">
        <v>0.22222222222222221</v>
      </c>
    </row>
    <row r="43" spans="1:4">
      <c r="A43">
        <v>1</v>
      </c>
      <c r="B43">
        <v>0.88888888888888884</v>
      </c>
      <c r="C43">
        <v>0.53846153846153844</v>
      </c>
      <c r="D43">
        <v>0.22222222222222221</v>
      </c>
    </row>
    <row r="44" spans="1:4">
      <c r="A44">
        <v>1</v>
      </c>
      <c r="B44">
        <v>0.77777777777777779</v>
      </c>
      <c r="C44">
        <v>0.61538461538461542</v>
      </c>
      <c r="D44">
        <v>0.33333333333333331</v>
      </c>
    </row>
    <row r="45" spans="1:4">
      <c r="A45">
        <v>1</v>
      </c>
      <c r="B45">
        <v>0.55555555555555558</v>
      </c>
      <c r="C45">
        <v>0.61538461538461542</v>
      </c>
      <c r="D45">
        <v>0.1111111111111111</v>
      </c>
    </row>
    <row r="46" spans="1:4">
      <c r="A46">
        <v>1</v>
      </c>
      <c r="B46">
        <v>1</v>
      </c>
      <c r="C46">
        <v>0.69230769230769229</v>
      </c>
      <c r="D46">
        <v>0.27777777777777779</v>
      </c>
    </row>
    <row r="47" spans="1:4">
      <c r="A47">
        <v>1</v>
      </c>
      <c r="B47">
        <v>0.77777777777777779</v>
      </c>
      <c r="C47">
        <v>0.61538461538461542</v>
      </c>
      <c r="D47">
        <v>0.22222222222222221</v>
      </c>
    </row>
    <row r="48" spans="1:4">
      <c r="A48">
        <v>1</v>
      </c>
      <c r="B48">
        <v>0.66666666666666663</v>
      </c>
      <c r="C48">
        <v>0.69230769230769229</v>
      </c>
      <c r="D48">
        <v>0.27777777777777779</v>
      </c>
    </row>
    <row r="49" spans="1:4">
      <c r="A49">
        <v>1</v>
      </c>
      <c r="B49">
        <v>0.77777777777777779</v>
      </c>
      <c r="C49">
        <v>0.23076923076923078</v>
      </c>
      <c r="D49">
        <v>0.22222222222222221</v>
      </c>
    </row>
    <row r="50" spans="1:4">
      <c r="A50">
        <v>1</v>
      </c>
      <c r="B50">
        <v>0.44444444444444442</v>
      </c>
      <c r="C50">
        <v>0.46153846153846156</v>
      </c>
      <c r="D50">
        <v>0.16666666666666666</v>
      </c>
    </row>
    <row r="51" spans="1:4">
      <c r="A51">
        <v>1</v>
      </c>
      <c r="B51">
        <v>0.77777777777777779</v>
      </c>
      <c r="C51">
        <v>0.76923076923076927</v>
      </c>
      <c r="D51">
        <v>0.33333333333333331</v>
      </c>
    </row>
    <row r="52" spans="1:4">
      <c r="A52">
        <v>1</v>
      </c>
      <c r="B52">
        <v>0.88888888888888884</v>
      </c>
      <c r="C52">
        <v>0.53846153846153844</v>
      </c>
      <c r="D52">
        <v>0.22222222222222221</v>
      </c>
    </row>
    <row r="53" spans="1:4">
      <c r="A53">
        <v>1</v>
      </c>
      <c r="B53">
        <v>1</v>
      </c>
      <c r="C53">
        <v>0.61538461538461542</v>
      </c>
      <c r="D53">
        <v>0.16666666666666666</v>
      </c>
    </row>
    <row r="54" spans="1:4">
      <c r="A54">
        <v>1</v>
      </c>
      <c r="B54">
        <v>0.77777777777777779</v>
      </c>
      <c r="C54">
        <v>0.46153846153846156</v>
      </c>
      <c r="D54">
        <v>0.22222222222222221</v>
      </c>
    </row>
    <row r="55" spans="1:4">
      <c r="A55">
        <v>1</v>
      </c>
      <c r="B55">
        <v>0.88888888888888884</v>
      </c>
      <c r="C55">
        <v>0.69230769230769229</v>
      </c>
      <c r="D55">
        <v>0.33333333333333331</v>
      </c>
    </row>
    <row r="56" spans="1:4">
      <c r="A56">
        <v>1</v>
      </c>
      <c r="B56">
        <v>0.77777777777777779</v>
      </c>
      <c r="C56">
        <v>0.53846153846153844</v>
      </c>
      <c r="D56">
        <v>5.5555555555555552E-2</v>
      </c>
    </row>
    <row r="57" spans="1:4">
      <c r="A57">
        <v>1</v>
      </c>
      <c r="B57">
        <v>0.88888888888888884</v>
      </c>
      <c r="C57">
        <v>0.23076923076923078</v>
      </c>
      <c r="D57">
        <v>0.16666666666666666</v>
      </c>
    </row>
    <row r="58" spans="1:4">
      <c r="A58">
        <v>1</v>
      </c>
      <c r="B58">
        <v>0.44444444444444442</v>
      </c>
      <c r="C58">
        <v>0.30769230769230771</v>
      </c>
      <c r="D58">
        <v>0.3888888888888889</v>
      </c>
    </row>
    <row r="59" spans="1:4">
      <c r="A59">
        <v>1</v>
      </c>
      <c r="B59">
        <v>0.33333333333333331</v>
      </c>
      <c r="C59">
        <v>0.38461538461538464</v>
      </c>
      <c r="D59">
        <v>0.33333333333333331</v>
      </c>
    </row>
    <row r="60" spans="1:4">
      <c r="A60">
        <v>1</v>
      </c>
      <c r="B60">
        <v>0.55555555555555558</v>
      </c>
      <c r="C60">
        <v>0.69230769230769229</v>
      </c>
      <c r="D60">
        <v>0.16666666666666666</v>
      </c>
    </row>
    <row r="61" spans="1:4">
      <c r="A61">
        <v>2</v>
      </c>
      <c r="B61">
        <v>0.5</v>
      </c>
      <c r="C61">
        <v>0.8</v>
      </c>
      <c r="D61">
        <v>0.22222222222222221</v>
      </c>
    </row>
    <row r="62" spans="1:4">
      <c r="A62">
        <v>2</v>
      </c>
      <c r="B62">
        <v>0.5</v>
      </c>
      <c r="C62">
        <v>0.6</v>
      </c>
      <c r="D62">
        <v>0.33333333333333331</v>
      </c>
    </row>
    <row r="63" spans="1:4">
      <c r="A63">
        <v>2</v>
      </c>
      <c r="B63">
        <v>0.75</v>
      </c>
      <c r="C63">
        <v>0.6</v>
      </c>
      <c r="D63">
        <v>0.16666666666666666</v>
      </c>
    </row>
    <row r="64" spans="1:4">
      <c r="A64">
        <v>2</v>
      </c>
      <c r="B64">
        <v>0.625</v>
      </c>
      <c r="C64">
        <v>0.4</v>
      </c>
      <c r="D64">
        <v>0.22222222222222221</v>
      </c>
    </row>
    <row r="65" spans="1:4">
      <c r="A65">
        <v>2</v>
      </c>
      <c r="B65">
        <v>0.875</v>
      </c>
      <c r="C65">
        <v>0.7</v>
      </c>
      <c r="D65">
        <v>0.27777777777777779</v>
      </c>
    </row>
    <row r="66" spans="1:4">
      <c r="A66">
        <v>2</v>
      </c>
      <c r="B66">
        <v>0.875</v>
      </c>
      <c r="C66">
        <v>0.6</v>
      </c>
      <c r="D66">
        <v>0.22222222222222221</v>
      </c>
    </row>
    <row r="67" spans="1:4">
      <c r="A67">
        <v>2</v>
      </c>
      <c r="B67">
        <v>0.375</v>
      </c>
      <c r="C67">
        <v>0.3</v>
      </c>
      <c r="D67">
        <v>0.1111111111111111</v>
      </c>
    </row>
    <row r="68" spans="1:4">
      <c r="A68">
        <v>2</v>
      </c>
      <c r="B68">
        <v>0.875</v>
      </c>
      <c r="C68">
        <v>0.6</v>
      </c>
      <c r="D68">
        <v>0.27777777777777779</v>
      </c>
    </row>
    <row r="69" spans="1:4">
      <c r="A69">
        <v>2</v>
      </c>
      <c r="B69">
        <v>0.75</v>
      </c>
      <c r="C69">
        <v>0.5</v>
      </c>
      <c r="D69">
        <v>5.5555555555555552E-2</v>
      </c>
    </row>
    <row r="70" spans="1:4">
      <c r="A70">
        <v>2</v>
      </c>
      <c r="B70">
        <v>0.875</v>
      </c>
      <c r="C70">
        <v>0.8</v>
      </c>
      <c r="D70">
        <v>0.1111111111111111</v>
      </c>
    </row>
    <row r="71" spans="1:4">
      <c r="A71">
        <v>2</v>
      </c>
      <c r="B71">
        <v>0.625</v>
      </c>
      <c r="C71">
        <v>0.4</v>
      </c>
      <c r="D71">
        <v>0.22222222222222221</v>
      </c>
    </row>
    <row r="72" spans="1:4">
      <c r="A72">
        <v>2</v>
      </c>
      <c r="B72">
        <v>0.7142857142857143</v>
      </c>
      <c r="C72">
        <v>0.8</v>
      </c>
      <c r="D72">
        <v>0.27777777777777779</v>
      </c>
    </row>
    <row r="73" spans="1:4">
      <c r="A73">
        <v>2</v>
      </c>
      <c r="B73">
        <v>1</v>
      </c>
      <c r="C73">
        <v>0.6</v>
      </c>
      <c r="D73">
        <v>0.27777777777777779</v>
      </c>
    </row>
    <row r="74" spans="1:4">
      <c r="A74">
        <v>2</v>
      </c>
      <c r="B74">
        <v>1</v>
      </c>
      <c r="C74">
        <v>0.7</v>
      </c>
      <c r="D74">
        <v>0.1111111111111111</v>
      </c>
    </row>
    <row r="75" spans="1:4">
      <c r="A75">
        <v>2</v>
      </c>
      <c r="B75">
        <v>0.75</v>
      </c>
      <c r="C75">
        <v>0.4</v>
      </c>
      <c r="D75">
        <v>0.22222222222222221</v>
      </c>
    </row>
    <row r="76" spans="1:4">
      <c r="A76">
        <v>2</v>
      </c>
      <c r="B76">
        <v>0.5</v>
      </c>
      <c r="C76">
        <v>0.4</v>
      </c>
      <c r="D76">
        <v>0.16666666666666666</v>
      </c>
    </row>
    <row r="77" spans="1:4">
      <c r="A77">
        <v>2</v>
      </c>
      <c r="B77">
        <v>0.75</v>
      </c>
      <c r="C77">
        <v>0.5</v>
      </c>
      <c r="D77">
        <v>0.22222222222222221</v>
      </c>
    </row>
    <row r="78" spans="1:4">
      <c r="A78">
        <v>2</v>
      </c>
      <c r="B78">
        <v>0.5</v>
      </c>
      <c r="C78">
        <v>0.5</v>
      </c>
      <c r="D78">
        <v>0.16666666666666666</v>
      </c>
    </row>
    <row r="79" spans="1:4">
      <c r="A79">
        <v>2</v>
      </c>
      <c r="B79">
        <v>0.625</v>
      </c>
      <c r="C79">
        <v>0.7</v>
      </c>
      <c r="D79">
        <v>0.33333333333333331</v>
      </c>
    </row>
    <row r="80" spans="1:4">
      <c r="A80">
        <v>3</v>
      </c>
      <c r="B80">
        <v>0.66666666666666663</v>
      </c>
      <c r="C80">
        <v>0.69230769230769229</v>
      </c>
      <c r="D80">
        <v>0.22222222222222221</v>
      </c>
    </row>
    <row r="81" spans="1:4">
      <c r="A81">
        <v>3</v>
      </c>
      <c r="B81">
        <v>0.88888888888888884</v>
      </c>
      <c r="C81">
        <v>0.46153846153846156</v>
      </c>
      <c r="D81">
        <v>0.33333333333333331</v>
      </c>
    </row>
    <row r="82" spans="1:4">
      <c r="A82">
        <v>3</v>
      </c>
      <c r="B82">
        <v>0.88888888888888884</v>
      </c>
      <c r="C82">
        <v>0.69230769230769229</v>
      </c>
      <c r="D82">
        <v>0.27777777777777779</v>
      </c>
    </row>
    <row r="83" spans="1:4">
      <c r="A83">
        <v>3</v>
      </c>
      <c r="B83">
        <v>0.88888888888888884</v>
      </c>
      <c r="C83">
        <v>0.61538461538461542</v>
      </c>
      <c r="D83">
        <v>0.3888888888888889</v>
      </c>
    </row>
    <row r="84" spans="1:4">
      <c r="A84">
        <v>3</v>
      </c>
      <c r="B84">
        <v>0.77777777777777779</v>
      </c>
      <c r="C84">
        <v>0.76923076923076927</v>
      </c>
      <c r="D84">
        <v>0.22222222222222221</v>
      </c>
    </row>
    <row r="85" spans="1:4">
      <c r="A85">
        <v>3</v>
      </c>
      <c r="B85">
        <v>0.77777777777777779</v>
      </c>
      <c r="C85">
        <v>0.46153846153846156</v>
      </c>
      <c r="D85">
        <v>0.22222222222222221</v>
      </c>
    </row>
    <row r="86" spans="1:4">
      <c r="A86">
        <v>3</v>
      </c>
      <c r="B86">
        <v>0.77777777777777779</v>
      </c>
      <c r="C86">
        <v>0.46153846153846156</v>
      </c>
      <c r="D86">
        <v>0.1111111111111111</v>
      </c>
    </row>
    <row r="87" spans="1:4">
      <c r="A87">
        <v>3</v>
      </c>
      <c r="B87">
        <v>0.77777777777777779</v>
      </c>
      <c r="C87">
        <v>0.69230769230769229</v>
      </c>
      <c r="D87">
        <v>0.16666666666666666</v>
      </c>
    </row>
    <row r="88" spans="1:4">
      <c r="A88">
        <v>3</v>
      </c>
      <c r="B88">
        <v>0.77777777777777779</v>
      </c>
      <c r="C88">
        <v>0.53846153846153844</v>
      </c>
      <c r="D88">
        <v>0</v>
      </c>
    </row>
    <row r="89" spans="1:4">
      <c r="A89">
        <v>3</v>
      </c>
      <c r="B89">
        <v>0.33333333333333331</v>
      </c>
      <c r="C89">
        <v>0.23076923076923078</v>
      </c>
      <c r="D89">
        <v>0.22222222222222221</v>
      </c>
    </row>
    <row r="90" spans="1:4">
      <c r="A90">
        <v>3</v>
      </c>
      <c r="B90">
        <v>0.88888888888888884</v>
      </c>
      <c r="C90">
        <v>0.46153846153846156</v>
      </c>
      <c r="D90">
        <v>0.27777777777777779</v>
      </c>
    </row>
    <row r="91" spans="1:4">
      <c r="A91">
        <v>3</v>
      </c>
      <c r="B91">
        <v>0.66666666666666663</v>
      </c>
      <c r="C91">
        <v>0.53846153846153844</v>
      </c>
      <c r="D91">
        <v>0.16666666666666666</v>
      </c>
    </row>
    <row r="92" spans="1:4">
      <c r="A92">
        <v>3</v>
      </c>
      <c r="B92">
        <v>0.77777777777777779</v>
      </c>
      <c r="C92">
        <v>0.69230769230769229</v>
      </c>
      <c r="D92">
        <v>0.1111111111111111</v>
      </c>
    </row>
    <row r="93" spans="1:4">
      <c r="A93">
        <v>3</v>
      </c>
      <c r="B93">
        <v>0.88888888888888884</v>
      </c>
      <c r="C93">
        <v>0.53846153846153844</v>
      </c>
      <c r="D93">
        <v>0.33333333333333331</v>
      </c>
    </row>
    <row r="94" spans="1:4">
      <c r="A94">
        <v>3</v>
      </c>
      <c r="B94">
        <v>1</v>
      </c>
      <c r="C94">
        <v>0.84615384615384615</v>
      </c>
      <c r="D94">
        <v>0.27777777777777779</v>
      </c>
    </row>
    <row r="95" spans="1:4">
      <c r="A95">
        <v>3</v>
      </c>
      <c r="B95">
        <v>0.77777777777777779</v>
      </c>
      <c r="C95">
        <v>0.53846153846153844</v>
      </c>
      <c r="D95">
        <v>0.22222222222222221</v>
      </c>
    </row>
    <row r="96" spans="1:4">
      <c r="A96">
        <v>3</v>
      </c>
      <c r="B96">
        <v>0.55555555555555558</v>
      </c>
      <c r="C96">
        <v>0.69230769230769229</v>
      </c>
      <c r="D96">
        <v>0.3888888888888889</v>
      </c>
    </row>
    <row r="97" spans="1:4">
      <c r="A97">
        <v>3</v>
      </c>
      <c r="B97">
        <v>0.77777777777777779</v>
      </c>
      <c r="C97">
        <v>0.61538461538461542</v>
      </c>
      <c r="D97">
        <v>0.27777777777777779</v>
      </c>
    </row>
    <row r="98" spans="1:4">
      <c r="A98">
        <v>3</v>
      </c>
      <c r="B98">
        <v>0.77777777777777779</v>
      </c>
      <c r="C98">
        <v>0.53846153846153844</v>
      </c>
      <c r="D98">
        <v>0.22222222222222221</v>
      </c>
    </row>
    <row r="99" spans="1:4">
      <c r="A99">
        <v>3</v>
      </c>
      <c r="B99">
        <v>1</v>
      </c>
      <c r="C99">
        <v>0.61538461538461542</v>
      </c>
      <c r="D99">
        <v>0.22222222222222221</v>
      </c>
    </row>
    <row r="100" spans="1:4">
      <c r="A100">
        <v>3</v>
      </c>
      <c r="B100">
        <v>0.88888888888888884</v>
      </c>
      <c r="C100">
        <v>0.69230769230769229</v>
      </c>
      <c r="D100">
        <v>0.33333333333333331</v>
      </c>
    </row>
    <row r="101" spans="1:4">
      <c r="A101">
        <v>3</v>
      </c>
      <c r="B101">
        <v>0.88888888888888884</v>
      </c>
      <c r="C101">
        <v>0.53846153846153844</v>
      </c>
      <c r="D101">
        <v>0.16666666666666666</v>
      </c>
    </row>
    <row r="102" spans="1:4">
      <c r="A102">
        <v>3</v>
      </c>
      <c r="B102">
        <v>0.77777777777777779</v>
      </c>
      <c r="C102">
        <v>0.61538461538461542</v>
      </c>
      <c r="D102">
        <v>0.22222222222222221</v>
      </c>
    </row>
    <row r="103" spans="1:4">
      <c r="A103">
        <v>3</v>
      </c>
      <c r="B103">
        <v>0.77777777777777779</v>
      </c>
      <c r="C103">
        <v>0.76923076923076927</v>
      </c>
      <c r="D103">
        <v>0.3888888888888889</v>
      </c>
    </row>
    <row r="104" spans="1:4">
      <c r="A104">
        <v>3</v>
      </c>
      <c r="B104">
        <v>1</v>
      </c>
      <c r="C104">
        <v>0.76923076923076927</v>
      </c>
      <c r="D104">
        <v>0.27777777777777779</v>
      </c>
    </row>
    <row r="105" spans="1:4">
      <c r="A105">
        <v>3</v>
      </c>
      <c r="B105">
        <v>0.88888888888888884</v>
      </c>
      <c r="C105">
        <v>0.53846153846153844</v>
      </c>
      <c r="D105">
        <v>0.27777777777777779</v>
      </c>
    </row>
    <row r="106" spans="1:4">
      <c r="A106">
        <v>3</v>
      </c>
      <c r="B106">
        <v>0.55555555555555558</v>
      </c>
      <c r="C106">
        <v>0.76923076923076927</v>
      </c>
      <c r="D106">
        <v>5.5555555555555552E-2</v>
      </c>
    </row>
    <row r="107" spans="1:4">
      <c r="A107">
        <v>3</v>
      </c>
      <c r="B107">
        <v>0.77777777777777779</v>
      </c>
      <c r="C107">
        <v>0.61538461538461542</v>
      </c>
      <c r="D107">
        <v>0.27777777777777779</v>
      </c>
    </row>
    <row r="108" spans="1:4">
      <c r="A108">
        <v>3</v>
      </c>
      <c r="B108">
        <v>0.55555555555555558</v>
      </c>
      <c r="C108">
        <v>0.38461538461538464</v>
      </c>
      <c r="D108">
        <v>5.5555555555555552E-2</v>
      </c>
    </row>
    <row r="109" spans="1:4">
      <c r="A109">
        <v>3</v>
      </c>
      <c r="B109">
        <v>0.66666666666666663</v>
      </c>
      <c r="C109">
        <v>0.38461538461538464</v>
      </c>
      <c r="D109">
        <v>0.27777777777777779</v>
      </c>
    </row>
    <row r="110" spans="1:4">
      <c r="A110">
        <v>3</v>
      </c>
      <c r="B110">
        <v>0.66666666666666663</v>
      </c>
      <c r="C110">
        <v>0.46153846153846156</v>
      </c>
      <c r="D110">
        <v>0.27777777777777779</v>
      </c>
    </row>
    <row r="111" spans="1:4">
      <c r="A111">
        <v>3</v>
      </c>
      <c r="B111">
        <v>0.88888888888888884</v>
      </c>
      <c r="C111">
        <v>0.76923076923076927</v>
      </c>
      <c r="D111">
        <v>0.5</v>
      </c>
    </row>
    <row r="112" spans="1:4">
      <c r="A112">
        <v>3</v>
      </c>
      <c r="B112">
        <v>1</v>
      </c>
      <c r="C112">
        <v>0.46153846153846156</v>
      </c>
      <c r="D112">
        <v>0.27777777777777779</v>
      </c>
    </row>
    <row r="113" spans="1:4">
      <c r="A113">
        <v>3</v>
      </c>
      <c r="B113">
        <v>0.66666666666666663</v>
      </c>
      <c r="C113">
        <v>0.76923076923076927</v>
      </c>
      <c r="D113">
        <v>0.1111111111111111</v>
      </c>
    </row>
    <row r="114" spans="1:4">
      <c r="A114">
        <v>3</v>
      </c>
      <c r="B114">
        <v>0.66666666666666663</v>
      </c>
      <c r="C114">
        <v>0.38461538461538464</v>
      </c>
      <c r="D114">
        <v>0.16666666666666666</v>
      </c>
    </row>
    <row r="115" spans="1:4">
      <c r="A115">
        <v>3</v>
      </c>
      <c r="B115">
        <v>0.55555555555555558</v>
      </c>
      <c r="C115">
        <v>0.15384615384615385</v>
      </c>
      <c r="D115">
        <v>0</v>
      </c>
    </row>
    <row r="116" spans="1:4">
      <c r="A116">
        <v>3</v>
      </c>
      <c r="B116">
        <v>0.77777777777777779</v>
      </c>
      <c r="C116">
        <v>0.69230769230769229</v>
      </c>
      <c r="D116">
        <v>0.1111111111111111</v>
      </c>
    </row>
    <row r="117" spans="1:4">
      <c r="A117">
        <v>3</v>
      </c>
      <c r="B117">
        <v>1</v>
      </c>
      <c r="C117">
        <v>0.69230769230769229</v>
      </c>
      <c r="D117">
        <v>0.33333333333333331</v>
      </c>
    </row>
    <row r="118" spans="1:4">
      <c r="A118">
        <v>3</v>
      </c>
      <c r="B118">
        <v>0.66666666666666663</v>
      </c>
      <c r="C118">
        <v>0.69230769230769229</v>
      </c>
      <c r="D118">
        <v>0.22222222222222221</v>
      </c>
    </row>
    <row r="119" spans="1:4">
      <c r="A119">
        <v>3</v>
      </c>
      <c r="B119">
        <v>0.88888888888888884</v>
      </c>
      <c r="C119">
        <v>0.61538461538461542</v>
      </c>
      <c r="D119">
        <v>0.16666666666666666</v>
      </c>
    </row>
    <row r="120" spans="1:4">
      <c r="A120">
        <v>3</v>
      </c>
      <c r="B120">
        <v>1</v>
      </c>
      <c r="C120">
        <v>0.53846153846153844</v>
      </c>
      <c r="D120">
        <v>0.27777777777777779</v>
      </c>
    </row>
    <row r="121" spans="1:4">
      <c r="A121">
        <v>3</v>
      </c>
      <c r="B121">
        <v>0.77777777777777779</v>
      </c>
      <c r="C121">
        <v>0.53846153846153844</v>
      </c>
      <c r="D121">
        <v>0.1111111111111111</v>
      </c>
    </row>
    <row r="122" spans="1:4">
      <c r="A122">
        <v>3</v>
      </c>
      <c r="B122">
        <v>0.55555555555555558</v>
      </c>
      <c r="C122">
        <v>0.53846153846153844</v>
      </c>
      <c r="D122">
        <v>0.33333333333333331</v>
      </c>
    </row>
    <row r="123" spans="1:4">
      <c r="A123">
        <v>3</v>
      </c>
      <c r="B123">
        <v>0.77777777777777779</v>
      </c>
      <c r="C123">
        <v>0.76923076923076927</v>
      </c>
      <c r="D123">
        <v>0.16666666666666666</v>
      </c>
    </row>
    <row r="124" spans="1:4">
      <c r="A124">
        <v>3</v>
      </c>
      <c r="B124">
        <v>0.88888888888888884</v>
      </c>
      <c r="C124">
        <v>0.69230769230769229</v>
      </c>
      <c r="D124">
        <v>0.22222222222222221</v>
      </c>
    </row>
    <row r="125" spans="1:4">
      <c r="A125">
        <v>3</v>
      </c>
      <c r="B125">
        <v>1</v>
      </c>
      <c r="C125">
        <v>0.92307692307692313</v>
      </c>
      <c r="D125">
        <v>0.27777777777777779</v>
      </c>
    </row>
    <row r="126" spans="1:4">
      <c r="A126">
        <v>3</v>
      </c>
      <c r="B126">
        <v>1</v>
      </c>
      <c r="C126">
        <v>0.76923076923076927</v>
      </c>
      <c r="D126">
        <v>5.5555555555555552E-2</v>
      </c>
    </row>
    <row r="127" spans="1:4">
      <c r="A127">
        <v>3</v>
      </c>
      <c r="B127">
        <v>0.77777777777777779</v>
      </c>
      <c r="C127">
        <v>0.61538461538461542</v>
      </c>
      <c r="D127">
        <v>0.3888888888888889</v>
      </c>
    </row>
    <row r="128" spans="1:4">
      <c r="A128">
        <v>3</v>
      </c>
      <c r="B128">
        <v>0.66666666666666663</v>
      </c>
      <c r="C128">
        <v>0.69230769230769229</v>
      </c>
      <c r="D128">
        <v>0.16666666666666666</v>
      </c>
    </row>
    <row r="129" spans="1:4">
      <c r="A129">
        <v>3</v>
      </c>
      <c r="B129">
        <v>1</v>
      </c>
      <c r="C129">
        <v>0.61538461538461542</v>
      </c>
      <c r="D129">
        <v>0.1111111111111111</v>
      </c>
    </row>
    <row r="130" spans="1:4">
      <c r="A130">
        <v>3</v>
      </c>
      <c r="B130">
        <v>0.88888888888888884</v>
      </c>
      <c r="C130">
        <v>0.76923076923076927</v>
      </c>
      <c r="D130">
        <v>0.27777777777777779</v>
      </c>
    </row>
    <row r="131" spans="1:4">
      <c r="A131">
        <v>3</v>
      </c>
      <c r="B131">
        <v>0.77777777777777779</v>
      </c>
      <c r="C131">
        <v>0.30769230769230771</v>
      </c>
      <c r="D131">
        <v>0.27777777777777779</v>
      </c>
    </row>
    <row r="132" spans="1:4">
      <c r="A132">
        <v>3</v>
      </c>
      <c r="B132">
        <v>0.55555555555555558</v>
      </c>
      <c r="C132">
        <v>0.76923076923076927</v>
      </c>
      <c r="D132">
        <v>0.33333333333333331</v>
      </c>
    </row>
    <row r="133" spans="1:4">
      <c r="A133">
        <v>3</v>
      </c>
      <c r="B133">
        <v>0.88888888888888884</v>
      </c>
      <c r="C133">
        <v>0.69230769230769229</v>
      </c>
      <c r="D133">
        <v>0.22222222222222221</v>
      </c>
    </row>
    <row r="134" spans="1:4">
      <c r="A134">
        <v>3</v>
      </c>
      <c r="B134">
        <v>0.77777777777777779</v>
      </c>
      <c r="C134">
        <v>0.38461538461538464</v>
      </c>
      <c r="D134">
        <v>0.16666666666666666</v>
      </c>
    </row>
    <row r="135" spans="1:4">
      <c r="A135">
        <v>3</v>
      </c>
      <c r="B135">
        <v>1</v>
      </c>
      <c r="C135">
        <v>0.53846153846153844</v>
      </c>
      <c r="D135">
        <v>0.1111111111111111</v>
      </c>
    </row>
    <row r="136" spans="1:4">
      <c r="A136">
        <v>3</v>
      </c>
      <c r="B136">
        <v>0.77777777777777779</v>
      </c>
      <c r="C136">
        <v>0.69230769230769229</v>
      </c>
      <c r="D136">
        <v>0.33333333333333331</v>
      </c>
    </row>
    <row r="137" spans="1:4">
      <c r="A137">
        <v>3</v>
      </c>
      <c r="B137">
        <v>1</v>
      </c>
      <c r="C137">
        <v>0.69230769230769229</v>
      </c>
      <c r="D137">
        <v>0.33333333333333331</v>
      </c>
    </row>
    <row r="138" spans="1:4">
      <c r="A138">
        <v>3</v>
      </c>
      <c r="B138">
        <v>1</v>
      </c>
      <c r="C138">
        <v>0.53846153846153844</v>
      </c>
      <c r="D138">
        <v>0.27777777777777779</v>
      </c>
    </row>
    <row r="139" spans="1:4">
      <c r="A139">
        <v>3</v>
      </c>
      <c r="B139">
        <v>0.88888888888888884</v>
      </c>
      <c r="C139">
        <v>0.76923076923076927</v>
      </c>
      <c r="D139">
        <v>0.33333333333333331</v>
      </c>
    </row>
    <row r="140" spans="1:4">
      <c r="A140">
        <v>3</v>
      </c>
      <c r="B140">
        <v>0.44444444444444442</v>
      </c>
      <c r="C140">
        <v>0.69230769230769229</v>
      </c>
      <c r="D140">
        <v>0.3888888888888889</v>
      </c>
    </row>
    <row r="141" spans="1:4">
      <c r="A141">
        <v>3</v>
      </c>
      <c r="B141">
        <v>0.66666666666666663</v>
      </c>
      <c r="C141">
        <v>0.61538461538461542</v>
      </c>
      <c r="D141">
        <v>0.27777777777777779</v>
      </c>
    </row>
    <row r="142" spans="1:4">
      <c r="A142">
        <v>3</v>
      </c>
      <c r="B142">
        <v>0.88888888888888884</v>
      </c>
      <c r="C142">
        <v>0.69230769230769229</v>
      </c>
      <c r="D142">
        <v>0.33333333333333331</v>
      </c>
    </row>
    <row r="143" spans="1:4">
      <c r="A143">
        <v>3</v>
      </c>
      <c r="B143">
        <v>0.66666666666666663</v>
      </c>
      <c r="C143">
        <v>0.53846153846153844</v>
      </c>
      <c r="D143">
        <v>0.33333333333333331</v>
      </c>
    </row>
    <row r="144" spans="1:4">
      <c r="A144">
        <v>3</v>
      </c>
      <c r="B144">
        <v>0.88888888888888884</v>
      </c>
      <c r="C144">
        <v>0.69230769230769229</v>
      </c>
      <c r="D144">
        <v>5.5555555555555552E-2</v>
      </c>
    </row>
    <row r="145" spans="1:4">
      <c r="A145">
        <v>3</v>
      </c>
      <c r="B145">
        <v>0.44444444444444442</v>
      </c>
      <c r="C145">
        <v>0.46153846153846156</v>
      </c>
      <c r="D145">
        <v>0</v>
      </c>
    </row>
    <row r="146" spans="1:4">
      <c r="A146">
        <v>3</v>
      </c>
      <c r="B146">
        <v>0.55555555555555558</v>
      </c>
      <c r="C146">
        <v>0.69230769230769229</v>
      </c>
      <c r="D146">
        <v>0.22222222222222221</v>
      </c>
    </row>
    <row r="147" spans="1:4">
      <c r="A147">
        <v>3</v>
      </c>
      <c r="B147">
        <v>1</v>
      </c>
      <c r="C147">
        <v>0.69230769230769229</v>
      </c>
      <c r="D147">
        <v>0.27777777777777779</v>
      </c>
    </row>
    <row r="148" spans="1:4">
      <c r="A148">
        <v>3</v>
      </c>
      <c r="B148">
        <v>0.55555555555555558</v>
      </c>
      <c r="C148">
        <v>0.69230769230769229</v>
      </c>
      <c r="D148">
        <v>0.27777777777777779</v>
      </c>
    </row>
    <row r="149" spans="1:4">
      <c r="A149">
        <v>3</v>
      </c>
      <c r="B149">
        <v>0.77777777777777779</v>
      </c>
      <c r="C149">
        <v>0.69230769230769229</v>
      </c>
      <c r="D149">
        <v>0.33333333333333331</v>
      </c>
    </row>
    <row r="150" spans="1:4">
      <c r="A150">
        <v>4</v>
      </c>
      <c r="B150">
        <v>0.55555555555555558</v>
      </c>
      <c r="C150">
        <v>0.84615384615384615</v>
      </c>
      <c r="D150">
        <v>0.22222222222222221</v>
      </c>
    </row>
    <row r="151" spans="1:4">
      <c r="A151">
        <v>4</v>
      </c>
      <c r="B151">
        <v>0.77777777777777779</v>
      </c>
      <c r="C151">
        <v>0.76923076923076927</v>
      </c>
      <c r="D151">
        <v>0.44444444444444442</v>
      </c>
    </row>
    <row r="152" spans="1:4">
      <c r="A152">
        <v>4</v>
      </c>
      <c r="B152">
        <v>0.77777777777777779</v>
      </c>
      <c r="C152">
        <v>0.53846153846153844</v>
      </c>
      <c r="D152">
        <v>0.27777777777777779</v>
      </c>
    </row>
    <row r="153" spans="1:4">
      <c r="A153">
        <v>4</v>
      </c>
      <c r="B153">
        <v>0.88888888888888884</v>
      </c>
      <c r="C153">
        <v>0.84615384615384615</v>
      </c>
      <c r="D153">
        <v>0.44444444444444442</v>
      </c>
    </row>
    <row r="154" spans="1:4">
      <c r="A154">
        <v>4</v>
      </c>
      <c r="B154">
        <v>0.88888888888888884</v>
      </c>
      <c r="C154">
        <v>0.53846153846153844</v>
      </c>
      <c r="D154">
        <v>0.44444444444444442</v>
      </c>
    </row>
    <row r="155" spans="1:4">
      <c r="A155">
        <v>4</v>
      </c>
      <c r="B155">
        <v>0.77777777777777779</v>
      </c>
      <c r="C155">
        <v>0.61538461538461542</v>
      </c>
      <c r="D155">
        <v>0.3888888888888889</v>
      </c>
    </row>
    <row r="156" spans="1:4">
      <c r="A156">
        <v>4</v>
      </c>
      <c r="B156">
        <v>1</v>
      </c>
      <c r="C156">
        <v>0.69230769230769229</v>
      </c>
      <c r="D156">
        <v>0.44444444444444442</v>
      </c>
    </row>
    <row r="157" spans="1:4">
      <c r="A157">
        <v>4</v>
      </c>
      <c r="B157">
        <v>1</v>
      </c>
      <c r="C157">
        <v>0.76923076923076927</v>
      </c>
      <c r="D157">
        <v>0.33333333333333331</v>
      </c>
    </row>
    <row r="158" spans="1:4">
      <c r="A158">
        <v>4</v>
      </c>
      <c r="B158">
        <v>0.88888888888888884</v>
      </c>
      <c r="C158">
        <v>0.92307692307692313</v>
      </c>
      <c r="D158">
        <v>0.33333333333333331</v>
      </c>
    </row>
    <row r="159" spans="1:4">
      <c r="A159">
        <v>4</v>
      </c>
      <c r="B159">
        <v>0.88888888888888884</v>
      </c>
      <c r="C159">
        <v>0.69230769230769229</v>
      </c>
      <c r="D159">
        <v>0.44444444444444442</v>
      </c>
    </row>
    <row r="160" spans="1:4">
      <c r="A160">
        <v>4</v>
      </c>
      <c r="B160">
        <v>0.88888888888888884</v>
      </c>
      <c r="C160">
        <v>0.69230769230769229</v>
      </c>
      <c r="D160">
        <v>0.5</v>
      </c>
    </row>
    <row r="161" spans="1:4">
      <c r="A161">
        <v>4</v>
      </c>
      <c r="B161">
        <v>1</v>
      </c>
      <c r="C161">
        <v>0.76923076923076927</v>
      </c>
      <c r="D161">
        <v>0.27777777777777779</v>
      </c>
    </row>
    <row r="162" spans="1:4">
      <c r="A162">
        <v>4</v>
      </c>
      <c r="B162">
        <v>1</v>
      </c>
      <c r="C162">
        <v>0.61538461538461542</v>
      </c>
      <c r="D162">
        <v>0.16666666666666666</v>
      </c>
    </row>
    <row r="163" spans="1:4">
      <c r="A163">
        <v>4</v>
      </c>
      <c r="B163">
        <v>1</v>
      </c>
      <c r="C163">
        <v>0.69230769230769229</v>
      </c>
      <c r="D163">
        <v>0.5</v>
      </c>
    </row>
    <row r="164" spans="1:4">
      <c r="A164">
        <v>4</v>
      </c>
      <c r="B164">
        <v>1</v>
      </c>
      <c r="C164">
        <v>0.69230769230769229</v>
      </c>
      <c r="D164">
        <v>0.27777777777777779</v>
      </c>
    </row>
    <row r="165" spans="1:4">
      <c r="A165">
        <v>4</v>
      </c>
      <c r="B165">
        <v>0.77777777777777779</v>
      </c>
      <c r="C165">
        <v>0.61538461538461542</v>
      </c>
      <c r="D165">
        <v>0.16666666666666666</v>
      </c>
    </row>
    <row r="166" spans="1:4">
      <c r="A166">
        <v>4</v>
      </c>
      <c r="B166">
        <v>0.66666666666666663</v>
      </c>
      <c r="C166">
        <v>0.61538461538461542</v>
      </c>
      <c r="D166">
        <v>0.16666666666666666</v>
      </c>
    </row>
    <row r="167" spans="1:4">
      <c r="A167">
        <v>4</v>
      </c>
      <c r="B167">
        <v>0.88888888888888884</v>
      </c>
      <c r="C167">
        <v>0.76923076923076927</v>
      </c>
      <c r="D167">
        <v>0.44444444444444442</v>
      </c>
    </row>
    <row r="168" spans="1:4">
      <c r="A168">
        <v>4</v>
      </c>
      <c r="B168">
        <v>0.66666666666666663</v>
      </c>
      <c r="C168">
        <v>0.76923076923076927</v>
      </c>
      <c r="D168">
        <v>0.44444444444444442</v>
      </c>
    </row>
    <row r="169" spans="1:4">
      <c r="A169">
        <v>4</v>
      </c>
      <c r="B169">
        <v>0.88888888888888884</v>
      </c>
      <c r="C169">
        <v>0.69230769230769229</v>
      </c>
      <c r="D169">
        <v>0.16666666666666666</v>
      </c>
    </row>
    <row r="170" spans="1:4">
      <c r="A170">
        <v>4</v>
      </c>
      <c r="B170">
        <v>1</v>
      </c>
      <c r="C170">
        <v>0.69230769230769229</v>
      </c>
      <c r="D170">
        <v>0.33333333333333331</v>
      </c>
    </row>
    <row r="171" spans="1:4">
      <c r="A171">
        <v>4</v>
      </c>
      <c r="B171">
        <v>1</v>
      </c>
      <c r="C171">
        <v>0.61538461538461542</v>
      </c>
      <c r="D171">
        <v>0.3888888888888889</v>
      </c>
    </row>
    <row r="172" spans="1:4">
      <c r="A172">
        <v>4</v>
      </c>
      <c r="B172">
        <v>0.77777777777777779</v>
      </c>
      <c r="C172">
        <v>0.61538461538461542</v>
      </c>
      <c r="D172">
        <v>0.33333333333333331</v>
      </c>
    </row>
    <row r="173" spans="1:4">
      <c r="A173">
        <v>4</v>
      </c>
      <c r="B173">
        <v>0.77777777777777779</v>
      </c>
      <c r="C173">
        <v>0.46153846153846156</v>
      </c>
      <c r="D173">
        <v>5.5555555555555552E-2</v>
      </c>
    </row>
    <row r="174" spans="1:4">
      <c r="A174">
        <v>4</v>
      </c>
      <c r="B174">
        <v>0.77777777777777779</v>
      </c>
      <c r="C174">
        <v>0.69230769230769229</v>
      </c>
      <c r="D174">
        <v>0.33333333333333331</v>
      </c>
    </row>
    <row r="175" spans="1:4">
      <c r="A175">
        <v>4</v>
      </c>
      <c r="B175">
        <v>0.66666666666666663</v>
      </c>
      <c r="C175">
        <v>0.38461538461538464</v>
      </c>
      <c r="D175">
        <v>0.22222222222222221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workbookViewId="0">
      <selection activeCell="E1" sqref="A1:E1048576"/>
    </sheetView>
  </sheetViews>
  <sheetFormatPr baseColWidth="10" defaultRowHeight="15" x14ac:dyDescent="0"/>
  <cols>
    <col min="1" max="1" width="11.33203125" style="4" bestFit="1" customWidth="1"/>
    <col min="2" max="2" width="17" style="4" customWidth="1"/>
    <col min="3" max="4" width="6" style="4" customWidth="1"/>
    <col min="5" max="5" width="16.5" style="4" customWidth="1"/>
    <col min="6" max="61" width="10.83203125" style="4"/>
    <col min="62" max="62" width="15.5" style="4" bestFit="1" customWidth="1"/>
    <col min="63" max="63" width="20.6640625" style="4" bestFit="1" customWidth="1"/>
    <col min="64" max="65" width="10.83203125" style="4"/>
    <col min="66" max="66" width="19" style="4" bestFit="1" customWidth="1"/>
    <col min="67" max="67" width="16.5" style="4" bestFit="1" customWidth="1"/>
    <col min="68" max="78" width="10.83203125" style="4"/>
    <col min="79" max="16384" width="10.83203125" style="5"/>
  </cols>
  <sheetData>
    <row r="1" spans="1:7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78">
      <c r="A2" s="4" t="s">
        <v>5</v>
      </c>
      <c r="B2" s="4" t="s">
        <v>5</v>
      </c>
      <c r="E2" s="4" t="s">
        <v>5</v>
      </c>
      <c r="F2" s="4" t="s">
        <v>163</v>
      </c>
      <c r="G2" s="4" t="s">
        <v>164</v>
      </c>
      <c r="I2" s="4" t="s">
        <v>165</v>
      </c>
      <c r="J2" s="4" t="s">
        <v>166</v>
      </c>
      <c r="K2" s="4" t="s">
        <v>167</v>
      </c>
      <c r="L2" s="5" t="s">
        <v>168</v>
      </c>
      <c r="M2" s="4" t="s">
        <v>169</v>
      </c>
      <c r="N2" s="4" t="s">
        <v>170</v>
      </c>
      <c r="O2" s="4" t="s">
        <v>171</v>
      </c>
      <c r="P2" s="4" t="s">
        <v>172</v>
      </c>
      <c r="Q2" s="4">
        <v>500</v>
      </c>
      <c r="R2" s="4">
        <v>501</v>
      </c>
      <c r="S2" s="4">
        <v>502</v>
      </c>
      <c r="T2" s="4" t="s">
        <v>173</v>
      </c>
      <c r="U2" s="4" t="s">
        <v>174</v>
      </c>
      <c r="V2" s="4" t="s">
        <v>175</v>
      </c>
      <c r="W2" s="4" t="s">
        <v>176</v>
      </c>
      <c r="X2" s="4" t="s">
        <v>177</v>
      </c>
      <c r="Y2" s="4" t="s">
        <v>178</v>
      </c>
      <c r="Z2" s="4" t="s">
        <v>179</v>
      </c>
      <c r="AA2" s="4" t="s">
        <v>180</v>
      </c>
      <c r="AB2" s="4" t="s">
        <v>181</v>
      </c>
      <c r="AC2" s="4" t="s">
        <v>182</v>
      </c>
      <c r="AD2" s="4" t="s">
        <v>183</v>
      </c>
      <c r="AE2" s="4" t="s">
        <v>184</v>
      </c>
      <c r="AF2" s="4" t="s">
        <v>185</v>
      </c>
      <c r="AG2" s="4" t="s">
        <v>186</v>
      </c>
      <c r="AH2" s="4" t="s">
        <v>187</v>
      </c>
      <c r="AI2" s="4" t="s">
        <v>188</v>
      </c>
      <c r="AJ2" s="4" t="s">
        <v>189</v>
      </c>
      <c r="AK2" s="4" t="s">
        <v>190</v>
      </c>
      <c r="AL2" s="4" t="s">
        <v>191</v>
      </c>
      <c r="AM2" s="4" t="s">
        <v>192</v>
      </c>
      <c r="AN2" s="4">
        <v>503</v>
      </c>
      <c r="AO2" s="4">
        <v>504</v>
      </c>
      <c r="AP2" s="4" t="s">
        <v>193</v>
      </c>
      <c r="AQ2" s="4" t="s">
        <v>194</v>
      </c>
      <c r="AR2" s="4" t="s">
        <v>195</v>
      </c>
      <c r="AS2" s="4" t="s">
        <v>196</v>
      </c>
      <c r="AT2" s="4" t="s">
        <v>197</v>
      </c>
      <c r="AU2" s="4" t="s">
        <v>198</v>
      </c>
      <c r="AV2" s="4" t="s">
        <v>199</v>
      </c>
      <c r="AW2" s="4" t="s">
        <v>107</v>
      </c>
      <c r="AX2" s="4">
        <v>505</v>
      </c>
      <c r="AY2" s="4">
        <v>506</v>
      </c>
      <c r="AZ2" s="4" t="s">
        <v>200</v>
      </c>
      <c r="BA2" s="4" t="s">
        <v>201</v>
      </c>
      <c r="BB2" s="4" t="s">
        <v>202</v>
      </c>
      <c r="BC2" s="4" t="s">
        <v>203</v>
      </c>
      <c r="BD2" s="4" t="s">
        <v>204</v>
      </c>
      <c r="BE2" s="4" t="s">
        <v>205</v>
      </c>
      <c r="BF2" s="4" t="s">
        <v>206</v>
      </c>
      <c r="BG2" s="4" t="s">
        <v>207</v>
      </c>
      <c r="BH2" s="4" t="s">
        <v>208</v>
      </c>
      <c r="BI2" s="4" t="s">
        <v>209</v>
      </c>
      <c r="BJ2" s="4" t="s">
        <v>210</v>
      </c>
      <c r="BK2" s="4" t="s">
        <v>211</v>
      </c>
      <c r="BL2" s="4" t="s">
        <v>212</v>
      </c>
      <c r="BM2" s="4">
        <v>507</v>
      </c>
      <c r="BN2" s="4" t="s">
        <v>213</v>
      </c>
      <c r="BO2" s="4" t="s">
        <v>214</v>
      </c>
      <c r="BP2" s="4" t="s">
        <v>215</v>
      </c>
      <c r="BQ2" s="4" t="s">
        <v>216</v>
      </c>
      <c r="BR2" s="4" t="s">
        <v>217</v>
      </c>
      <c r="BS2" s="4" t="s">
        <v>143</v>
      </c>
      <c r="BT2" s="4" t="s">
        <v>218</v>
      </c>
      <c r="BU2" s="4" t="s">
        <v>219</v>
      </c>
      <c r="BV2" s="4" t="s">
        <v>220</v>
      </c>
      <c r="BW2" s="4" t="s">
        <v>221</v>
      </c>
      <c r="BX2" s="4">
        <v>508</v>
      </c>
      <c r="BY2" s="4" t="s">
        <v>222</v>
      </c>
      <c r="BZ2" s="4" t="s">
        <v>223</v>
      </c>
    </row>
    <row r="3" spans="1:78">
      <c r="A3" s="4" t="s">
        <v>57</v>
      </c>
      <c r="B3" s="4" t="s">
        <v>58</v>
      </c>
      <c r="C3" s="4">
        <v>0.496</v>
      </c>
      <c r="D3" s="4">
        <v>0</v>
      </c>
      <c r="E3" s="6">
        <f>C3*100</f>
        <v>49.6</v>
      </c>
      <c r="F3" s="4">
        <v>54</v>
      </c>
      <c r="G3" s="4">
        <v>75</v>
      </c>
      <c r="H3" s="4">
        <v>50</v>
      </c>
      <c r="I3" s="4">
        <v>50</v>
      </c>
      <c r="J3" s="4">
        <v>50</v>
      </c>
      <c r="K3" s="4">
        <v>70</v>
      </c>
      <c r="L3" s="4">
        <v>40</v>
      </c>
      <c r="M3" s="4">
        <v>50</v>
      </c>
      <c r="N3" s="4">
        <v>75</v>
      </c>
      <c r="O3" s="4">
        <v>60</v>
      </c>
      <c r="P3" s="4">
        <v>89</v>
      </c>
      <c r="Q3" s="4">
        <v>46</v>
      </c>
      <c r="R3" s="4">
        <v>70</v>
      </c>
      <c r="S3" s="4">
        <v>37</v>
      </c>
      <c r="T3" s="4">
        <v>30</v>
      </c>
      <c r="U3" s="4">
        <v>45</v>
      </c>
      <c r="V3" s="4">
        <v>70</v>
      </c>
      <c r="W3" s="4">
        <v>45</v>
      </c>
      <c r="X3" s="4">
        <v>37</v>
      </c>
      <c r="Y3" s="4">
        <v>90</v>
      </c>
      <c r="Z3" s="4">
        <v>80</v>
      </c>
      <c r="AA3" s="4">
        <v>80</v>
      </c>
      <c r="AB3" s="4">
        <v>60</v>
      </c>
      <c r="AC3" s="4">
        <v>50</v>
      </c>
      <c r="AD3" s="4">
        <v>60</v>
      </c>
      <c r="AE3" s="4">
        <v>70</v>
      </c>
      <c r="AF3" s="4">
        <v>70</v>
      </c>
      <c r="AG3" s="4">
        <v>57</v>
      </c>
      <c r="AH3" s="4">
        <v>75</v>
      </c>
      <c r="AI3" s="4">
        <v>43</v>
      </c>
      <c r="AJ3" s="4">
        <v>56</v>
      </c>
      <c r="AK3" s="4">
        <v>60</v>
      </c>
      <c r="AL3" s="4">
        <v>85</v>
      </c>
      <c r="AM3" s="4">
        <v>50</v>
      </c>
      <c r="AN3" s="4">
        <v>46</v>
      </c>
      <c r="AO3" s="4">
        <v>60</v>
      </c>
      <c r="AP3" s="4">
        <v>30</v>
      </c>
      <c r="AQ3" s="4">
        <v>30</v>
      </c>
      <c r="AR3" s="4">
        <v>82</v>
      </c>
      <c r="AS3" s="4">
        <v>55</v>
      </c>
      <c r="AT3" s="4">
        <v>40</v>
      </c>
      <c r="AU3" s="4">
        <v>70</v>
      </c>
      <c r="AV3" s="4">
        <v>80</v>
      </c>
      <c r="AW3" s="4">
        <v>60</v>
      </c>
      <c r="AX3" s="4">
        <v>30</v>
      </c>
      <c r="AY3" s="4">
        <v>50</v>
      </c>
      <c r="AZ3" s="4">
        <v>75</v>
      </c>
      <c r="BA3" s="4">
        <v>50</v>
      </c>
      <c r="BB3" s="4">
        <v>30</v>
      </c>
      <c r="BC3" s="4">
        <v>75</v>
      </c>
      <c r="BD3" s="4">
        <v>70</v>
      </c>
      <c r="BE3" s="4">
        <v>70</v>
      </c>
      <c r="BF3" s="4">
        <v>61</v>
      </c>
      <c r="BG3" s="4">
        <v>40</v>
      </c>
      <c r="BH3" s="4">
        <v>40</v>
      </c>
      <c r="BI3" s="4">
        <v>54</v>
      </c>
      <c r="BJ3" s="4">
        <v>50</v>
      </c>
      <c r="BK3" s="4">
        <v>45</v>
      </c>
      <c r="BL3" s="4">
        <v>75</v>
      </c>
      <c r="BM3" s="4">
        <v>60</v>
      </c>
      <c r="BN3" s="4">
        <v>60</v>
      </c>
      <c r="BO3" s="4">
        <v>50</v>
      </c>
      <c r="BP3" s="4">
        <v>51</v>
      </c>
      <c r="BQ3" s="4">
        <v>74</v>
      </c>
      <c r="BR3" s="4">
        <v>50</v>
      </c>
      <c r="BS3" s="4">
        <v>50</v>
      </c>
      <c r="BT3" s="4">
        <v>70</v>
      </c>
      <c r="BU3" s="4">
        <v>40</v>
      </c>
      <c r="BV3" s="4">
        <v>40</v>
      </c>
      <c r="BW3" s="4">
        <v>50</v>
      </c>
      <c r="BX3" s="4">
        <v>60</v>
      </c>
      <c r="BY3" s="4">
        <v>60</v>
      </c>
      <c r="BZ3" s="4">
        <v>75</v>
      </c>
    </row>
    <row r="4" spans="1:78">
      <c r="A4" s="4" t="s">
        <v>57</v>
      </c>
      <c r="B4" s="4" t="s">
        <v>59</v>
      </c>
      <c r="C4" s="4">
        <v>0.252</v>
      </c>
      <c r="D4" s="4">
        <v>0</v>
      </c>
      <c r="E4" s="6">
        <f t="shared" ref="E4:E49" si="0">C4*100</f>
        <v>25.2</v>
      </c>
      <c r="F4" s="4">
        <v>27</v>
      </c>
      <c r="G4" s="4">
        <v>20</v>
      </c>
      <c r="H4" s="4">
        <v>35</v>
      </c>
      <c r="I4" s="4">
        <v>25</v>
      </c>
      <c r="J4" s="4">
        <v>15</v>
      </c>
      <c r="K4" s="4">
        <v>30</v>
      </c>
      <c r="L4" s="4">
        <v>25</v>
      </c>
      <c r="M4" s="4">
        <v>25</v>
      </c>
      <c r="N4" s="4">
        <v>25</v>
      </c>
      <c r="O4" s="4">
        <v>30</v>
      </c>
      <c r="P4" s="4">
        <v>25</v>
      </c>
      <c r="Q4" s="4">
        <v>28</v>
      </c>
      <c r="R4" s="4">
        <v>8</v>
      </c>
      <c r="S4" s="4">
        <v>30</v>
      </c>
      <c r="T4" s="4">
        <v>25</v>
      </c>
      <c r="U4" s="4">
        <v>35</v>
      </c>
      <c r="V4" s="4">
        <v>20</v>
      </c>
      <c r="W4" s="4">
        <v>20</v>
      </c>
      <c r="X4" s="4">
        <v>20</v>
      </c>
      <c r="Y4" s="4">
        <v>20</v>
      </c>
      <c r="Z4" s="4">
        <v>25</v>
      </c>
      <c r="AA4" s="4">
        <v>40</v>
      </c>
      <c r="AB4" s="4">
        <v>30</v>
      </c>
      <c r="AC4" s="4">
        <v>20</v>
      </c>
      <c r="AD4" s="4">
        <v>20</v>
      </c>
      <c r="AE4" s="4">
        <v>25</v>
      </c>
      <c r="AF4" s="4">
        <v>20</v>
      </c>
      <c r="AG4" s="4">
        <v>40</v>
      </c>
      <c r="AH4" s="4">
        <v>27</v>
      </c>
      <c r="AI4" s="4">
        <v>37</v>
      </c>
      <c r="AJ4" s="4">
        <v>34</v>
      </c>
      <c r="AK4" s="4">
        <v>40</v>
      </c>
      <c r="AL4" s="4">
        <v>22</v>
      </c>
      <c r="AM4" s="4">
        <v>37</v>
      </c>
      <c r="AN4" s="4">
        <v>35</v>
      </c>
      <c r="AO4" s="4">
        <v>30</v>
      </c>
      <c r="AP4" s="4">
        <v>30</v>
      </c>
      <c r="AQ4" s="4">
        <v>30</v>
      </c>
      <c r="AR4" s="4">
        <v>25</v>
      </c>
      <c r="AS4" s="4">
        <v>37</v>
      </c>
      <c r="AT4" s="4">
        <v>40</v>
      </c>
      <c r="AU4" s="4">
        <v>20</v>
      </c>
      <c r="AV4" s="4">
        <v>20</v>
      </c>
      <c r="AW4" s="4">
        <v>40</v>
      </c>
      <c r="AX4" s="4">
        <v>20</v>
      </c>
      <c r="AY4" s="4">
        <v>30</v>
      </c>
      <c r="AZ4" s="4">
        <v>25</v>
      </c>
      <c r="BA4" s="4">
        <v>36</v>
      </c>
      <c r="BB4" s="4">
        <v>25</v>
      </c>
      <c r="BC4" s="4">
        <v>20</v>
      </c>
      <c r="BD4" s="4">
        <v>20</v>
      </c>
      <c r="BE4" s="4">
        <v>40</v>
      </c>
      <c r="BF4" s="4">
        <v>13</v>
      </c>
      <c r="BG4" s="4">
        <v>20</v>
      </c>
      <c r="BH4" s="4">
        <v>25</v>
      </c>
      <c r="BI4" s="4">
        <v>43</v>
      </c>
      <c r="BJ4" s="4">
        <v>30</v>
      </c>
      <c r="BK4" s="4">
        <v>30</v>
      </c>
      <c r="BL4" s="4">
        <v>23</v>
      </c>
      <c r="BM4" s="4">
        <v>10</v>
      </c>
      <c r="BN4" s="4">
        <v>40</v>
      </c>
      <c r="BO4" s="4">
        <v>45</v>
      </c>
      <c r="BP4" s="4">
        <v>33</v>
      </c>
      <c r="BQ4" s="4">
        <v>17</v>
      </c>
      <c r="BR4" s="4">
        <v>20</v>
      </c>
      <c r="BS4" s="4">
        <v>25</v>
      </c>
      <c r="BT4" s="4">
        <v>30</v>
      </c>
      <c r="BU4" s="4">
        <v>30</v>
      </c>
      <c r="BV4" s="4">
        <v>20</v>
      </c>
      <c r="BW4" s="4">
        <v>25</v>
      </c>
      <c r="BX4" s="4">
        <v>30</v>
      </c>
      <c r="BY4" s="4">
        <v>40</v>
      </c>
      <c r="BZ4" s="4">
        <v>20</v>
      </c>
    </row>
    <row r="5" spans="1:78">
      <c r="A5" s="4" t="s">
        <v>57</v>
      </c>
      <c r="B5" s="4" t="s">
        <v>60</v>
      </c>
      <c r="C5" s="4">
        <v>0.11</v>
      </c>
      <c r="D5" s="4">
        <v>0.255</v>
      </c>
      <c r="E5" s="6">
        <f t="shared" si="0"/>
        <v>11</v>
      </c>
      <c r="F5" s="4">
        <v>11</v>
      </c>
      <c r="G5" s="4">
        <v>10</v>
      </c>
      <c r="H5" s="4">
        <v>15</v>
      </c>
      <c r="I5" s="4">
        <v>10</v>
      </c>
      <c r="J5" s="4">
        <v>15</v>
      </c>
      <c r="K5" s="4">
        <v>60</v>
      </c>
      <c r="L5" s="4">
        <v>11</v>
      </c>
      <c r="M5" s="4">
        <v>11</v>
      </c>
      <c r="N5" s="4">
        <v>20</v>
      </c>
      <c r="O5" s="4">
        <v>15</v>
      </c>
      <c r="P5" s="4">
        <v>11</v>
      </c>
      <c r="Q5" s="4">
        <v>18</v>
      </c>
      <c r="R5" s="4">
        <v>10</v>
      </c>
      <c r="S5" s="4">
        <v>15</v>
      </c>
      <c r="T5" s="4">
        <v>15</v>
      </c>
      <c r="U5" s="4">
        <v>10</v>
      </c>
      <c r="V5" s="4">
        <v>10</v>
      </c>
      <c r="W5" s="4">
        <v>20</v>
      </c>
      <c r="X5" s="4">
        <v>15</v>
      </c>
      <c r="Y5" s="4">
        <v>25</v>
      </c>
      <c r="Z5" s="4">
        <v>8</v>
      </c>
      <c r="AA5" s="4">
        <v>30</v>
      </c>
      <c r="AB5" s="4">
        <v>10</v>
      </c>
      <c r="AC5" s="4">
        <v>15</v>
      </c>
      <c r="AD5" s="4">
        <v>11</v>
      </c>
      <c r="AE5" s="4">
        <v>11</v>
      </c>
      <c r="AF5" s="4">
        <v>10</v>
      </c>
      <c r="AG5" s="4">
        <v>15</v>
      </c>
      <c r="AH5" s="4">
        <v>30</v>
      </c>
      <c r="AI5" s="4">
        <v>17</v>
      </c>
      <c r="AJ5" s="4">
        <v>17</v>
      </c>
      <c r="AK5" s="4">
        <v>15</v>
      </c>
      <c r="AL5" s="4">
        <v>13</v>
      </c>
      <c r="AM5" s="4">
        <v>11</v>
      </c>
      <c r="AN5" s="4">
        <v>13</v>
      </c>
      <c r="AO5" s="4">
        <v>10</v>
      </c>
      <c r="AP5" s="4">
        <v>20</v>
      </c>
      <c r="AQ5" s="4">
        <v>15</v>
      </c>
      <c r="AR5" s="4">
        <v>10</v>
      </c>
      <c r="AS5" s="4">
        <v>14</v>
      </c>
      <c r="AT5" s="4">
        <v>15</v>
      </c>
      <c r="AU5" s="4">
        <v>10</v>
      </c>
      <c r="AV5" s="4">
        <v>8</v>
      </c>
      <c r="AW5" s="4">
        <v>10</v>
      </c>
      <c r="AX5" s="4">
        <v>15</v>
      </c>
      <c r="AY5" s="4">
        <v>18</v>
      </c>
      <c r="AZ5" s="4">
        <v>55</v>
      </c>
      <c r="BA5" s="4">
        <v>26</v>
      </c>
      <c r="BB5" s="4">
        <v>11</v>
      </c>
      <c r="BC5" s="4">
        <v>10</v>
      </c>
      <c r="BD5" s="4">
        <v>10</v>
      </c>
      <c r="BE5" s="4">
        <v>60</v>
      </c>
      <c r="BF5" s="4">
        <v>10</v>
      </c>
      <c r="BG5" s="4">
        <v>5</v>
      </c>
      <c r="BH5" s="4">
        <v>10</v>
      </c>
      <c r="BI5" s="4">
        <v>15</v>
      </c>
      <c r="BJ5" s="4">
        <v>30</v>
      </c>
      <c r="BK5" s="4">
        <v>15</v>
      </c>
      <c r="BL5" s="4">
        <v>7</v>
      </c>
      <c r="BM5" s="4">
        <v>15</v>
      </c>
      <c r="BN5" s="4">
        <v>10</v>
      </c>
      <c r="BO5" s="4">
        <v>20</v>
      </c>
      <c r="BP5" s="4">
        <v>11</v>
      </c>
      <c r="BQ5" s="4">
        <v>9</v>
      </c>
      <c r="BR5" s="4">
        <v>15</v>
      </c>
      <c r="BS5" s="4">
        <v>20</v>
      </c>
      <c r="BT5" s="4">
        <v>10</v>
      </c>
      <c r="BU5" s="4">
        <v>15</v>
      </c>
      <c r="BV5" s="4">
        <v>15</v>
      </c>
      <c r="BW5" s="4">
        <v>10</v>
      </c>
      <c r="BX5" s="4">
        <v>5</v>
      </c>
      <c r="BY5" s="4">
        <v>20</v>
      </c>
      <c r="BZ5" s="4">
        <v>20</v>
      </c>
    </row>
    <row r="6" spans="1:78">
      <c r="A6" s="4" t="s">
        <v>57</v>
      </c>
      <c r="B6" s="4" t="s">
        <v>61</v>
      </c>
      <c r="C6" s="4">
        <v>3.1E-2</v>
      </c>
      <c r="D6" s="4">
        <v>0</v>
      </c>
      <c r="E6" s="6">
        <f t="shared" si="0"/>
        <v>3.1</v>
      </c>
      <c r="F6" s="4">
        <v>6</v>
      </c>
      <c r="G6" s="4">
        <v>5</v>
      </c>
      <c r="H6" s="4">
        <v>5</v>
      </c>
      <c r="I6" s="4">
        <v>5</v>
      </c>
      <c r="J6" s="4">
        <v>3</v>
      </c>
      <c r="K6" s="4">
        <v>15</v>
      </c>
      <c r="L6" s="4">
        <v>3</v>
      </c>
      <c r="M6" s="4">
        <v>3</v>
      </c>
      <c r="N6" s="4">
        <v>5</v>
      </c>
      <c r="O6" s="4">
        <v>5</v>
      </c>
      <c r="P6" s="4">
        <v>5</v>
      </c>
      <c r="Q6" s="4">
        <v>5</v>
      </c>
      <c r="R6" s="4">
        <v>5</v>
      </c>
      <c r="S6" s="4">
        <v>7</v>
      </c>
      <c r="T6" s="4">
        <v>8</v>
      </c>
      <c r="U6" s="4">
        <v>3</v>
      </c>
      <c r="V6" s="4">
        <v>10</v>
      </c>
      <c r="W6" s="4">
        <v>10</v>
      </c>
      <c r="X6" s="4">
        <v>15</v>
      </c>
      <c r="Y6" s="4">
        <v>5</v>
      </c>
      <c r="Z6" s="4">
        <v>4</v>
      </c>
      <c r="AA6" s="4">
        <v>15</v>
      </c>
      <c r="AB6" s="4">
        <v>10</v>
      </c>
      <c r="AC6" s="4">
        <v>8</v>
      </c>
      <c r="AD6" s="4">
        <v>9</v>
      </c>
      <c r="AE6" s="4">
        <v>3</v>
      </c>
      <c r="AF6" s="4">
        <v>5</v>
      </c>
      <c r="AG6" s="4">
        <v>7</v>
      </c>
      <c r="AH6" s="4">
        <v>20</v>
      </c>
      <c r="AI6" s="4">
        <v>6</v>
      </c>
      <c r="AJ6" s="4">
        <v>6</v>
      </c>
      <c r="AK6" s="4">
        <v>5</v>
      </c>
      <c r="AL6" s="4">
        <v>7</v>
      </c>
      <c r="AM6" s="4">
        <v>5</v>
      </c>
      <c r="AN6" s="4">
        <v>6</v>
      </c>
      <c r="AO6" s="4">
        <v>14</v>
      </c>
      <c r="AP6" s="4">
        <v>5</v>
      </c>
      <c r="AQ6" s="4">
        <v>6</v>
      </c>
      <c r="AR6" s="4">
        <v>5</v>
      </c>
      <c r="AS6" s="4">
        <v>6</v>
      </c>
      <c r="AT6" s="4">
        <v>5</v>
      </c>
      <c r="AU6" s="4">
        <v>4</v>
      </c>
      <c r="AV6" s="4">
        <v>5</v>
      </c>
      <c r="AW6" s="4">
        <v>3</v>
      </c>
      <c r="AX6" s="4">
        <v>8</v>
      </c>
      <c r="AY6" s="4">
        <v>7</v>
      </c>
      <c r="AZ6" s="4">
        <v>5</v>
      </c>
      <c r="BA6" s="4">
        <v>3</v>
      </c>
      <c r="BB6" s="4">
        <v>3</v>
      </c>
      <c r="BC6" s="4">
        <v>9</v>
      </c>
      <c r="BD6" s="4">
        <v>14</v>
      </c>
      <c r="BE6" s="4">
        <v>20</v>
      </c>
      <c r="BF6" s="4">
        <v>4</v>
      </c>
      <c r="BG6" s="4">
        <v>6</v>
      </c>
      <c r="BH6" s="4">
        <v>5</v>
      </c>
      <c r="BI6" s="4">
        <v>5</v>
      </c>
      <c r="BJ6" s="4">
        <v>5</v>
      </c>
      <c r="BK6" s="4">
        <v>5</v>
      </c>
      <c r="BL6" s="4">
        <v>6</v>
      </c>
      <c r="BM6" s="4">
        <v>5</v>
      </c>
      <c r="BN6" s="4">
        <v>5</v>
      </c>
      <c r="BO6" s="4">
        <v>6</v>
      </c>
      <c r="BP6" s="4">
        <v>3</v>
      </c>
      <c r="BQ6" s="4">
        <v>8</v>
      </c>
      <c r="BR6" s="4">
        <v>10</v>
      </c>
      <c r="BS6" s="4">
        <v>5</v>
      </c>
      <c r="BT6" s="4">
        <v>5</v>
      </c>
      <c r="BU6" s="4">
        <v>10</v>
      </c>
      <c r="BV6" s="4">
        <v>20</v>
      </c>
      <c r="BW6" s="4">
        <v>1</v>
      </c>
      <c r="BX6" s="4">
        <v>5</v>
      </c>
      <c r="BY6" s="4">
        <v>10</v>
      </c>
      <c r="BZ6" s="4">
        <v>20</v>
      </c>
    </row>
    <row r="7" spans="1:78">
      <c r="E7" s="6"/>
    </row>
    <row r="8" spans="1:78">
      <c r="A8" s="4" t="s">
        <v>62</v>
      </c>
      <c r="B8" s="4" t="s">
        <v>63</v>
      </c>
      <c r="C8" s="4">
        <v>0.4</v>
      </c>
      <c r="D8" s="4">
        <v>2.1000000000000001E-2</v>
      </c>
      <c r="E8" s="6">
        <f t="shared" si="0"/>
        <v>40</v>
      </c>
      <c r="F8" s="4">
        <v>34</v>
      </c>
      <c r="G8" s="4">
        <v>50</v>
      </c>
      <c r="H8" s="4">
        <v>45</v>
      </c>
      <c r="I8" s="4">
        <v>60</v>
      </c>
      <c r="J8" s="4">
        <v>40</v>
      </c>
      <c r="K8" s="4">
        <v>45</v>
      </c>
      <c r="L8" s="4">
        <v>45</v>
      </c>
      <c r="M8" s="4">
        <v>30</v>
      </c>
      <c r="N8" s="4">
        <v>40</v>
      </c>
      <c r="O8" s="4">
        <v>50</v>
      </c>
      <c r="P8" s="4">
        <v>47</v>
      </c>
      <c r="Q8" s="4">
        <v>51</v>
      </c>
      <c r="R8" s="4">
        <v>65</v>
      </c>
      <c r="S8" s="4">
        <v>37</v>
      </c>
      <c r="T8" s="4">
        <v>45</v>
      </c>
      <c r="U8" s="4">
        <v>35</v>
      </c>
      <c r="V8" s="4">
        <v>40</v>
      </c>
      <c r="W8" s="4">
        <v>40</v>
      </c>
      <c r="X8" s="4">
        <v>40</v>
      </c>
      <c r="Y8" s="4">
        <v>75</v>
      </c>
      <c r="Z8" s="4">
        <v>45</v>
      </c>
      <c r="AA8" s="4">
        <v>50</v>
      </c>
      <c r="AB8" s="4">
        <v>40</v>
      </c>
      <c r="AC8" s="4">
        <v>40</v>
      </c>
      <c r="AD8" s="4">
        <v>60</v>
      </c>
      <c r="AE8" s="4">
        <v>50</v>
      </c>
      <c r="AF8" s="4">
        <v>50</v>
      </c>
      <c r="AG8" s="4">
        <v>43</v>
      </c>
      <c r="AH8" s="4">
        <v>40</v>
      </c>
      <c r="AI8" s="4">
        <v>50</v>
      </c>
      <c r="AJ8" s="4">
        <v>45</v>
      </c>
      <c r="AK8" s="4">
        <v>50</v>
      </c>
      <c r="AL8" s="4">
        <v>49</v>
      </c>
      <c r="AM8" s="4">
        <v>35</v>
      </c>
      <c r="AN8" s="4">
        <v>30</v>
      </c>
      <c r="AO8" s="4">
        <v>40</v>
      </c>
      <c r="AP8" s="4">
        <v>40</v>
      </c>
      <c r="AQ8" s="4">
        <v>60</v>
      </c>
      <c r="AR8" s="4">
        <v>40</v>
      </c>
      <c r="AS8" s="4">
        <v>60</v>
      </c>
      <c r="AT8" s="4">
        <v>40</v>
      </c>
      <c r="AU8" s="4">
        <v>35</v>
      </c>
      <c r="AV8" s="4">
        <v>45</v>
      </c>
      <c r="AW8" s="4">
        <v>50</v>
      </c>
      <c r="AX8" s="4">
        <v>55</v>
      </c>
      <c r="AY8" s="4">
        <v>42</v>
      </c>
      <c r="AZ8" s="4">
        <v>50</v>
      </c>
      <c r="BA8" s="4">
        <v>56</v>
      </c>
      <c r="BB8" s="4">
        <v>40</v>
      </c>
      <c r="BC8" s="4">
        <v>35</v>
      </c>
      <c r="BD8" s="4">
        <v>60</v>
      </c>
      <c r="BE8" s="4">
        <v>50</v>
      </c>
      <c r="BF8" s="4">
        <v>70</v>
      </c>
      <c r="BG8" s="4">
        <v>60</v>
      </c>
      <c r="BH8" s="4">
        <v>65</v>
      </c>
      <c r="BI8" s="4">
        <v>85</v>
      </c>
      <c r="BJ8" s="4">
        <v>60</v>
      </c>
      <c r="BK8" s="4">
        <v>45</v>
      </c>
      <c r="BL8" s="4">
        <v>42</v>
      </c>
      <c r="BM8" s="4">
        <v>40</v>
      </c>
      <c r="BN8" s="4">
        <v>36</v>
      </c>
      <c r="BO8" s="4">
        <v>50</v>
      </c>
      <c r="BP8" s="4">
        <v>44</v>
      </c>
      <c r="BQ8" s="4">
        <v>48</v>
      </c>
      <c r="BR8" s="4">
        <v>45</v>
      </c>
      <c r="BS8" s="4">
        <v>40</v>
      </c>
      <c r="BT8" s="4">
        <v>45</v>
      </c>
      <c r="BU8" s="4">
        <v>40</v>
      </c>
      <c r="BV8" s="4">
        <v>60</v>
      </c>
      <c r="BW8" s="4">
        <v>30</v>
      </c>
      <c r="BX8" s="4">
        <v>55</v>
      </c>
      <c r="BY8" s="4">
        <v>40</v>
      </c>
      <c r="BZ8" s="4">
        <v>25</v>
      </c>
    </row>
    <row r="9" spans="1:78">
      <c r="A9" s="4" t="s">
        <v>62</v>
      </c>
      <c r="B9" s="4" t="s">
        <v>64</v>
      </c>
      <c r="C9" s="4">
        <v>0.2</v>
      </c>
      <c r="D9" s="4">
        <v>1.4E-2</v>
      </c>
      <c r="E9" s="6">
        <f t="shared" si="0"/>
        <v>20</v>
      </c>
      <c r="F9" s="4">
        <v>25</v>
      </c>
      <c r="G9" s="4">
        <v>20</v>
      </c>
      <c r="H9" s="4">
        <v>50</v>
      </c>
      <c r="I9" s="4">
        <v>30</v>
      </c>
      <c r="J9" s="4">
        <v>20</v>
      </c>
      <c r="K9" s="4">
        <v>5</v>
      </c>
      <c r="L9" s="4">
        <v>35</v>
      </c>
      <c r="M9" s="4">
        <v>15</v>
      </c>
      <c r="N9" s="4">
        <v>27</v>
      </c>
      <c r="O9" s="4">
        <v>25</v>
      </c>
      <c r="P9" s="4">
        <v>32</v>
      </c>
      <c r="Q9" s="4">
        <v>30</v>
      </c>
      <c r="R9" s="4">
        <v>30</v>
      </c>
      <c r="S9" s="4">
        <v>27</v>
      </c>
      <c r="T9" s="4">
        <v>30</v>
      </c>
      <c r="U9" s="4">
        <v>25</v>
      </c>
      <c r="V9" s="4">
        <v>20</v>
      </c>
      <c r="W9" s="4">
        <v>10</v>
      </c>
      <c r="X9" s="4">
        <v>10</v>
      </c>
      <c r="Y9" s="4">
        <v>25</v>
      </c>
      <c r="Z9" s="4">
        <v>20</v>
      </c>
      <c r="AA9" s="4">
        <v>30</v>
      </c>
      <c r="AB9" s="4">
        <v>25</v>
      </c>
      <c r="AC9" s="4">
        <v>20</v>
      </c>
      <c r="AD9" s="4">
        <v>20</v>
      </c>
      <c r="AE9" s="4">
        <v>20</v>
      </c>
      <c r="AF9" s="4">
        <v>30</v>
      </c>
      <c r="AG9" s="4">
        <v>24</v>
      </c>
      <c r="AH9" s="4">
        <v>25</v>
      </c>
      <c r="AI9" s="4">
        <v>31</v>
      </c>
      <c r="AJ9" s="4">
        <v>34</v>
      </c>
      <c r="AK9" s="4">
        <v>30</v>
      </c>
      <c r="AL9" s="4">
        <v>32</v>
      </c>
      <c r="AM9" s="4">
        <v>30</v>
      </c>
      <c r="AN9" s="4">
        <v>27</v>
      </c>
      <c r="AO9" s="4">
        <v>25</v>
      </c>
      <c r="AP9" s="4">
        <v>20</v>
      </c>
      <c r="AQ9" s="4">
        <v>30</v>
      </c>
      <c r="AR9" s="4">
        <v>20</v>
      </c>
      <c r="AS9" s="4">
        <v>27</v>
      </c>
      <c r="AT9" s="4">
        <v>35</v>
      </c>
      <c r="AU9" s="4">
        <v>25</v>
      </c>
      <c r="AV9" s="4">
        <v>15</v>
      </c>
      <c r="AW9" s="4">
        <v>20</v>
      </c>
      <c r="AX9" s="4">
        <v>35</v>
      </c>
      <c r="AY9" s="4">
        <v>30</v>
      </c>
      <c r="AZ9" s="4">
        <v>29</v>
      </c>
      <c r="BA9" s="4">
        <v>27</v>
      </c>
      <c r="BB9" s="4">
        <v>20</v>
      </c>
      <c r="BC9" s="4">
        <v>20</v>
      </c>
      <c r="BD9" s="4">
        <v>30</v>
      </c>
      <c r="BE9" s="4">
        <v>10</v>
      </c>
      <c r="BF9" s="4">
        <v>25</v>
      </c>
      <c r="BG9" s="4">
        <v>30</v>
      </c>
      <c r="BH9" s="4">
        <v>30</v>
      </c>
      <c r="BI9" s="4">
        <v>30</v>
      </c>
      <c r="BJ9" s="4">
        <v>20</v>
      </c>
      <c r="BK9" s="4">
        <v>28</v>
      </c>
      <c r="BL9" s="4">
        <v>23</v>
      </c>
      <c r="BM9" s="4">
        <v>35</v>
      </c>
      <c r="BN9" s="4">
        <v>25</v>
      </c>
      <c r="BO9" s="4">
        <v>30</v>
      </c>
      <c r="BP9" s="4">
        <v>28</v>
      </c>
      <c r="BQ9" s="4">
        <v>22</v>
      </c>
      <c r="BR9" s="4">
        <v>30</v>
      </c>
      <c r="BS9" s="4">
        <v>20</v>
      </c>
      <c r="BT9" s="4">
        <v>25</v>
      </c>
      <c r="BU9" s="4">
        <v>20</v>
      </c>
      <c r="BV9" s="4">
        <v>13</v>
      </c>
      <c r="BW9" s="4">
        <v>25</v>
      </c>
      <c r="BX9" s="4">
        <v>30</v>
      </c>
      <c r="BY9" s="4">
        <v>25</v>
      </c>
      <c r="BZ9" s="4">
        <v>30</v>
      </c>
    </row>
    <row r="10" spans="1:78">
      <c r="A10" s="4" t="s">
        <v>62</v>
      </c>
      <c r="B10" s="4" t="s">
        <v>65</v>
      </c>
      <c r="C10" s="4">
        <v>6.9000000000000006E-2</v>
      </c>
      <c r="D10" s="4">
        <v>1.4E-2</v>
      </c>
      <c r="E10" s="6">
        <f t="shared" si="0"/>
        <v>6.9</v>
      </c>
      <c r="F10" s="4">
        <v>10</v>
      </c>
      <c r="G10" s="4">
        <v>15</v>
      </c>
      <c r="H10" s="4">
        <v>10</v>
      </c>
      <c r="I10" s="4">
        <v>15</v>
      </c>
      <c r="J10" s="4">
        <v>7</v>
      </c>
      <c r="K10" s="4">
        <v>30</v>
      </c>
      <c r="L10" s="4">
        <v>30</v>
      </c>
      <c r="M10" s="4">
        <v>15</v>
      </c>
      <c r="N10" s="4">
        <v>13</v>
      </c>
      <c r="O10" s="4">
        <v>10</v>
      </c>
      <c r="P10" s="4">
        <v>10</v>
      </c>
      <c r="Q10" s="4">
        <v>11</v>
      </c>
      <c r="R10" s="4">
        <v>13</v>
      </c>
      <c r="S10" s="4">
        <v>17</v>
      </c>
      <c r="T10" s="4">
        <v>18</v>
      </c>
      <c r="U10" s="4">
        <v>15</v>
      </c>
      <c r="V10" s="4">
        <v>12</v>
      </c>
      <c r="W10" s="4">
        <v>10</v>
      </c>
      <c r="X10" s="4">
        <v>10</v>
      </c>
      <c r="Y10" s="4">
        <v>15</v>
      </c>
      <c r="Z10" s="4">
        <v>12</v>
      </c>
      <c r="AA10" s="4">
        <v>15</v>
      </c>
      <c r="AB10" s="4">
        <v>7</v>
      </c>
      <c r="AC10" s="4">
        <v>10</v>
      </c>
      <c r="AD10" s="4">
        <v>7</v>
      </c>
      <c r="AE10" s="4">
        <v>15</v>
      </c>
      <c r="AF10" s="4">
        <v>10</v>
      </c>
      <c r="AG10" s="4">
        <v>13</v>
      </c>
      <c r="AH10" s="4">
        <v>15</v>
      </c>
      <c r="AI10" s="4">
        <v>15</v>
      </c>
      <c r="AJ10" s="4">
        <v>10</v>
      </c>
      <c r="AK10" s="4">
        <v>15</v>
      </c>
      <c r="AL10" s="4">
        <v>18</v>
      </c>
      <c r="AM10" s="4">
        <v>15</v>
      </c>
      <c r="AN10" s="4">
        <v>12</v>
      </c>
      <c r="AO10" s="4">
        <v>20</v>
      </c>
      <c r="AP10" s="4">
        <v>7</v>
      </c>
      <c r="AQ10" s="4">
        <v>11</v>
      </c>
      <c r="AR10" s="4">
        <v>15</v>
      </c>
      <c r="AS10" s="4">
        <v>14</v>
      </c>
      <c r="AT10" s="4">
        <v>15</v>
      </c>
      <c r="AU10" s="4">
        <v>18</v>
      </c>
      <c r="AV10" s="4">
        <v>5</v>
      </c>
      <c r="AW10" s="4">
        <v>8</v>
      </c>
      <c r="AX10" s="4">
        <v>15</v>
      </c>
      <c r="AY10" s="4">
        <v>14</v>
      </c>
      <c r="AZ10" s="4">
        <v>15</v>
      </c>
      <c r="BA10" s="4">
        <v>15</v>
      </c>
      <c r="BB10" s="4">
        <v>7</v>
      </c>
      <c r="BC10" s="4">
        <v>10</v>
      </c>
      <c r="BD10" s="4">
        <v>10</v>
      </c>
      <c r="BE10" s="4">
        <v>20</v>
      </c>
      <c r="BF10" s="4">
        <v>15</v>
      </c>
      <c r="BG10" s="4">
        <v>10</v>
      </c>
      <c r="BH10" s="4">
        <v>20</v>
      </c>
      <c r="BI10" s="4">
        <v>15</v>
      </c>
      <c r="BJ10" s="4">
        <v>10</v>
      </c>
      <c r="BK10" s="4">
        <v>20</v>
      </c>
      <c r="BL10" s="4">
        <v>12</v>
      </c>
      <c r="BM10" s="4">
        <v>15</v>
      </c>
      <c r="BN10" s="4">
        <v>10</v>
      </c>
      <c r="BO10" s="4">
        <v>12</v>
      </c>
      <c r="BP10" s="4">
        <v>13</v>
      </c>
      <c r="BQ10" s="4">
        <v>15</v>
      </c>
      <c r="BR10" s="4">
        <v>10</v>
      </c>
      <c r="BS10" s="4">
        <v>15</v>
      </c>
      <c r="BT10" s="4">
        <v>10</v>
      </c>
      <c r="BU10" s="4">
        <v>15</v>
      </c>
      <c r="BV10" s="4">
        <v>20</v>
      </c>
      <c r="BW10" s="4">
        <v>15</v>
      </c>
      <c r="BX10" s="4">
        <v>10</v>
      </c>
      <c r="BY10" s="4">
        <v>20</v>
      </c>
      <c r="BZ10" s="4">
        <v>20</v>
      </c>
    </row>
    <row r="11" spans="1:78">
      <c r="A11" s="4" t="s">
        <v>62</v>
      </c>
      <c r="B11" s="4" t="s">
        <v>66</v>
      </c>
      <c r="C11" s="4">
        <v>4.1000000000000002E-2</v>
      </c>
      <c r="D11" s="4">
        <v>1.2999999999999999E-2</v>
      </c>
      <c r="E11" s="6">
        <f t="shared" si="0"/>
        <v>4.1000000000000005</v>
      </c>
      <c r="F11" s="4">
        <v>5</v>
      </c>
      <c r="G11" s="4">
        <v>5</v>
      </c>
      <c r="H11" s="4">
        <v>5</v>
      </c>
      <c r="I11" s="4">
        <v>5</v>
      </c>
      <c r="J11" s="4">
        <v>4</v>
      </c>
      <c r="K11" s="4">
        <v>10</v>
      </c>
      <c r="L11" s="4">
        <v>10</v>
      </c>
      <c r="M11" s="4">
        <v>15</v>
      </c>
      <c r="N11" s="4">
        <v>4</v>
      </c>
      <c r="O11" s="4">
        <v>3</v>
      </c>
      <c r="P11" s="4">
        <v>3</v>
      </c>
      <c r="Q11" s="4">
        <v>4</v>
      </c>
      <c r="R11" s="4">
        <v>5</v>
      </c>
      <c r="S11" s="4">
        <v>5</v>
      </c>
      <c r="T11" s="4">
        <v>5</v>
      </c>
      <c r="U11" s="4">
        <v>5</v>
      </c>
      <c r="V11" s="4">
        <v>5</v>
      </c>
      <c r="W11" s="4">
        <v>10</v>
      </c>
      <c r="X11" s="4">
        <v>10</v>
      </c>
      <c r="Y11" s="4">
        <v>3</v>
      </c>
      <c r="Z11" s="4">
        <v>5</v>
      </c>
      <c r="AA11" s="4">
        <v>5</v>
      </c>
      <c r="AB11" s="4">
        <v>4</v>
      </c>
      <c r="AC11" s="4">
        <v>5</v>
      </c>
      <c r="AD11" s="4">
        <v>5</v>
      </c>
      <c r="AE11" s="4">
        <v>5</v>
      </c>
      <c r="AF11" s="4">
        <v>7</v>
      </c>
      <c r="AG11" s="4">
        <v>5</v>
      </c>
      <c r="AH11" s="4">
        <v>10</v>
      </c>
      <c r="AI11" s="4">
        <v>5</v>
      </c>
      <c r="AJ11" s="4">
        <v>4</v>
      </c>
      <c r="AK11" s="4">
        <v>5</v>
      </c>
      <c r="AL11" s="4">
        <v>4</v>
      </c>
      <c r="AM11" s="4">
        <v>5</v>
      </c>
      <c r="AN11" s="4">
        <v>4</v>
      </c>
      <c r="AO11" s="4">
        <v>5</v>
      </c>
      <c r="AP11" s="4">
        <v>5</v>
      </c>
      <c r="AQ11" s="4">
        <v>5</v>
      </c>
      <c r="AR11" s="4">
        <v>8</v>
      </c>
      <c r="AS11" s="4">
        <v>4</v>
      </c>
      <c r="AT11" s="4">
        <v>5</v>
      </c>
      <c r="AU11" s="4">
        <v>3</v>
      </c>
      <c r="AV11" s="4">
        <v>5</v>
      </c>
      <c r="AW11" s="4">
        <v>2</v>
      </c>
      <c r="AX11" s="4">
        <v>3</v>
      </c>
      <c r="AY11" s="4">
        <v>3</v>
      </c>
      <c r="AZ11" s="4">
        <v>10</v>
      </c>
      <c r="BA11" s="4">
        <v>10</v>
      </c>
      <c r="BB11" s="4">
        <v>4</v>
      </c>
      <c r="BC11" s="4">
        <v>3</v>
      </c>
      <c r="BD11" s="4">
        <v>5</v>
      </c>
      <c r="BE11" s="4">
        <v>5</v>
      </c>
      <c r="BF11" s="4">
        <v>3</v>
      </c>
      <c r="BG11" s="4">
        <v>4</v>
      </c>
      <c r="BH11" s="4">
        <v>5</v>
      </c>
      <c r="BI11" s="4">
        <v>3</v>
      </c>
      <c r="BJ11" s="4">
        <v>3</v>
      </c>
      <c r="BK11" s="4">
        <v>10</v>
      </c>
      <c r="BL11" s="4">
        <v>5</v>
      </c>
      <c r="BM11" s="4">
        <v>5</v>
      </c>
      <c r="BN11" s="4">
        <v>5</v>
      </c>
      <c r="BO11" s="4">
        <v>4</v>
      </c>
      <c r="BP11" s="4">
        <v>3</v>
      </c>
      <c r="BQ11" s="4">
        <v>4</v>
      </c>
      <c r="BR11" s="4">
        <v>5</v>
      </c>
      <c r="BS11" s="4">
        <v>5</v>
      </c>
      <c r="BT11" s="4">
        <v>3</v>
      </c>
      <c r="BU11" s="4">
        <v>5</v>
      </c>
      <c r="BV11" s="4">
        <v>3</v>
      </c>
      <c r="BW11" s="4">
        <v>4</v>
      </c>
      <c r="BX11" s="4">
        <v>5</v>
      </c>
      <c r="BY11" s="4">
        <v>15</v>
      </c>
      <c r="BZ11" s="4">
        <v>15</v>
      </c>
    </row>
    <row r="12" spans="1:78">
      <c r="A12" s="4" t="s">
        <v>62</v>
      </c>
      <c r="B12" s="4" t="s">
        <v>67</v>
      </c>
      <c r="C12" s="4">
        <v>4.1000000000000002E-2</v>
      </c>
      <c r="D12" s="4">
        <v>0</v>
      </c>
      <c r="E12" s="6">
        <f t="shared" si="0"/>
        <v>4.1000000000000005</v>
      </c>
      <c r="F12" s="4">
        <v>2</v>
      </c>
      <c r="G12" s="4">
        <v>3</v>
      </c>
      <c r="H12" s="4">
        <v>3</v>
      </c>
      <c r="I12" s="4">
        <v>2</v>
      </c>
      <c r="J12" s="4">
        <v>4</v>
      </c>
      <c r="K12" s="4">
        <v>35</v>
      </c>
      <c r="L12" s="4">
        <v>15</v>
      </c>
      <c r="M12" s="4">
        <v>15</v>
      </c>
      <c r="N12" s="4">
        <v>2</v>
      </c>
      <c r="O12" s="4">
        <v>2</v>
      </c>
      <c r="P12" s="4">
        <v>2</v>
      </c>
      <c r="Q12" s="4">
        <v>4</v>
      </c>
      <c r="R12" s="4">
        <v>2</v>
      </c>
      <c r="S12" s="4">
        <v>4</v>
      </c>
      <c r="T12" s="4">
        <v>2</v>
      </c>
      <c r="U12" s="4">
        <v>2</v>
      </c>
      <c r="V12" s="4">
        <v>2</v>
      </c>
      <c r="W12" s="4">
        <v>10</v>
      </c>
      <c r="X12" s="4">
        <v>35</v>
      </c>
      <c r="Y12" s="4">
        <v>1</v>
      </c>
      <c r="Z12" s="4">
        <v>2</v>
      </c>
      <c r="AA12" s="4">
        <v>3</v>
      </c>
      <c r="AB12" s="4">
        <v>4</v>
      </c>
      <c r="AC12" s="4">
        <v>2</v>
      </c>
      <c r="AD12" s="4">
        <v>2</v>
      </c>
      <c r="AE12" s="4">
        <v>30</v>
      </c>
      <c r="AF12" s="4">
        <v>3</v>
      </c>
      <c r="AG12" s="4">
        <v>3</v>
      </c>
      <c r="AH12" s="4">
        <v>10</v>
      </c>
      <c r="AI12" s="4">
        <v>3</v>
      </c>
      <c r="AJ12" s="4">
        <v>4</v>
      </c>
      <c r="AK12" s="4">
        <v>3</v>
      </c>
      <c r="AL12" s="4">
        <v>2</v>
      </c>
      <c r="AM12" s="4">
        <v>2</v>
      </c>
      <c r="AN12" s="4">
        <v>2</v>
      </c>
      <c r="AO12" s="4">
        <v>3</v>
      </c>
      <c r="AP12" s="4">
        <v>1</v>
      </c>
      <c r="AQ12" s="4">
        <v>5</v>
      </c>
      <c r="AR12" s="4">
        <v>4</v>
      </c>
      <c r="AS12" s="4">
        <v>2</v>
      </c>
      <c r="AT12" s="4">
        <v>2</v>
      </c>
      <c r="AU12" s="4">
        <v>2</v>
      </c>
      <c r="AV12" s="4">
        <v>3</v>
      </c>
      <c r="AW12" s="4">
        <v>1</v>
      </c>
      <c r="AX12" s="4">
        <v>1</v>
      </c>
      <c r="AY12" s="4">
        <v>3</v>
      </c>
      <c r="AZ12" s="4">
        <v>5</v>
      </c>
      <c r="BA12" s="4">
        <v>5</v>
      </c>
      <c r="BB12" s="4">
        <v>35</v>
      </c>
      <c r="BC12" s="4">
        <v>1</v>
      </c>
      <c r="BD12" s="4">
        <v>2</v>
      </c>
      <c r="BE12" s="4">
        <v>3</v>
      </c>
      <c r="BF12" s="4">
        <v>2</v>
      </c>
      <c r="BG12" s="4">
        <v>2</v>
      </c>
      <c r="BH12" s="4">
        <v>2</v>
      </c>
      <c r="BI12" s="4">
        <v>1</v>
      </c>
      <c r="BJ12" s="4">
        <v>2</v>
      </c>
      <c r="BK12" s="4">
        <v>5</v>
      </c>
      <c r="BL12" s="4">
        <v>2</v>
      </c>
      <c r="BM12" s="4">
        <v>5</v>
      </c>
      <c r="BN12" s="4">
        <v>2</v>
      </c>
      <c r="BO12" s="4">
        <v>3</v>
      </c>
      <c r="BP12" s="4">
        <v>3</v>
      </c>
      <c r="BQ12" s="4">
        <v>2</v>
      </c>
      <c r="BR12" s="4">
        <v>2</v>
      </c>
      <c r="BS12" s="4">
        <v>10</v>
      </c>
      <c r="BT12" s="4">
        <v>2</v>
      </c>
      <c r="BU12" s="4">
        <v>2</v>
      </c>
      <c r="BV12" s="4">
        <v>3</v>
      </c>
      <c r="BW12" s="4">
        <v>2</v>
      </c>
      <c r="BX12" s="4">
        <v>3</v>
      </c>
      <c r="BY12" s="4">
        <v>10</v>
      </c>
      <c r="BZ12" s="4">
        <v>15</v>
      </c>
    </row>
    <row r="13" spans="1:78">
      <c r="E13" s="6"/>
    </row>
    <row r="14" spans="1:78">
      <c r="A14" s="4" t="s">
        <v>68</v>
      </c>
      <c r="B14" s="4" t="s">
        <v>69</v>
      </c>
      <c r="C14" s="4">
        <v>0.44</v>
      </c>
      <c r="D14" s="4">
        <v>0.20699999999999999</v>
      </c>
      <c r="E14" s="6">
        <f t="shared" si="0"/>
        <v>44</v>
      </c>
      <c r="F14" s="4">
        <v>58</v>
      </c>
      <c r="G14" s="4">
        <v>50</v>
      </c>
      <c r="H14" s="4">
        <v>50</v>
      </c>
      <c r="I14" s="4">
        <v>50</v>
      </c>
      <c r="J14" s="4">
        <v>44</v>
      </c>
      <c r="K14" s="4">
        <v>30</v>
      </c>
      <c r="L14" s="4">
        <v>48</v>
      </c>
      <c r="M14" s="4">
        <v>60</v>
      </c>
      <c r="N14" s="4">
        <v>60</v>
      </c>
      <c r="O14" s="4">
        <v>55</v>
      </c>
      <c r="P14" s="4">
        <v>33</v>
      </c>
      <c r="Q14" s="4">
        <v>41</v>
      </c>
      <c r="R14" s="4">
        <v>40</v>
      </c>
      <c r="S14" s="4">
        <v>37</v>
      </c>
      <c r="T14" s="4">
        <v>50</v>
      </c>
      <c r="U14" s="4">
        <v>45</v>
      </c>
      <c r="V14" s="4">
        <v>50</v>
      </c>
      <c r="W14" s="4">
        <v>40</v>
      </c>
      <c r="X14" s="4">
        <v>40</v>
      </c>
      <c r="Y14" s="4">
        <v>45</v>
      </c>
      <c r="Z14" s="4">
        <v>60</v>
      </c>
      <c r="AA14" s="4">
        <v>45</v>
      </c>
      <c r="AB14" s="4">
        <v>60</v>
      </c>
      <c r="AC14" s="4">
        <v>45</v>
      </c>
      <c r="AD14" s="4">
        <v>40</v>
      </c>
      <c r="AE14" s="4">
        <v>40</v>
      </c>
      <c r="AF14" s="4">
        <v>30</v>
      </c>
      <c r="AG14" s="4">
        <v>57</v>
      </c>
      <c r="AH14" s="4">
        <v>40</v>
      </c>
      <c r="AI14" s="4">
        <v>62</v>
      </c>
      <c r="AJ14" s="4">
        <v>44</v>
      </c>
      <c r="AK14" s="4">
        <v>60</v>
      </c>
      <c r="AL14" s="4">
        <v>42</v>
      </c>
      <c r="AM14" s="4">
        <v>50</v>
      </c>
      <c r="AN14" s="4">
        <v>45</v>
      </c>
      <c r="AO14" s="4">
        <v>50</v>
      </c>
      <c r="AP14" s="4">
        <v>50</v>
      </c>
      <c r="AQ14" s="4">
        <v>40</v>
      </c>
      <c r="AR14" s="4">
        <v>55</v>
      </c>
      <c r="AS14" s="4">
        <v>45</v>
      </c>
      <c r="AT14" s="4">
        <v>50</v>
      </c>
      <c r="AU14" s="4">
        <v>40</v>
      </c>
      <c r="AV14" s="4">
        <v>35</v>
      </c>
      <c r="AW14" s="4">
        <v>50</v>
      </c>
      <c r="AX14" s="4">
        <v>42</v>
      </c>
      <c r="AY14" s="4">
        <v>42</v>
      </c>
      <c r="AZ14" s="4">
        <v>85</v>
      </c>
      <c r="BA14" s="4">
        <v>50</v>
      </c>
      <c r="BB14" s="4">
        <v>40</v>
      </c>
      <c r="BC14" s="4">
        <v>60</v>
      </c>
      <c r="BD14" s="4">
        <v>30</v>
      </c>
      <c r="BE14" s="4">
        <v>70</v>
      </c>
      <c r="BF14" s="4">
        <v>45</v>
      </c>
      <c r="BG14" s="4">
        <v>50</v>
      </c>
      <c r="BH14" s="4">
        <v>60</v>
      </c>
      <c r="BI14" s="4">
        <v>60</v>
      </c>
      <c r="BJ14" s="4">
        <v>70</v>
      </c>
      <c r="BK14" s="4">
        <v>40</v>
      </c>
      <c r="BL14" s="4">
        <v>45</v>
      </c>
      <c r="BM14" s="4">
        <v>55</v>
      </c>
      <c r="BN14" s="4">
        <v>40</v>
      </c>
      <c r="BO14" s="4">
        <v>50</v>
      </c>
      <c r="BP14" s="4">
        <v>47</v>
      </c>
      <c r="BQ14" s="4">
        <v>53</v>
      </c>
      <c r="BR14" s="4">
        <v>40</v>
      </c>
      <c r="BS14" s="4">
        <v>50</v>
      </c>
      <c r="BT14" s="4">
        <v>50</v>
      </c>
      <c r="BU14" s="4">
        <v>35</v>
      </c>
      <c r="BV14" s="4">
        <v>40</v>
      </c>
      <c r="BW14" s="4">
        <v>60</v>
      </c>
      <c r="BX14" s="4">
        <v>50</v>
      </c>
      <c r="BY14" s="4">
        <v>40</v>
      </c>
      <c r="BZ14" s="4">
        <v>50</v>
      </c>
    </row>
    <row r="15" spans="1:78">
      <c r="A15" s="4" t="s">
        <v>68</v>
      </c>
      <c r="B15" s="4" t="s">
        <v>70</v>
      </c>
      <c r="C15" s="4">
        <v>0.27700000000000002</v>
      </c>
      <c r="D15" s="4">
        <v>0.123</v>
      </c>
      <c r="E15" s="6">
        <f t="shared" si="0"/>
        <v>27.700000000000003</v>
      </c>
      <c r="F15" s="4">
        <v>32</v>
      </c>
      <c r="G15" s="4">
        <v>30</v>
      </c>
      <c r="H15" s="4">
        <v>30</v>
      </c>
      <c r="I15" s="4">
        <v>35</v>
      </c>
      <c r="J15" s="4">
        <v>28</v>
      </c>
      <c r="K15" s="4">
        <v>30</v>
      </c>
      <c r="L15" s="4">
        <v>40</v>
      </c>
      <c r="M15" s="4">
        <v>20</v>
      </c>
      <c r="N15" s="4">
        <v>30</v>
      </c>
      <c r="O15" s="4">
        <v>40</v>
      </c>
      <c r="P15" s="4">
        <v>30</v>
      </c>
      <c r="Q15" s="4">
        <v>28</v>
      </c>
      <c r="R15" s="4">
        <v>35</v>
      </c>
      <c r="S15" s="4">
        <v>27</v>
      </c>
      <c r="T15" s="4">
        <v>35</v>
      </c>
      <c r="U15" s="4">
        <v>35</v>
      </c>
      <c r="V15" s="4">
        <v>30</v>
      </c>
      <c r="W15" s="4">
        <v>35</v>
      </c>
      <c r="X15" s="4">
        <v>35</v>
      </c>
      <c r="Y15" s="4">
        <v>25</v>
      </c>
      <c r="Z15" s="4">
        <v>20</v>
      </c>
      <c r="AA15" s="4">
        <v>30</v>
      </c>
      <c r="AB15" s="4">
        <v>30</v>
      </c>
      <c r="AC15" s="4">
        <v>20</v>
      </c>
      <c r="AD15" s="4">
        <v>30</v>
      </c>
      <c r="AE15" s="4">
        <v>30</v>
      </c>
      <c r="AF15" s="4">
        <v>30</v>
      </c>
      <c r="AG15" s="4">
        <v>30</v>
      </c>
      <c r="AH15" s="4">
        <v>40</v>
      </c>
      <c r="AI15" s="4">
        <v>23</v>
      </c>
      <c r="AJ15" s="4">
        <v>37</v>
      </c>
      <c r="AK15" s="4">
        <v>35</v>
      </c>
      <c r="AL15" s="4">
        <v>33</v>
      </c>
      <c r="AM15" s="4">
        <v>25</v>
      </c>
      <c r="AN15" s="4">
        <v>27</v>
      </c>
      <c r="AO15" s="4">
        <v>30</v>
      </c>
      <c r="AP15" s="4">
        <v>30</v>
      </c>
      <c r="AQ15" s="4">
        <v>35</v>
      </c>
      <c r="AR15" s="4">
        <v>30</v>
      </c>
      <c r="AS15" s="4">
        <v>36</v>
      </c>
      <c r="AT15" s="4">
        <v>40</v>
      </c>
      <c r="AU15" s="4">
        <v>25</v>
      </c>
      <c r="AV15" s="4">
        <v>25</v>
      </c>
      <c r="AW15" s="4">
        <v>25</v>
      </c>
      <c r="AX15" s="4">
        <v>35</v>
      </c>
      <c r="AY15" s="4">
        <v>30</v>
      </c>
      <c r="AZ15" s="4">
        <v>50</v>
      </c>
      <c r="BA15" s="4">
        <v>35</v>
      </c>
      <c r="BB15" s="4">
        <v>28</v>
      </c>
      <c r="BC15" s="4">
        <v>28</v>
      </c>
      <c r="BD15" s="4">
        <v>50</v>
      </c>
      <c r="BE15" s="4">
        <v>60</v>
      </c>
      <c r="BF15" s="4">
        <v>25</v>
      </c>
      <c r="BG15" s="4">
        <v>40</v>
      </c>
      <c r="BH15" s="4">
        <v>35</v>
      </c>
      <c r="BI15" s="4">
        <v>30</v>
      </c>
      <c r="BJ15" s="4">
        <v>25</v>
      </c>
      <c r="BK15" s="4">
        <v>25</v>
      </c>
      <c r="BL15" s="4">
        <v>39</v>
      </c>
      <c r="BM15" s="4">
        <v>30</v>
      </c>
      <c r="BN15" s="4">
        <v>25</v>
      </c>
      <c r="BO15" s="4">
        <v>35</v>
      </c>
      <c r="BP15" s="4">
        <v>29</v>
      </c>
      <c r="BQ15" s="4">
        <v>27</v>
      </c>
      <c r="BR15" s="4">
        <v>30</v>
      </c>
      <c r="BS15" s="4">
        <v>30</v>
      </c>
      <c r="BT15" s="4">
        <v>30</v>
      </c>
      <c r="BU15" s="4">
        <v>30</v>
      </c>
      <c r="BV15" s="4">
        <v>25</v>
      </c>
      <c r="BW15" s="4">
        <v>30</v>
      </c>
      <c r="BX15" s="4">
        <v>25</v>
      </c>
      <c r="BY15" s="4">
        <v>28</v>
      </c>
      <c r="BZ15" s="4">
        <v>27</v>
      </c>
    </row>
    <row r="16" spans="1:78">
      <c r="A16" s="4" t="s">
        <v>68</v>
      </c>
      <c r="B16" s="4" t="s">
        <v>71</v>
      </c>
      <c r="C16" s="4">
        <v>0.16300000000000001</v>
      </c>
      <c r="D16" s="4">
        <v>0.63600000000000001</v>
      </c>
      <c r="E16" s="6">
        <f t="shared" si="0"/>
        <v>16.3</v>
      </c>
      <c r="F16" s="4">
        <v>17</v>
      </c>
      <c r="G16" s="4">
        <v>20</v>
      </c>
      <c r="H16" s="4">
        <v>24</v>
      </c>
      <c r="I16" s="4">
        <v>12</v>
      </c>
      <c r="J16" s="4">
        <v>16</v>
      </c>
      <c r="K16" s="4">
        <v>30</v>
      </c>
      <c r="L16" s="4">
        <v>15</v>
      </c>
      <c r="M16" s="4">
        <v>10</v>
      </c>
      <c r="N16" s="4">
        <v>15</v>
      </c>
      <c r="O16" s="4">
        <v>15</v>
      </c>
      <c r="P16" s="4">
        <v>20</v>
      </c>
      <c r="Q16" s="4">
        <v>21</v>
      </c>
      <c r="R16" s="4">
        <v>15</v>
      </c>
      <c r="S16" s="4">
        <v>17</v>
      </c>
      <c r="T16" s="4">
        <v>20</v>
      </c>
      <c r="U16" s="4">
        <v>15</v>
      </c>
      <c r="V16" s="4">
        <v>15</v>
      </c>
      <c r="W16" s="4">
        <v>24</v>
      </c>
      <c r="X16" s="4">
        <v>15</v>
      </c>
      <c r="Y16" s="4">
        <v>10</v>
      </c>
      <c r="Z16" s="4">
        <v>15</v>
      </c>
      <c r="AA16" s="4">
        <v>10</v>
      </c>
      <c r="AB16" s="4">
        <v>15</v>
      </c>
      <c r="AC16" s="4">
        <v>15</v>
      </c>
      <c r="AD16" s="4">
        <v>16</v>
      </c>
      <c r="AE16" s="4">
        <v>20</v>
      </c>
      <c r="AF16" s="4">
        <v>15</v>
      </c>
      <c r="AG16" s="4">
        <v>15</v>
      </c>
      <c r="AH16" s="4">
        <v>20</v>
      </c>
      <c r="AI16" s="4">
        <v>18</v>
      </c>
      <c r="AJ16" s="4">
        <v>14</v>
      </c>
      <c r="AK16" s="4">
        <v>20</v>
      </c>
      <c r="AL16" s="4">
        <v>17</v>
      </c>
      <c r="AM16" s="4">
        <v>15</v>
      </c>
      <c r="AN16" s="4">
        <v>10</v>
      </c>
      <c r="AO16" s="4">
        <v>20</v>
      </c>
      <c r="AP16" s="4">
        <v>20</v>
      </c>
      <c r="AQ16" s="4">
        <v>20</v>
      </c>
      <c r="AR16" s="4">
        <v>15</v>
      </c>
      <c r="AS16" s="4">
        <v>19</v>
      </c>
      <c r="AT16" s="4">
        <v>28</v>
      </c>
      <c r="AU16" s="4">
        <v>20</v>
      </c>
      <c r="AV16" s="4">
        <v>15</v>
      </c>
      <c r="AW16" s="4">
        <v>10</v>
      </c>
      <c r="AX16" s="4">
        <v>18</v>
      </c>
      <c r="AY16" s="4">
        <v>20</v>
      </c>
      <c r="AZ16" s="4">
        <v>35</v>
      </c>
      <c r="BA16" s="4">
        <v>12</v>
      </c>
      <c r="BB16" s="4">
        <v>16</v>
      </c>
      <c r="BC16" s="4">
        <v>15</v>
      </c>
      <c r="BD16" s="4">
        <v>10</v>
      </c>
      <c r="BE16" s="4">
        <v>30</v>
      </c>
      <c r="BF16" s="4">
        <v>15</v>
      </c>
      <c r="BG16" s="4">
        <v>10</v>
      </c>
      <c r="BH16" s="4">
        <v>15</v>
      </c>
      <c r="BI16" s="4">
        <v>20</v>
      </c>
      <c r="BJ16" s="4">
        <v>18</v>
      </c>
      <c r="BK16" s="4">
        <v>10</v>
      </c>
      <c r="BL16" s="4">
        <v>15</v>
      </c>
      <c r="BM16" s="4">
        <v>20</v>
      </c>
      <c r="BN16" s="4">
        <v>10</v>
      </c>
      <c r="BO16" s="4">
        <v>20</v>
      </c>
      <c r="BP16" s="4">
        <v>13</v>
      </c>
      <c r="BQ16" s="4">
        <v>17</v>
      </c>
      <c r="BR16" s="4">
        <v>11</v>
      </c>
      <c r="BS16" s="4">
        <v>15</v>
      </c>
      <c r="BT16" s="4">
        <v>18</v>
      </c>
      <c r="BU16" s="4">
        <v>20</v>
      </c>
      <c r="BV16" s="4">
        <v>10</v>
      </c>
      <c r="BW16" s="4">
        <v>18</v>
      </c>
      <c r="BX16" s="4">
        <v>15</v>
      </c>
      <c r="BY16" s="4">
        <v>12</v>
      </c>
      <c r="BZ16" s="4">
        <v>16</v>
      </c>
    </row>
    <row r="17" spans="1:78">
      <c r="A17" s="4" t="s">
        <v>68</v>
      </c>
      <c r="B17" s="4" t="s">
        <v>72</v>
      </c>
      <c r="C17" s="4">
        <v>1.0999999999999999E-2</v>
      </c>
      <c r="D17" s="4">
        <v>0.32700000000000001</v>
      </c>
      <c r="E17" s="6">
        <f t="shared" si="0"/>
        <v>1.0999999999999999</v>
      </c>
      <c r="F17" s="4">
        <v>7</v>
      </c>
      <c r="G17" s="4">
        <v>10</v>
      </c>
      <c r="H17" s="4">
        <v>10</v>
      </c>
      <c r="I17" s="4">
        <v>10</v>
      </c>
      <c r="J17" s="4">
        <v>1</v>
      </c>
      <c r="K17" s="4">
        <v>5</v>
      </c>
      <c r="L17" s="4">
        <v>5</v>
      </c>
      <c r="M17" s="4">
        <v>10</v>
      </c>
      <c r="N17" s="4">
        <v>10</v>
      </c>
      <c r="O17" s="4">
        <v>5</v>
      </c>
      <c r="P17" s="4">
        <v>10</v>
      </c>
      <c r="Q17" s="4">
        <v>5</v>
      </c>
      <c r="R17" s="4">
        <v>7</v>
      </c>
      <c r="S17" s="4">
        <v>10</v>
      </c>
      <c r="T17" s="4">
        <v>10</v>
      </c>
      <c r="U17" s="4">
        <v>7</v>
      </c>
      <c r="V17" s="4">
        <v>10</v>
      </c>
      <c r="W17" s="4">
        <v>10</v>
      </c>
      <c r="X17" s="4">
        <v>15</v>
      </c>
      <c r="Y17" s="4">
        <v>7</v>
      </c>
      <c r="Z17" s="4">
        <v>7</v>
      </c>
      <c r="AA17" s="4">
        <v>10</v>
      </c>
      <c r="AB17" s="4">
        <v>15</v>
      </c>
      <c r="AC17" s="4">
        <v>8</v>
      </c>
      <c r="AD17" s="4">
        <v>1</v>
      </c>
      <c r="AE17" s="4">
        <v>10</v>
      </c>
      <c r="AF17" s="4">
        <v>8</v>
      </c>
      <c r="AG17" s="4">
        <v>5</v>
      </c>
      <c r="AH17" s="4">
        <v>15</v>
      </c>
      <c r="AI17" s="4">
        <v>9</v>
      </c>
      <c r="AJ17" s="4">
        <v>9</v>
      </c>
      <c r="AK17" s="4">
        <v>10</v>
      </c>
      <c r="AL17" s="4">
        <v>9</v>
      </c>
      <c r="AM17" s="4">
        <v>8</v>
      </c>
      <c r="AN17" s="4">
        <v>8</v>
      </c>
      <c r="AO17" s="4">
        <v>10</v>
      </c>
      <c r="AP17" s="4">
        <v>5</v>
      </c>
      <c r="AQ17" s="4">
        <v>12</v>
      </c>
      <c r="AR17" s="4">
        <v>3</v>
      </c>
      <c r="AS17" s="4">
        <v>9</v>
      </c>
      <c r="AT17" s="4">
        <v>10</v>
      </c>
      <c r="AU17" s="4">
        <v>10</v>
      </c>
      <c r="AV17" s="4">
        <v>8</v>
      </c>
      <c r="AW17" s="4">
        <v>5</v>
      </c>
      <c r="AX17" s="4">
        <v>4</v>
      </c>
      <c r="AY17" s="4">
        <v>3</v>
      </c>
      <c r="AZ17" s="4">
        <v>25</v>
      </c>
      <c r="BA17" s="4">
        <v>10</v>
      </c>
      <c r="BB17" s="4">
        <v>1</v>
      </c>
      <c r="BC17" s="4">
        <v>10</v>
      </c>
      <c r="BD17" s="4">
        <v>20</v>
      </c>
      <c r="BE17" s="4">
        <v>15</v>
      </c>
      <c r="BF17" s="4">
        <v>12</v>
      </c>
      <c r="BG17" s="4">
        <v>10</v>
      </c>
      <c r="BH17" s="4">
        <v>10</v>
      </c>
      <c r="BI17" s="4">
        <v>7</v>
      </c>
      <c r="BJ17" s="4">
        <v>13</v>
      </c>
      <c r="BK17" s="4">
        <v>9</v>
      </c>
      <c r="BL17" s="4">
        <v>12</v>
      </c>
      <c r="BM17" s="4">
        <v>10</v>
      </c>
      <c r="BN17" s="4">
        <v>7</v>
      </c>
      <c r="BO17" s="4">
        <v>10</v>
      </c>
      <c r="BP17" s="4">
        <v>4</v>
      </c>
      <c r="BQ17" s="4">
        <v>8</v>
      </c>
      <c r="BR17" s="4">
        <v>10</v>
      </c>
      <c r="BS17" s="4">
        <v>9</v>
      </c>
      <c r="BT17" s="4">
        <v>8</v>
      </c>
      <c r="BU17" s="4">
        <v>10</v>
      </c>
      <c r="BV17" s="4">
        <v>6</v>
      </c>
      <c r="BW17" s="4">
        <v>9</v>
      </c>
      <c r="BX17" s="4">
        <v>8</v>
      </c>
      <c r="BY17" s="4">
        <v>5</v>
      </c>
      <c r="BZ17" s="4">
        <v>9</v>
      </c>
    </row>
    <row r="18" spans="1:78">
      <c r="E18" s="6"/>
    </row>
    <row r="19" spans="1:78">
      <c r="A19" s="4" t="s">
        <v>73</v>
      </c>
      <c r="B19" s="4" t="s">
        <v>74</v>
      </c>
      <c r="C19" s="4">
        <v>0.42499999999999999</v>
      </c>
      <c r="D19" s="4">
        <v>0</v>
      </c>
      <c r="E19" s="6">
        <f t="shared" si="0"/>
        <v>42.5</v>
      </c>
      <c r="F19" s="4">
        <v>32</v>
      </c>
      <c r="G19" s="4">
        <v>50</v>
      </c>
      <c r="H19" s="4">
        <v>50</v>
      </c>
      <c r="I19" s="4">
        <v>50</v>
      </c>
      <c r="J19" s="4">
        <v>46</v>
      </c>
      <c r="K19" s="4">
        <v>30</v>
      </c>
      <c r="L19" s="4">
        <v>48</v>
      </c>
      <c r="M19" s="4">
        <v>50</v>
      </c>
      <c r="N19" s="4">
        <v>45</v>
      </c>
      <c r="O19" s="4">
        <v>60</v>
      </c>
      <c r="P19" s="4">
        <v>40</v>
      </c>
      <c r="Q19" s="4">
        <v>45</v>
      </c>
      <c r="R19" s="4">
        <v>64</v>
      </c>
      <c r="S19" s="4">
        <v>30</v>
      </c>
      <c r="T19" s="4">
        <v>60</v>
      </c>
      <c r="U19" s="4">
        <v>50</v>
      </c>
      <c r="V19" s="4">
        <v>80</v>
      </c>
      <c r="W19" s="4">
        <v>45</v>
      </c>
      <c r="X19" s="4">
        <v>40</v>
      </c>
      <c r="Y19" s="4">
        <v>40</v>
      </c>
      <c r="Z19" s="4">
        <v>55</v>
      </c>
      <c r="AA19" s="4">
        <v>50</v>
      </c>
      <c r="AB19" s="4">
        <v>40</v>
      </c>
      <c r="AC19" s="4">
        <v>42</v>
      </c>
      <c r="AD19" s="4">
        <v>60</v>
      </c>
      <c r="AE19" s="4">
        <v>40</v>
      </c>
      <c r="AF19" s="4">
        <v>40</v>
      </c>
      <c r="AG19" s="4">
        <v>50</v>
      </c>
      <c r="AH19" s="4">
        <v>40</v>
      </c>
      <c r="AI19" s="4">
        <v>46</v>
      </c>
      <c r="AJ19" s="4">
        <v>64</v>
      </c>
      <c r="AK19" s="4">
        <v>55</v>
      </c>
      <c r="AL19" s="4">
        <v>51</v>
      </c>
      <c r="AM19" s="4">
        <v>70</v>
      </c>
      <c r="AN19" s="4">
        <v>33</v>
      </c>
      <c r="AO19" s="4">
        <v>60</v>
      </c>
      <c r="AP19" s="4">
        <v>60</v>
      </c>
      <c r="AQ19" s="4">
        <v>55</v>
      </c>
      <c r="AR19" s="4">
        <v>40</v>
      </c>
      <c r="AS19" s="4">
        <v>53</v>
      </c>
      <c r="AT19" s="4">
        <v>40</v>
      </c>
      <c r="AU19" s="4">
        <v>35</v>
      </c>
      <c r="AV19" s="4">
        <v>50</v>
      </c>
      <c r="AW19" s="4">
        <v>50</v>
      </c>
      <c r="AX19" s="4">
        <v>48</v>
      </c>
      <c r="AY19" s="4">
        <v>50</v>
      </c>
      <c r="AZ19" s="4">
        <v>55</v>
      </c>
      <c r="BA19" s="4">
        <v>74</v>
      </c>
      <c r="BB19" s="4">
        <v>43</v>
      </c>
      <c r="BC19" s="4">
        <v>50</v>
      </c>
      <c r="BD19" s="4">
        <v>45</v>
      </c>
      <c r="BE19" s="4">
        <v>50</v>
      </c>
      <c r="BF19" s="4">
        <v>50</v>
      </c>
      <c r="BG19" s="4">
        <v>40</v>
      </c>
      <c r="BH19" s="4">
        <v>40</v>
      </c>
      <c r="BI19" s="4">
        <v>60</v>
      </c>
      <c r="BJ19" s="4">
        <v>65</v>
      </c>
      <c r="BK19" s="4">
        <v>80</v>
      </c>
      <c r="BL19" s="4">
        <v>51</v>
      </c>
      <c r="BM19" s="4">
        <v>45</v>
      </c>
      <c r="BN19" s="4">
        <v>50</v>
      </c>
      <c r="BO19" s="4">
        <v>20</v>
      </c>
      <c r="BP19" s="4">
        <v>47</v>
      </c>
      <c r="BQ19" s="4">
        <v>51</v>
      </c>
      <c r="BR19" s="4">
        <v>42</v>
      </c>
      <c r="BS19" s="4">
        <v>60</v>
      </c>
      <c r="BT19" s="4">
        <v>40</v>
      </c>
      <c r="BU19" s="4">
        <v>35</v>
      </c>
      <c r="BV19" s="4">
        <v>40</v>
      </c>
      <c r="BW19" s="4">
        <v>20</v>
      </c>
      <c r="BX19" s="4">
        <v>40</v>
      </c>
      <c r="BY19" s="4">
        <v>40</v>
      </c>
      <c r="BZ19" s="4">
        <v>42</v>
      </c>
    </row>
    <row r="20" spans="1:78">
      <c r="A20" s="4" t="s">
        <v>73</v>
      </c>
      <c r="B20" s="4" t="s">
        <v>75</v>
      </c>
      <c r="C20" s="4">
        <v>0.27500000000000002</v>
      </c>
      <c r="D20" s="4">
        <v>0</v>
      </c>
      <c r="E20" s="6">
        <f t="shared" si="0"/>
        <v>27.500000000000004</v>
      </c>
      <c r="F20" s="4">
        <v>27</v>
      </c>
      <c r="G20" s="4">
        <v>30</v>
      </c>
      <c r="H20" s="4">
        <v>60</v>
      </c>
      <c r="I20" s="4">
        <v>28</v>
      </c>
      <c r="J20" s="4">
        <v>28</v>
      </c>
      <c r="K20" s="4">
        <v>55</v>
      </c>
      <c r="L20" s="4">
        <v>30</v>
      </c>
      <c r="M20" s="4">
        <v>20</v>
      </c>
      <c r="N20" s="4">
        <v>30</v>
      </c>
      <c r="O20" s="4">
        <v>35</v>
      </c>
      <c r="P20" s="4">
        <v>30</v>
      </c>
      <c r="Q20" s="4">
        <v>20</v>
      </c>
      <c r="R20" s="4">
        <v>25</v>
      </c>
      <c r="S20" s="4">
        <v>28</v>
      </c>
      <c r="T20" s="4">
        <v>30</v>
      </c>
      <c r="U20" s="4">
        <v>35</v>
      </c>
      <c r="V20" s="4">
        <v>25</v>
      </c>
      <c r="W20" s="4">
        <v>25</v>
      </c>
      <c r="X20" s="4">
        <v>30</v>
      </c>
      <c r="Y20" s="4">
        <v>35</v>
      </c>
      <c r="Z20" s="4">
        <v>20</v>
      </c>
      <c r="AA20" s="4">
        <v>30</v>
      </c>
      <c r="AB20" s="4">
        <v>25</v>
      </c>
      <c r="AC20" s="4">
        <v>30</v>
      </c>
      <c r="AD20" s="4">
        <v>28</v>
      </c>
      <c r="AE20" s="4">
        <v>35</v>
      </c>
      <c r="AF20" s="4">
        <v>25</v>
      </c>
      <c r="AG20" s="4">
        <v>27</v>
      </c>
      <c r="AH20" s="4">
        <v>35</v>
      </c>
      <c r="AI20" s="4">
        <v>33</v>
      </c>
      <c r="AJ20" s="4">
        <v>31</v>
      </c>
      <c r="AK20" s="4">
        <v>30</v>
      </c>
      <c r="AL20" s="4">
        <v>25</v>
      </c>
      <c r="AM20" s="4">
        <v>30</v>
      </c>
      <c r="AN20" s="4">
        <v>25</v>
      </c>
      <c r="AO20" s="4">
        <v>30</v>
      </c>
      <c r="AP20" s="4">
        <v>30</v>
      </c>
      <c r="AQ20" s="4">
        <v>30</v>
      </c>
      <c r="AR20" s="4">
        <v>25</v>
      </c>
      <c r="AS20" s="4">
        <v>32</v>
      </c>
      <c r="AT20" s="4">
        <v>30</v>
      </c>
      <c r="AU20" s="4">
        <v>30</v>
      </c>
      <c r="AV20" s="4">
        <v>20</v>
      </c>
      <c r="AW20" s="4">
        <v>35</v>
      </c>
      <c r="AX20" s="4">
        <v>22</v>
      </c>
      <c r="AY20" s="4">
        <v>32</v>
      </c>
      <c r="AZ20" s="4">
        <v>45</v>
      </c>
      <c r="BA20" s="4">
        <v>63</v>
      </c>
      <c r="BB20" s="4">
        <v>28</v>
      </c>
      <c r="BC20" s="4">
        <v>32</v>
      </c>
      <c r="BD20" s="4">
        <v>20</v>
      </c>
      <c r="BE20" s="4">
        <v>30</v>
      </c>
      <c r="BF20" s="4">
        <v>25</v>
      </c>
      <c r="BG20" s="4">
        <v>30</v>
      </c>
      <c r="BH20" s="4">
        <v>30</v>
      </c>
      <c r="BI20" s="4">
        <v>30</v>
      </c>
      <c r="BJ20" s="4">
        <v>35</v>
      </c>
      <c r="BK20" s="4">
        <v>60</v>
      </c>
      <c r="BL20" s="4">
        <v>31</v>
      </c>
      <c r="BM20" s="4">
        <v>35</v>
      </c>
      <c r="BN20" s="4">
        <v>25</v>
      </c>
      <c r="BO20" s="4">
        <v>25</v>
      </c>
      <c r="BP20" s="4">
        <v>30</v>
      </c>
      <c r="BQ20" s="4">
        <v>37</v>
      </c>
      <c r="BR20" s="4">
        <v>28</v>
      </c>
      <c r="BS20" s="4">
        <v>25</v>
      </c>
      <c r="BT20" s="4">
        <v>33</v>
      </c>
      <c r="BU20" s="4">
        <v>20</v>
      </c>
      <c r="BV20" s="4">
        <v>25</v>
      </c>
      <c r="BW20" s="4">
        <v>30</v>
      </c>
      <c r="BX20" s="4">
        <v>30</v>
      </c>
      <c r="BY20" s="4">
        <v>30</v>
      </c>
      <c r="BZ20" s="4">
        <v>28</v>
      </c>
    </row>
    <row r="21" spans="1:78">
      <c r="A21" s="4" t="s">
        <v>73</v>
      </c>
      <c r="B21" s="4" t="s">
        <v>76</v>
      </c>
      <c r="C21" s="4">
        <v>9.8000000000000004E-2</v>
      </c>
      <c r="D21" s="4">
        <v>0</v>
      </c>
      <c r="E21" s="6">
        <f t="shared" si="0"/>
        <v>9.8000000000000007</v>
      </c>
      <c r="F21" s="4">
        <v>17</v>
      </c>
      <c r="G21" s="4">
        <v>20</v>
      </c>
      <c r="H21" s="4">
        <v>20</v>
      </c>
      <c r="I21" s="4">
        <v>15</v>
      </c>
      <c r="J21" s="4">
        <v>10</v>
      </c>
      <c r="K21" s="4">
        <v>20</v>
      </c>
      <c r="L21" s="4">
        <v>23</v>
      </c>
      <c r="M21" s="4">
        <v>15</v>
      </c>
      <c r="N21" s="4">
        <v>20</v>
      </c>
      <c r="O21" s="4">
        <v>20</v>
      </c>
      <c r="P21" s="4">
        <v>25</v>
      </c>
      <c r="Q21" s="4">
        <v>16</v>
      </c>
      <c r="R21" s="4">
        <v>18</v>
      </c>
      <c r="S21" s="4">
        <v>20</v>
      </c>
      <c r="T21" s="4">
        <v>16</v>
      </c>
      <c r="U21" s="4">
        <v>20</v>
      </c>
      <c r="V21" s="4">
        <v>18</v>
      </c>
      <c r="W21" s="4">
        <v>20</v>
      </c>
      <c r="X21" s="4">
        <v>10</v>
      </c>
      <c r="Y21" s="4">
        <v>20</v>
      </c>
      <c r="Z21" s="4">
        <v>18</v>
      </c>
      <c r="AA21" s="4">
        <v>15</v>
      </c>
      <c r="AB21" s="4">
        <v>15</v>
      </c>
      <c r="AC21" s="4">
        <v>20</v>
      </c>
      <c r="AD21" s="4">
        <v>10</v>
      </c>
      <c r="AE21" s="4">
        <v>20</v>
      </c>
      <c r="AF21" s="4">
        <v>12</v>
      </c>
      <c r="AG21" s="4">
        <v>15</v>
      </c>
      <c r="AH21" s="4">
        <v>20</v>
      </c>
      <c r="AI21" s="4">
        <v>20</v>
      </c>
      <c r="AJ21" s="4">
        <v>19</v>
      </c>
      <c r="AK21" s="4">
        <v>20</v>
      </c>
      <c r="AL21" s="4">
        <v>16</v>
      </c>
      <c r="AM21" s="4">
        <v>20</v>
      </c>
      <c r="AN21" s="4">
        <v>10</v>
      </c>
      <c r="AO21" s="4">
        <v>25</v>
      </c>
      <c r="AP21" s="4">
        <v>22</v>
      </c>
      <c r="AQ21" s="4">
        <v>22</v>
      </c>
      <c r="AR21" s="4">
        <v>10</v>
      </c>
      <c r="AS21" s="4">
        <v>21</v>
      </c>
      <c r="AT21" s="4">
        <v>20</v>
      </c>
      <c r="AU21" s="4">
        <v>25</v>
      </c>
      <c r="AV21" s="4">
        <v>20</v>
      </c>
      <c r="AW21" s="4">
        <v>15</v>
      </c>
      <c r="AX21" s="4">
        <v>17</v>
      </c>
      <c r="AY21" s="4">
        <v>22</v>
      </c>
      <c r="AZ21" s="4">
        <v>25</v>
      </c>
      <c r="BA21" s="4">
        <v>25</v>
      </c>
      <c r="BB21" s="4">
        <v>17</v>
      </c>
      <c r="BC21" s="4">
        <v>16</v>
      </c>
      <c r="BD21" s="4">
        <v>35</v>
      </c>
      <c r="BE21" s="4">
        <v>15</v>
      </c>
      <c r="BF21" s="4">
        <v>13</v>
      </c>
      <c r="BG21" s="4">
        <v>15</v>
      </c>
      <c r="BH21" s="4">
        <v>15</v>
      </c>
      <c r="BI21" s="4">
        <v>20</v>
      </c>
      <c r="BJ21" s="4">
        <v>23</v>
      </c>
      <c r="BK21" s="4">
        <v>25</v>
      </c>
      <c r="BL21" s="4">
        <v>14</v>
      </c>
      <c r="BM21" s="4">
        <v>18</v>
      </c>
      <c r="BN21" s="4">
        <v>10</v>
      </c>
      <c r="BO21" s="4">
        <v>15</v>
      </c>
      <c r="BP21" s="4">
        <v>16</v>
      </c>
      <c r="BQ21" s="4">
        <v>18</v>
      </c>
      <c r="BR21" s="4">
        <v>17</v>
      </c>
      <c r="BS21" s="4">
        <v>17</v>
      </c>
      <c r="BT21" s="4">
        <v>20</v>
      </c>
      <c r="BU21" s="4">
        <v>15</v>
      </c>
      <c r="BV21" s="4">
        <v>15</v>
      </c>
      <c r="BW21" s="4">
        <v>20</v>
      </c>
      <c r="BX21" s="4">
        <v>22</v>
      </c>
      <c r="BY21" s="4">
        <v>15</v>
      </c>
      <c r="BZ21" s="4">
        <v>18</v>
      </c>
    </row>
    <row r="22" spans="1:78">
      <c r="A22" s="4" t="s">
        <v>73</v>
      </c>
      <c r="B22" s="4" t="s">
        <v>77</v>
      </c>
      <c r="C22" s="4">
        <v>3.9E-2</v>
      </c>
      <c r="D22" s="4">
        <v>0</v>
      </c>
      <c r="E22" s="6">
        <f t="shared" si="0"/>
        <v>3.9</v>
      </c>
      <c r="F22" s="4">
        <v>4</v>
      </c>
      <c r="G22" s="4">
        <v>5</v>
      </c>
      <c r="H22" s="4">
        <v>50</v>
      </c>
      <c r="I22" s="4">
        <v>7</v>
      </c>
      <c r="J22" s="4">
        <v>4</v>
      </c>
      <c r="K22" s="4">
        <v>15</v>
      </c>
      <c r="L22" s="4">
        <v>15</v>
      </c>
      <c r="M22" s="4">
        <v>10</v>
      </c>
      <c r="N22" s="4">
        <v>5</v>
      </c>
      <c r="O22" s="4">
        <v>5</v>
      </c>
      <c r="P22" s="4">
        <v>10</v>
      </c>
      <c r="Q22" s="4">
        <v>3</v>
      </c>
      <c r="R22" s="4">
        <v>5</v>
      </c>
      <c r="S22" s="4">
        <v>7</v>
      </c>
      <c r="T22" s="4">
        <v>7</v>
      </c>
      <c r="U22" s="4">
        <v>5</v>
      </c>
      <c r="V22" s="4">
        <v>5</v>
      </c>
      <c r="W22" s="4">
        <v>5</v>
      </c>
      <c r="X22" s="4">
        <v>10</v>
      </c>
      <c r="Y22" s="4">
        <v>5</v>
      </c>
      <c r="Z22" s="4">
        <v>6</v>
      </c>
      <c r="AA22" s="4">
        <v>5</v>
      </c>
      <c r="AB22" s="4">
        <v>5</v>
      </c>
      <c r="AC22" s="4">
        <v>5</v>
      </c>
      <c r="AD22" s="4">
        <v>5</v>
      </c>
      <c r="AE22" s="4">
        <v>3</v>
      </c>
      <c r="AF22" s="4">
        <v>7</v>
      </c>
      <c r="AG22" s="4">
        <v>6</v>
      </c>
      <c r="AH22" s="4">
        <v>15</v>
      </c>
      <c r="AI22" s="4">
        <v>2</v>
      </c>
      <c r="AJ22" s="4">
        <v>4</v>
      </c>
      <c r="AK22" s="4">
        <v>8</v>
      </c>
      <c r="AL22" s="4">
        <v>5</v>
      </c>
      <c r="AM22" s="4">
        <v>7</v>
      </c>
      <c r="AN22" s="4">
        <v>5</v>
      </c>
      <c r="AO22" s="4">
        <v>10</v>
      </c>
      <c r="AP22" s="4">
        <v>5</v>
      </c>
      <c r="AQ22" s="4">
        <v>7</v>
      </c>
      <c r="AR22" s="4">
        <v>5</v>
      </c>
      <c r="AS22" s="4">
        <v>6</v>
      </c>
      <c r="AT22" s="4">
        <v>5</v>
      </c>
      <c r="AU22" s="4">
        <v>7</v>
      </c>
      <c r="AV22" s="4">
        <v>5</v>
      </c>
      <c r="AW22" s="4">
        <v>5</v>
      </c>
      <c r="AX22" s="4">
        <v>4</v>
      </c>
      <c r="AY22" s="4">
        <v>8</v>
      </c>
      <c r="AZ22" s="4">
        <v>5</v>
      </c>
      <c r="BA22" s="4">
        <v>5</v>
      </c>
      <c r="BB22" s="4">
        <v>12</v>
      </c>
      <c r="BC22" s="4">
        <v>5</v>
      </c>
      <c r="BD22" s="4">
        <v>10</v>
      </c>
      <c r="BE22" s="4">
        <v>5</v>
      </c>
      <c r="BF22" s="4">
        <v>4</v>
      </c>
      <c r="BG22" s="4">
        <v>5</v>
      </c>
      <c r="BH22" s="4">
        <v>7</v>
      </c>
      <c r="BI22" s="4">
        <v>5</v>
      </c>
      <c r="BJ22" s="4">
        <v>5</v>
      </c>
      <c r="BK22" s="4">
        <v>9</v>
      </c>
      <c r="BL22" s="4">
        <v>6</v>
      </c>
      <c r="BM22" s="4">
        <v>7</v>
      </c>
      <c r="BN22" s="4">
        <v>3</v>
      </c>
      <c r="BO22" s="4">
        <v>7</v>
      </c>
      <c r="BP22" s="4">
        <v>4</v>
      </c>
      <c r="BQ22" s="4">
        <v>5</v>
      </c>
      <c r="BR22" s="4">
        <v>5</v>
      </c>
      <c r="BS22" s="4">
        <v>4</v>
      </c>
      <c r="BT22" s="4">
        <v>5</v>
      </c>
      <c r="BU22" s="4">
        <v>7</v>
      </c>
      <c r="BV22" s="4">
        <v>5</v>
      </c>
      <c r="BW22" s="4">
        <v>15</v>
      </c>
      <c r="BX22" s="4">
        <v>5</v>
      </c>
      <c r="BY22" s="4">
        <v>7</v>
      </c>
      <c r="BZ22" s="4">
        <v>5</v>
      </c>
    </row>
    <row r="23" spans="1:78">
      <c r="A23" s="4" t="s">
        <v>73</v>
      </c>
      <c r="B23" s="4" t="s">
        <v>78</v>
      </c>
      <c r="C23" s="4">
        <v>3.9E-2</v>
      </c>
      <c r="D23" s="4">
        <v>0</v>
      </c>
      <c r="E23" s="6">
        <f t="shared" si="0"/>
        <v>3.9</v>
      </c>
      <c r="F23" s="4">
        <v>2</v>
      </c>
      <c r="G23" s="4">
        <v>4</v>
      </c>
      <c r="H23" s="4">
        <v>1</v>
      </c>
      <c r="I23" s="4">
        <v>2</v>
      </c>
      <c r="J23" s="4">
        <v>4</v>
      </c>
      <c r="K23" s="4">
        <v>7</v>
      </c>
      <c r="L23" s="4">
        <v>10</v>
      </c>
      <c r="M23" s="4">
        <v>5</v>
      </c>
      <c r="N23" s="4">
        <v>2</v>
      </c>
      <c r="O23" s="4">
        <v>3</v>
      </c>
      <c r="P23" s="4">
        <v>5</v>
      </c>
      <c r="Q23" s="4">
        <v>2</v>
      </c>
      <c r="R23" s="4">
        <v>1</v>
      </c>
      <c r="S23" s="4">
        <v>1</v>
      </c>
      <c r="T23" s="4">
        <v>4</v>
      </c>
      <c r="U23" s="4">
        <v>2</v>
      </c>
      <c r="V23" s="4">
        <v>5</v>
      </c>
      <c r="W23" s="4">
        <v>5</v>
      </c>
      <c r="X23" s="4">
        <v>10</v>
      </c>
      <c r="Y23" s="4">
        <v>1</v>
      </c>
      <c r="Z23" s="4">
        <v>3</v>
      </c>
      <c r="AA23" s="4">
        <v>2</v>
      </c>
      <c r="AB23" s="4">
        <v>4</v>
      </c>
      <c r="AC23" s="4">
        <v>3</v>
      </c>
      <c r="AD23" s="4">
        <v>4</v>
      </c>
      <c r="AE23" s="4">
        <v>3</v>
      </c>
      <c r="AF23" s="4">
        <v>4</v>
      </c>
      <c r="AG23" s="4">
        <v>3</v>
      </c>
      <c r="AH23" s="4">
        <v>10</v>
      </c>
      <c r="AI23" s="4">
        <v>2</v>
      </c>
      <c r="AJ23" s="4">
        <v>3</v>
      </c>
      <c r="AK23" s="4">
        <v>2</v>
      </c>
      <c r="AL23" s="4">
        <v>4</v>
      </c>
      <c r="AM23" s="4">
        <v>2</v>
      </c>
      <c r="AN23" s="4">
        <v>2</v>
      </c>
      <c r="AO23" s="4">
        <v>10</v>
      </c>
      <c r="AP23" s="4">
        <v>2</v>
      </c>
      <c r="AQ23" s="4">
        <v>7</v>
      </c>
      <c r="AR23" s="4">
        <v>2</v>
      </c>
      <c r="AS23" s="4">
        <v>3</v>
      </c>
      <c r="AT23" s="4">
        <v>3</v>
      </c>
      <c r="AU23" s="4">
        <v>2</v>
      </c>
      <c r="AV23" s="4">
        <v>3</v>
      </c>
      <c r="AW23" s="4">
        <v>2</v>
      </c>
      <c r="AX23" s="4">
        <v>1</v>
      </c>
      <c r="AY23" s="4">
        <v>4</v>
      </c>
      <c r="AZ23" s="4">
        <v>5</v>
      </c>
      <c r="BA23" s="4">
        <v>0</v>
      </c>
      <c r="BB23" s="4">
        <v>10</v>
      </c>
      <c r="BC23" s="4">
        <v>2</v>
      </c>
      <c r="BD23" s="4">
        <v>4</v>
      </c>
      <c r="BE23" s="4">
        <v>20</v>
      </c>
      <c r="BF23" s="4">
        <v>4</v>
      </c>
      <c r="BG23" s="4">
        <v>2</v>
      </c>
      <c r="BH23" s="4">
        <v>4</v>
      </c>
      <c r="BI23" s="4">
        <v>4</v>
      </c>
      <c r="BJ23" s="4">
        <v>4</v>
      </c>
      <c r="BK23" s="4">
        <v>5</v>
      </c>
      <c r="BL23" s="4">
        <v>3</v>
      </c>
      <c r="BM23" s="4">
        <v>3</v>
      </c>
      <c r="BN23" s="4">
        <v>3</v>
      </c>
      <c r="BO23" s="4">
        <v>2</v>
      </c>
      <c r="BP23" s="4">
        <v>2</v>
      </c>
      <c r="BQ23" s="4">
        <v>3</v>
      </c>
      <c r="BR23" s="4">
        <v>2</v>
      </c>
      <c r="BS23" s="4">
        <v>4</v>
      </c>
      <c r="BT23" s="4">
        <v>2</v>
      </c>
      <c r="BU23" s="4">
        <v>3</v>
      </c>
      <c r="BV23" s="4">
        <v>3</v>
      </c>
      <c r="BW23" s="4">
        <v>3</v>
      </c>
      <c r="BX23" s="4">
        <v>5</v>
      </c>
      <c r="BY23" s="4">
        <v>5</v>
      </c>
      <c r="BZ23" s="4">
        <v>5</v>
      </c>
    </row>
    <row r="24" spans="1:78">
      <c r="E24" s="6"/>
    </row>
    <row r="25" spans="1:78">
      <c r="A25" s="4" t="s">
        <v>79</v>
      </c>
      <c r="B25" s="4" t="s">
        <v>80</v>
      </c>
      <c r="C25" s="4">
        <v>0.45500000000000002</v>
      </c>
      <c r="D25" s="4">
        <v>0.40300000000000002</v>
      </c>
      <c r="E25" s="6">
        <f t="shared" si="0"/>
        <v>45.5</v>
      </c>
      <c r="F25" s="4">
        <v>36</v>
      </c>
      <c r="G25" s="4">
        <v>45</v>
      </c>
      <c r="H25" s="4">
        <v>50</v>
      </c>
      <c r="I25" s="4">
        <v>37</v>
      </c>
      <c r="J25" s="4">
        <v>46</v>
      </c>
      <c r="K25" s="4">
        <v>40</v>
      </c>
      <c r="L25" s="4">
        <v>42</v>
      </c>
      <c r="M25" s="4">
        <v>25</v>
      </c>
      <c r="N25" s="4">
        <v>35</v>
      </c>
      <c r="O25" s="4">
        <v>50</v>
      </c>
      <c r="P25" s="4">
        <v>40</v>
      </c>
      <c r="Q25" s="4">
        <v>46</v>
      </c>
      <c r="R25" s="4">
        <v>45</v>
      </c>
      <c r="S25" s="4">
        <v>40</v>
      </c>
      <c r="T25" s="4">
        <v>43</v>
      </c>
      <c r="U25" s="4">
        <v>35</v>
      </c>
      <c r="V25" s="4">
        <v>40</v>
      </c>
      <c r="W25" s="4">
        <v>35</v>
      </c>
      <c r="X25" s="4">
        <v>40</v>
      </c>
      <c r="Y25" s="4">
        <v>50</v>
      </c>
      <c r="Z25" s="4">
        <v>50</v>
      </c>
      <c r="AA25" s="4">
        <v>50</v>
      </c>
      <c r="AB25" s="4">
        <v>40</v>
      </c>
      <c r="AC25" s="4">
        <v>43</v>
      </c>
      <c r="AD25" s="4">
        <v>40</v>
      </c>
      <c r="AE25" s="4">
        <v>30</v>
      </c>
      <c r="AF25" s="4">
        <v>30</v>
      </c>
      <c r="AG25" s="4">
        <v>37</v>
      </c>
      <c r="AH25" s="4">
        <v>35</v>
      </c>
      <c r="AI25" s="4">
        <v>47</v>
      </c>
      <c r="AJ25" s="4">
        <v>42</v>
      </c>
      <c r="AK25" s="4">
        <v>50</v>
      </c>
      <c r="AL25" s="4">
        <v>43</v>
      </c>
      <c r="AM25" s="4">
        <v>40</v>
      </c>
      <c r="AN25" s="4">
        <v>40</v>
      </c>
      <c r="AO25" s="4">
        <v>50</v>
      </c>
      <c r="AP25" s="4">
        <v>45</v>
      </c>
      <c r="AQ25" s="4">
        <v>45</v>
      </c>
      <c r="AR25" s="4">
        <v>50</v>
      </c>
      <c r="AS25" s="4">
        <v>44</v>
      </c>
      <c r="AT25" s="4">
        <v>40</v>
      </c>
      <c r="AU25" s="4">
        <v>35</v>
      </c>
      <c r="AV25" s="4">
        <v>30</v>
      </c>
      <c r="AW25" s="4">
        <v>75</v>
      </c>
      <c r="AX25" s="4">
        <v>50</v>
      </c>
      <c r="AY25" s="4">
        <v>50</v>
      </c>
      <c r="AZ25" s="4">
        <v>45</v>
      </c>
      <c r="BA25" s="4">
        <v>43</v>
      </c>
      <c r="BB25" s="4">
        <v>25</v>
      </c>
      <c r="BC25" s="4">
        <v>40</v>
      </c>
      <c r="BD25" s="4">
        <v>20</v>
      </c>
      <c r="BE25" s="4">
        <v>60</v>
      </c>
      <c r="BF25" s="4">
        <v>50</v>
      </c>
      <c r="BG25" s="4">
        <v>20</v>
      </c>
      <c r="BH25" s="4">
        <v>45</v>
      </c>
      <c r="BI25" s="4">
        <v>50</v>
      </c>
      <c r="BJ25" s="4">
        <v>50</v>
      </c>
      <c r="BK25" s="4">
        <v>40</v>
      </c>
      <c r="BL25" s="4">
        <v>45</v>
      </c>
      <c r="BM25" s="4">
        <v>40</v>
      </c>
      <c r="BN25" s="4">
        <v>55</v>
      </c>
      <c r="BO25" s="4">
        <v>45</v>
      </c>
      <c r="BP25" s="4">
        <v>53</v>
      </c>
      <c r="BQ25" s="4">
        <v>43</v>
      </c>
      <c r="BR25" s="4">
        <v>38</v>
      </c>
      <c r="BS25" s="4">
        <v>40</v>
      </c>
      <c r="BT25" s="4">
        <v>40</v>
      </c>
      <c r="BU25" s="4">
        <v>37</v>
      </c>
      <c r="BV25" s="4">
        <v>40</v>
      </c>
      <c r="BW25" s="4">
        <v>50</v>
      </c>
      <c r="BX25" s="4">
        <v>55</v>
      </c>
      <c r="BY25" s="4">
        <v>35</v>
      </c>
      <c r="BZ25" s="4">
        <v>40</v>
      </c>
    </row>
    <row r="26" spans="1:78">
      <c r="A26" s="4" t="s">
        <v>79</v>
      </c>
      <c r="B26" s="4" t="s">
        <v>69</v>
      </c>
      <c r="C26" s="4">
        <v>0.32500000000000001</v>
      </c>
      <c r="D26" s="4">
        <v>0</v>
      </c>
      <c r="E26" s="6">
        <f t="shared" si="0"/>
        <v>32.5</v>
      </c>
      <c r="F26" s="4">
        <v>34</v>
      </c>
      <c r="G26" s="4">
        <v>35</v>
      </c>
      <c r="H26" s="4">
        <v>35</v>
      </c>
      <c r="I26" s="4">
        <v>29</v>
      </c>
      <c r="J26" s="4">
        <v>33</v>
      </c>
      <c r="K26" s="4">
        <v>30</v>
      </c>
      <c r="L26" s="4">
        <v>36</v>
      </c>
      <c r="M26" s="4">
        <v>31</v>
      </c>
      <c r="N26" s="4">
        <v>30</v>
      </c>
      <c r="O26" s="4">
        <v>30</v>
      </c>
      <c r="P26" s="4">
        <v>30</v>
      </c>
      <c r="Q26" s="4">
        <v>30</v>
      </c>
      <c r="R26" s="4">
        <v>30</v>
      </c>
      <c r="S26" s="4">
        <v>35</v>
      </c>
      <c r="T26" s="4">
        <v>32</v>
      </c>
      <c r="U26" s="4">
        <v>30</v>
      </c>
      <c r="V26" s="4">
        <v>25</v>
      </c>
      <c r="W26" s="4">
        <v>35</v>
      </c>
      <c r="X26" s="4">
        <v>35</v>
      </c>
      <c r="Y26" s="4">
        <v>30</v>
      </c>
      <c r="Z26" s="4">
        <v>20</v>
      </c>
      <c r="AA26" s="4">
        <v>40</v>
      </c>
      <c r="AB26" s="4">
        <v>35</v>
      </c>
      <c r="AC26" s="4">
        <v>27</v>
      </c>
      <c r="AD26" s="4">
        <v>35</v>
      </c>
      <c r="AE26" s="4">
        <v>30</v>
      </c>
      <c r="AF26" s="4">
        <v>33</v>
      </c>
      <c r="AG26" s="4">
        <v>26</v>
      </c>
      <c r="AH26" s="4">
        <v>40</v>
      </c>
      <c r="AI26" s="4">
        <v>27</v>
      </c>
      <c r="AJ26" s="4">
        <v>30</v>
      </c>
      <c r="AK26" s="4">
        <v>35</v>
      </c>
      <c r="AL26" s="4">
        <v>32</v>
      </c>
      <c r="AM26" s="4">
        <v>28</v>
      </c>
      <c r="AN26" s="4">
        <v>27</v>
      </c>
      <c r="AO26" s="4">
        <v>40</v>
      </c>
      <c r="AP26" s="4">
        <v>31</v>
      </c>
      <c r="AQ26" s="4">
        <v>30</v>
      </c>
      <c r="AR26" s="4">
        <v>30</v>
      </c>
      <c r="AS26" s="4">
        <v>31</v>
      </c>
      <c r="AT26" s="4">
        <v>40</v>
      </c>
      <c r="AU26" s="4">
        <v>30</v>
      </c>
      <c r="AV26" s="4">
        <v>25</v>
      </c>
      <c r="AW26" s="4">
        <v>30</v>
      </c>
      <c r="AX26" s="4">
        <v>25</v>
      </c>
      <c r="AY26" s="4">
        <v>35</v>
      </c>
      <c r="AZ26" s="4">
        <v>40</v>
      </c>
      <c r="BA26" s="4">
        <v>36</v>
      </c>
      <c r="BB26" s="4">
        <v>25</v>
      </c>
      <c r="BC26" s="4">
        <v>32</v>
      </c>
      <c r="BD26" s="4">
        <v>30</v>
      </c>
      <c r="BE26" s="4">
        <v>30</v>
      </c>
      <c r="BF26" s="4">
        <v>23</v>
      </c>
      <c r="BG26" s="4">
        <v>30</v>
      </c>
      <c r="BH26" s="4">
        <v>27</v>
      </c>
      <c r="BI26" s="4">
        <v>40</v>
      </c>
      <c r="BJ26" s="4">
        <v>38</v>
      </c>
      <c r="BK26" s="4">
        <v>35</v>
      </c>
      <c r="BL26" s="4">
        <v>28</v>
      </c>
      <c r="BM26" s="4">
        <v>35</v>
      </c>
      <c r="BN26" s="4">
        <v>35</v>
      </c>
      <c r="BO26" s="4">
        <v>40</v>
      </c>
      <c r="BP26" s="4">
        <v>29</v>
      </c>
      <c r="BQ26" s="4">
        <v>36</v>
      </c>
      <c r="BR26" s="4">
        <v>35</v>
      </c>
      <c r="BS26" s="4">
        <v>35</v>
      </c>
      <c r="BT26" s="4">
        <v>33</v>
      </c>
      <c r="BU26" s="4">
        <v>20</v>
      </c>
      <c r="BV26" s="4">
        <v>20</v>
      </c>
      <c r="BW26" s="4">
        <v>35</v>
      </c>
      <c r="BX26" s="4">
        <v>35</v>
      </c>
      <c r="BY26" s="4">
        <v>28</v>
      </c>
      <c r="BZ26" s="4">
        <v>27</v>
      </c>
    </row>
    <row r="27" spans="1:78">
      <c r="A27" s="4" t="s">
        <v>79</v>
      </c>
      <c r="B27" s="4" t="s">
        <v>81</v>
      </c>
      <c r="C27" s="4">
        <v>0.11</v>
      </c>
      <c r="D27" s="4">
        <v>0</v>
      </c>
      <c r="E27" s="6">
        <f t="shared" si="0"/>
        <v>11</v>
      </c>
      <c r="F27" s="4">
        <v>21</v>
      </c>
      <c r="G27" s="4">
        <v>20</v>
      </c>
      <c r="H27" s="4">
        <v>25</v>
      </c>
      <c r="I27" s="4">
        <v>10</v>
      </c>
      <c r="J27" s="4">
        <v>11</v>
      </c>
      <c r="K27" s="4">
        <v>7</v>
      </c>
      <c r="L27" s="4">
        <v>15</v>
      </c>
      <c r="M27" s="4">
        <v>15</v>
      </c>
      <c r="N27" s="4">
        <v>20</v>
      </c>
      <c r="O27" s="4">
        <v>22</v>
      </c>
      <c r="P27" s="4">
        <v>25</v>
      </c>
      <c r="Q27" s="4">
        <v>11</v>
      </c>
      <c r="R27" s="4">
        <v>15</v>
      </c>
      <c r="S27" s="4">
        <v>20</v>
      </c>
      <c r="T27" s="4">
        <v>25</v>
      </c>
      <c r="U27" s="4">
        <v>15</v>
      </c>
      <c r="V27" s="4">
        <v>20</v>
      </c>
      <c r="W27" s="4">
        <v>20</v>
      </c>
      <c r="X27" s="4">
        <v>10</v>
      </c>
      <c r="Y27" s="4">
        <v>20</v>
      </c>
      <c r="Z27" s="4">
        <v>15</v>
      </c>
      <c r="AA27" s="4">
        <v>25</v>
      </c>
      <c r="AB27" s="4">
        <v>15</v>
      </c>
      <c r="AC27" s="4">
        <v>24</v>
      </c>
      <c r="AD27" s="4">
        <v>15</v>
      </c>
      <c r="AE27" s="4">
        <v>10</v>
      </c>
      <c r="AF27" s="4">
        <v>15</v>
      </c>
      <c r="AG27" s="4">
        <v>23</v>
      </c>
      <c r="AH27" s="4">
        <v>20</v>
      </c>
      <c r="AI27" s="4">
        <v>14</v>
      </c>
      <c r="AJ27" s="4">
        <v>23</v>
      </c>
      <c r="AK27" s="4">
        <v>20</v>
      </c>
      <c r="AL27" s="4">
        <v>21</v>
      </c>
      <c r="AM27" s="4">
        <v>20</v>
      </c>
      <c r="AN27" s="4">
        <v>20</v>
      </c>
      <c r="AO27" s="4">
        <v>25</v>
      </c>
      <c r="AP27" s="4">
        <v>18</v>
      </c>
      <c r="AQ27" s="4">
        <v>22</v>
      </c>
      <c r="AR27" s="4">
        <v>10</v>
      </c>
      <c r="AS27" s="4">
        <v>26</v>
      </c>
      <c r="AT27" s="4">
        <v>30</v>
      </c>
      <c r="AU27" s="4">
        <v>20</v>
      </c>
      <c r="AV27" s="4">
        <v>15</v>
      </c>
      <c r="AW27" s="4">
        <v>15</v>
      </c>
      <c r="AX27" s="4">
        <v>20</v>
      </c>
      <c r="AY27" s="4">
        <v>26</v>
      </c>
      <c r="AZ27" s="4">
        <v>25</v>
      </c>
      <c r="BA27" s="4">
        <v>23</v>
      </c>
      <c r="BB27" s="4">
        <v>7</v>
      </c>
      <c r="BC27" s="4">
        <v>17</v>
      </c>
      <c r="BD27" s="4">
        <v>25</v>
      </c>
      <c r="BE27" s="4">
        <v>20</v>
      </c>
      <c r="BF27" s="4">
        <v>18</v>
      </c>
      <c r="BG27" s="4">
        <v>20</v>
      </c>
      <c r="BH27" s="4">
        <v>20</v>
      </c>
      <c r="BI27" s="4">
        <v>20</v>
      </c>
      <c r="BJ27" s="4">
        <v>20</v>
      </c>
      <c r="BK27" s="4">
        <v>25</v>
      </c>
      <c r="BL27" s="4">
        <v>16</v>
      </c>
      <c r="BM27" s="4">
        <v>26</v>
      </c>
      <c r="BN27" s="4">
        <v>20</v>
      </c>
      <c r="BO27" s="4">
        <v>20</v>
      </c>
      <c r="BP27" s="4">
        <v>17</v>
      </c>
      <c r="BQ27" s="4">
        <v>22</v>
      </c>
      <c r="BR27" s="4">
        <v>20</v>
      </c>
      <c r="BS27" s="4">
        <v>22</v>
      </c>
      <c r="BT27" s="4">
        <v>20</v>
      </c>
      <c r="BU27" s="4">
        <v>12</v>
      </c>
      <c r="BV27" s="4">
        <v>20</v>
      </c>
      <c r="BW27" s="4">
        <v>15</v>
      </c>
      <c r="BX27" s="4">
        <v>10</v>
      </c>
      <c r="BY27" s="4">
        <v>12</v>
      </c>
      <c r="BZ27" s="4">
        <v>15</v>
      </c>
    </row>
    <row r="28" spans="1:78">
      <c r="A28" s="4" t="s">
        <v>79</v>
      </c>
      <c r="B28" s="4" t="s">
        <v>82</v>
      </c>
      <c r="C28" s="4">
        <v>1.9E-2</v>
      </c>
      <c r="D28" s="4">
        <v>0</v>
      </c>
      <c r="E28" s="6">
        <f t="shared" si="0"/>
        <v>1.9</v>
      </c>
      <c r="F28" s="4">
        <v>6</v>
      </c>
      <c r="G28" s="4">
        <v>5</v>
      </c>
      <c r="H28" s="4">
        <v>10</v>
      </c>
      <c r="I28" s="4">
        <v>5</v>
      </c>
      <c r="J28" s="4">
        <v>4</v>
      </c>
      <c r="K28" s="4">
        <v>10</v>
      </c>
      <c r="L28" s="4">
        <v>10</v>
      </c>
      <c r="M28" s="4">
        <v>5</v>
      </c>
      <c r="N28" s="4">
        <v>5</v>
      </c>
      <c r="O28" s="4">
        <v>6</v>
      </c>
      <c r="P28" s="4">
        <v>10</v>
      </c>
      <c r="Q28" s="4">
        <v>9</v>
      </c>
      <c r="R28" s="4">
        <v>5</v>
      </c>
      <c r="S28" s="4">
        <v>7</v>
      </c>
      <c r="T28" s="4">
        <v>6</v>
      </c>
      <c r="U28" s="4">
        <v>1</v>
      </c>
      <c r="V28" s="4">
        <v>8</v>
      </c>
      <c r="W28" s="4">
        <v>5</v>
      </c>
      <c r="X28" s="4">
        <v>5</v>
      </c>
      <c r="Y28" s="4">
        <v>5</v>
      </c>
      <c r="Z28" s="4">
        <v>2</v>
      </c>
      <c r="AA28" s="4">
        <v>8</v>
      </c>
      <c r="AB28" s="4">
        <v>5</v>
      </c>
      <c r="AC28" s="4">
        <v>5</v>
      </c>
      <c r="AD28" s="4">
        <v>4</v>
      </c>
      <c r="AE28" s="4">
        <v>5</v>
      </c>
      <c r="AF28" s="4">
        <v>5</v>
      </c>
      <c r="AG28" s="4">
        <v>5</v>
      </c>
      <c r="AH28" s="4">
        <v>10</v>
      </c>
      <c r="AI28" s="4">
        <v>9</v>
      </c>
      <c r="AJ28" s="4">
        <v>5</v>
      </c>
      <c r="AK28" s="4">
        <v>5</v>
      </c>
      <c r="AL28" s="4">
        <v>7</v>
      </c>
      <c r="AM28" s="4">
        <v>10</v>
      </c>
      <c r="AN28" s="4">
        <v>5</v>
      </c>
      <c r="AO28" s="4">
        <v>10</v>
      </c>
      <c r="AP28" s="4">
        <v>6</v>
      </c>
      <c r="AQ28" s="4">
        <v>7</v>
      </c>
      <c r="AR28" s="4">
        <v>5</v>
      </c>
      <c r="AS28" s="4">
        <v>6</v>
      </c>
      <c r="AT28" s="4">
        <v>3</v>
      </c>
      <c r="AU28" s="4">
        <v>5</v>
      </c>
      <c r="AV28" s="4">
        <v>8</v>
      </c>
      <c r="AW28" s="4">
        <v>5</v>
      </c>
      <c r="AX28" s="4">
        <v>5</v>
      </c>
      <c r="AY28" s="4">
        <v>8</v>
      </c>
      <c r="AZ28" s="4">
        <v>10</v>
      </c>
      <c r="BA28" s="4">
        <v>10</v>
      </c>
      <c r="BB28" s="4">
        <v>5</v>
      </c>
      <c r="BC28" s="4">
        <v>4</v>
      </c>
      <c r="BD28" s="4">
        <v>5</v>
      </c>
      <c r="BE28" s="4">
        <v>3</v>
      </c>
      <c r="BF28" s="4">
        <v>4</v>
      </c>
      <c r="BG28" s="4">
        <v>6</v>
      </c>
      <c r="BH28" s="4">
        <v>5</v>
      </c>
      <c r="BI28" s="4">
        <v>5</v>
      </c>
      <c r="BJ28" s="4">
        <v>5</v>
      </c>
      <c r="BK28" s="4">
        <v>4</v>
      </c>
      <c r="BL28" s="4">
        <v>4</v>
      </c>
      <c r="BM28" s="4">
        <v>6</v>
      </c>
      <c r="BN28" s="4">
        <v>5</v>
      </c>
      <c r="BO28" s="4">
        <v>7</v>
      </c>
      <c r="BP28" s="4">
        <v>4</v>
      </c>
      <c r="BQ28" s="4">
        <v>8</v>
      </c>
      <c r="BR28" s="4">
        <v>5</v>
      </c>
      <c r="BS28" s="4">
        <v>6</v>
      </c>
      <c r="BT28" s="4">
        <v>5</v>
      </c>
      <c r="BU28" s="4">
        <v>6</v>
      </c>
      <c r="BV28" s="4">
        <v>4</v>
      </c>
      <c r="BW28" s="4">
        <v>6</v>
      </c>
      <c r="BX28" s="4">
        <v>10</v>
      </c>
      <c r="BY28" s="4">
        <v>3</v>
      </c>
      <c r="BZ28" s="4">
        <v>10</v>
      </c>
    </row>
    <row r="29" spans="1:78">
      <c r="A29" s="4" t="s">
        <v>79</v>
      </c>
      <c r="B29" s="4" t="s">
        <v>83</v>
      </c>
      <c r="C29" s="4">
        <v>1.2999999999999999E-2</v>
      </c>
      <c r="D29" s="4">
        <v>0</v>
      </c>
      <c r="E29" s="6">
        <f t="shared" si="0"/>
        <v>1.3</v>
      </c>
      <c r="F29" s="4">
        <v>2</v>
      </c>
      <c r="G29" s="4">
        <v>1</v>
      </c>
      <c r="H29" s="4">
        <v>1</v>
      </c>
      <c r="I29" s="4">
        <v>1</v>
      </c>
      <c r="J29" s="4">
        <v>4</v>
      </c>
      <c r="K29" s="4">
        <v>10</v>
      </c>
      <c r="L29" s="4">
        <v>10</v>
      </c>
      <c r="M29" s="4">
        <v>5</v>
      </c>
      <c r="N29" s="4">
        <v>2</v>
      </c>
      <c r="O29" s="4">
        <v>2</v>
      </c>
      <c r="P29" s="4">
        <v>5</v>
      </c>
      <c r="Q29" s="4">
        <v>1</v>
      </c>
      <c r="R29" s="4">
        <v>1</v>
      </c>
      <c r="S29" s="4">
        <v>1</v>
      </c>
      <c r="T29" s="4">
        <v>2</v>
      </c>
      <c r="U29" s="4">
        <v>1</v>
      </c>
      <c r="V29" s="4">
        <v>2</v>
      </c>
      <c r="W29" s="4">
        <v>5</v>
      </c>
      <c r="X29" s="4">
        <v>5</v>
      </c>
      <c r="Y29" s="4">
        <v>1</v>
      </c>
      <c r="Z29" s="4">
        <v>2</v>
      </c>
      <c r="AA29" s="4">
        <v>2</v>
      </c>
      <c r="AB29" s="4">
        <v>1</v>
      </c>
      <c r="AC29" s="4">
        <v>2</v>
      </c>
      <c r="AD29" s="4">
        <v>1</v>
      </c>
      <c r="AE29" s="4">
        <v>1</v>
      </c>
      <c r="AF29" s="4">
        <v>2</v>
      </c>
      <c r="AG29" s="4">
        <v>2</v>
      </c>
      <c r="AH29" s="4">
        <v>10</v>
      </c>
      <c r="AI29" s="4">
        <v>3</v>
      </c>
      <c r="AJ29" s="4">
        <v>2</v>
      </c>
      <c r="AK29" s="4">
        <v>1</v>
      </c>
      <c r="AL29" s="4">
        <v>3</v>
      </c>
      <c r="AM29" s="4">
        <v>1</v>
      </c>
      <c r="AN29" s="4">
        <v>1</v>
      </c>
      <c r="AO29" s="4">
        <v>2</v>
      </c>
      <c r="AP29" s="4">
        <v>1</v>
      </c>
      <c r="AQ29" s="4">
        <v>2</v>
      </c>
      <c r="AR29" s="4">
        <v>5</v>
      </c>
      <c r="AS29" s="4">
        <v>2</v>
      </c>
      <c r="AT29" s="4">
        <v>2</v>
      </c>
      <c r="AU29" s="4">
        <v>2</v>
      </c>
      <c r="AV29" s="4">
        <v>2</v>
      </c>
      <c r="AW29" s="4">
        <v>1</v>
      </c>
      <c r="AX29" s="4">
        <v>1</v>
      </c>
      <c r="AY29" s="4">
        <v>2</v>
      </c>
      <c r="AZ29" s="4">
        <v>1</v>
      </c>
      <c r="BA29" s="4">
        <v>2</v>
      </c>
      <c r="BB29" s="4">
        <v>5</v>
      </c>
      <c r="BC29" s="4">
        <v>1</v>
      </c>
      <c r="BD29" s="4">
        <v>2</v>
      </c>
      <c r="BE29" s="4">
        <v>2</v>
      </c>
      <c r="BF29" s="4">
        <v>2</v>
      </c>
      <c r="BG29" s="4">
        <v>1</v>
      </c>
      <c r="BH29" s="4">
        <v>2</v>
      </c>
      <c r="BI29" s="4">
        <v>1</v>
      </c>
      <c r="BJ29" s="4">
        <v>2</v>
      </c>
      <c r="BK29" s="4">
        <v>3</v>
      </c>
      <c r="BL29" s="4">
        <v>2</v>
      </c>
      <c r="BM29" s="4">
        <v>2</v>
      </c>
      <c r="BN29" s="4">
        <v>2</v>
      </c>
      <c r="BO29" s="4">
        <v>1</v>
      </c>
      <c r="BP29" s="4">
        <v>1</v>
      </c>
      <c r="BQ29" s="4">
        <v>1</v>
      </c>
      <c r="BR29" s="4">
        <v>2</v>
      </c>
      <c r="BS29" s="4">
        <v>1</v>
      </c>
      <c r="BT29" s="4">
        <v>1</v>
      </c>
      <c r="BU29" s="4">
        <v>2</v>
      </c>
      <c r="BV29" s="4">
        <v>2</v>
      </c>
      <c r="BW29" s="4">
        <v>1</v>
      </c>
      <c r="BX29" s="4">
        <v>1</v>
      </c>
      <c r="BY29" s="4">
        <v>3</v>
      </c>
      <c r="BZ29" s="4">
        <v>5</v>
      </c>
    </row>
    <row r="30" spans="1:78">
      <c r="E30" s="6"/>
    </row>
    <row r="31" spans="1:78">
      <c r="A31" s="4" t="s">
        <v>84</v>
      </c>
      <c r="B31" s="4" t="s">
        <v>85</v>
      </c>
      <c r="C31" s="4">
        <v>0.42799999999999999</v>
      </c>
      <c r="D31" s="4">
        <v>0.755</v>
      </c>
      <c r="E31" s="6">
        <f t="shared" si="0"/>
        <v>42.8</v>
      </c>
      <c r="F31" s="4">
        <v>34</v>
      </c>
      <c r="G31" s="4">
        <v>50</v>
      </c>
      <c r="H31" s="4">
        <v>50</v>
      </c>
      <c r="I31" s="4">
        <v>50</v>
      </c>
      <c r="J31" s="4">
        <v>30</v>
      </c>
      <c r="K31" s="4">
        <v>40</v>
      </c>
      <c r="L31" s="4">
        <v>50</v>
      </c>
      <c r="M31" s="4">
        <v>40</v>
      </c>
      <c r="N31" s="4">
        <v>35</v>
      </c>
      <c r="O31" s="4">
        <v>50</v>
      </c>
      <c r="P31" s="4">
        <v>40</v>
      </c>
      <c r="Q31" s="4">
        <v>42</v>
      </c>
      <c r="R31" s="4">
        <v>40</v>
      </c>
      <c r="S31" s="4">
        <v>45</v>
      </c>
      <c r="T31" s="4">
        <v>36</v>
      </c>
      <c r="U31" s="4">
        <v>35</v>
      </c>
      <c r="V31" s="4">
        <v>60</v>
      </c>
      <c r="W31" s="4">
        <v>40</v>
      </c>
      <c r="X31" s="4">
        <v>30</v>
      </c>
      <c r="Y31" s="4">
        <v>45</v>
      </c>
      <c r="Z31" s="4">
        <v>45</v>
      </c>
      <c r="AA31" s="4">
        <v>50</v>
      </c>
      <c r="AB31" s="4">
        <v>45</v>
      </c>
      <c r="AC31" s="4">
        <v>46</v>
      </c>
      <c r="AD31" s="4">
        <v>45</v>
      </c>
      <c r="AE31" s="4">
        <v>35</v>
      </c>
      <c r="AF31" s="4">
        <v>40</v>
      </c>
      <c r="AG31" s="4">
        <v>44</v>
      </c>
      <c r="AH31" s="4">
        <v>45</v>
      </c>
      <c r="AI31" s="4">
        <v>47</v>
      </c>
      <c r="AJ31" s="4">
        <v>40</v>
      </c>
      <c r="AK31" s="4">
        <v>60</v>
      </c>
      <c r="AL31" s="4">
        <v>48</v>
      </c>
      <c r="AM31" s="4">
        <v>40</v>
      </c>
      <c r="AN31" s="4">
        <v>35</v>
      </c>
      <c r="AO31" s="4">
        <v>40</v>
      </c>
      <c r="AP31" s="4">
        <v>60</v>
      </c>
      <c r="AQ31" s="4">
        <v>45</v>
      </c>
      <c r="AR31" s="4">
        <v>55</v>
      </c>
      <c r="AS31" s="4">
        <v>54</v>
      </c>
      <c r="AT31" s="4">
        <v>50</v>
      </c>
      <c r="AU31" s="4">
        <v>40</v>
      </c>
      <c r="AV31" s="4">
        <v>45</v>
      </c>
      <c r="AW31" s="4">
        <v>50</v>
      </c>
      <c r="AX31" s="4">
        <v>40</v>
      </c>
      <c r="AY31" s="4">
        <v>50</v>
      </c>
      <c r="AZ31" s="4">
        <v>31</v>
      </c>
      <c r="BA31" s="4">
        <v>44</v>
      </c>
      <c r="BB31" s="4">
        <v>45</v>
      </c>
      <c r="BC31" s="4">
        <v>42</v>
      </c>
      <c r="BD31" s="4">
        <v>45</v>
      </c>
      <c r="BE31" s="4">
        <v>50</v>
      </c>
      <c r="BF31" s="4">
        <v>45</v>
      </c>
      <c r="BG31" s="4">
        <v>45</v>
      </c>
      <c r="BH31" s="4">
        <v>43</v>
      </c>
      <c r="BI31" s="4">
        <v>45</v>
      </c>
      <c r="BJ31" s="4">
        <v>48</v>
      </c>
      <c r="BK31" s="4">
        <v>40</v>
      </c>
      <c r="BL31" s="4">
        <v>38</v>
      </c>
      <c r="BM31" s="4">
        <v>40</v>
      </c>
      <c r="BN31" s="4">
        <v>10</v>
      </c>
      <c r="BO31" s="4">
        <v>45</v>
      </c>
      <c r="BP31" s="4">
        <v>53</v>
      </c>
      <c r="BQ31" s="4">
        <v>52</v>
      </c>
      <c r="BR31" s="4">
        <v>45</v>
      </c>
      <c r="BS31" s="4">
        <v>45</v>
      </c>
      <c r="BT31" s="4">
        <v>45</v>
      </c>
      <c r="BU31" s="4">
        <v>40</v>
      </c>
      <c r="BV31" s="4">
        <v>40</v>
      </c>
      <c r="BW31" s="4">
        <v>45</v>
      </c>
      <c r="BX31" s="4">
        <v>35</v>
      </c>
      <c r="BY31" s="4">
        <v>30</v>
      </c>
      <c r="BZ31" s="4">
        <v>40</v>
      </c>
    </row>
    <row r="32" spans="1:78">
      <c r="A32" s="4" t="s">
        <v>84</v>
      </c>
      <c r="B32" s="4" t="s">
        <v>69</v>
      </c>
      <c r="C32" s="4">
        <v>0.20399999999999999</v>
      </c>
      <c r="D32" s="4">
        <v>1.0999999999999999E-2</v>
      </c>
      <c r="E32" s="6">
        <f t="shared" si="0"/>
        <v>20.399999999999999</v>
      </c>
      <c r="F32" s="4">
        <v>29</v>
      </c>
      <c r="G32" s="4">
        <v>30</v>
      </c>
      <c r="H32" s="4">
        <v>30</v>
      </c>
      <c r="I32" s="4">
        <v>35</v>
      </c>
      <c r="J32" s="4">
        <v>20</v>
      </c>
      <c r="K32" s="4">
        <v>30</v>
      </c>
      <c r="L32" s="4">
        <v>38</v>
      </c>
      <c r="M32" s="4">
        <v>35</v>
      </c>
      <c r="N32" s="4">
        <v>25</v>
      </c>
      <c r="O32" s="4">
        <v>30</v>
      </c>
      <c r="P32" s="4">
        <v>30</v>
      </c>
      <c r="Q32" s="4">
        <v>5</v>
      </c>
      <c r="R32" s="4">
        <v>30</v>
      </c>
      <c r="S32" s="4">
        <v>35</v>
      </c>
      <c r="T32" s="4">
        <v>31</v>
      </c>
      <c r="U32" s="4">
        <v>25</v>
      </c>
      <c r="V32" s="4">
        <v>30</v>
      </c>
      <c r="W32" s="4">
        <v>35</v>
      </c>
      <c r="X32" s="4">
        <v>20</v>
      </c>
      <c r="Y32" s="4">
        <v>35</v>
      </c>
      <c r="Z32" s="4">
        <v>25</v>
      </c>
      <c r="AA32" s="4">
        <v>30</v>
      </c>
      <c r="AB32" s="4">
        <v>20</v>
      </c>
      <c r="AC32" s="4">
        <v>32</v>
      </c>
      <c r="AD32" s="4">
        <v>20</v>
      </c>
      <c r="AE32" s="4">
        <v>25</v>
      </c>
      <c r="AF32" s="4">
        <v>20</v>
      </c>
      <c r="AG32" s="4">
        <v>32</v>
      </c>
      <c r="AH32" s="4">
        <v>50</v>
      </c>
      <c r="AI32" s="4">
        <v>27</v>
      </c>
      <c r="AJ32" s="4">
        <v>32</v>
      </c>
      <c r="AK32" s="4">
        <v>30</v>
      </c>
      <c r="AL32" s="4">
        <v>36</v>
      </c>
      <c r="AM32" s="4">
        <v>25</v>
      </c>
      <c r="AN32" s="4">
        <v>25</v>
      </c>
      <c r="AO32" s="4">
        <v>30</v>
      </c>
      <c r="AP32" s="4">
        <v>25</v>
      </c>
      <c r="AQ32" s="4">
        <v>33</v>
      </c>
      <c r="AR32" s="4">
        <v>25</v>
      </c>
      <c r="AS32" s="4">
        <v>31</v>
      </c>
      <c r="AT32" s="4">
        <v>30</v>
      </c>
      <c r="AU32" s="4">
        <v>25</v>
      </c>
      <c r="AV32" s="4">
        <v>20</v>
      </c>
      <c r="AW32" s="4">
        <v>35</v>
      </c>
      <c r="AX32" s="4">
        <v>37</v>
      </c>
      <c r="AY32" s="4">
        <v>30</v>
      </c>
      <c r="AZ32" s="4">
        <v>30</v>
      </c>
      <c r="BA32" s="4">
        <v>28</v>
      </c>
      <c r="BB32" s="4">
        <v>22</v>
      </c>
      <c r="BC32" s="4">
        <v>31</v>
      </c>
      <c r="BD32" s="4">
        <v>15</v>
      </c>
      <c r="BE32" s="4">
        <v>30</v>
      </c>
      <c r="BF32" s="4">
        <v>28</v>
      </c>
      <c r="BG32" s="4">
        <v>36</v>
      </c>
      <c r="BH32" s="4">
        <v>35</v>
      </c>
      <c r="BI32" s="4">
        <v>25</v>
      </c>
      <c r="BJ32" s="4">
        <v>36</v>
      </c>
      <c r="BK32" s="4">
        <v>29</v>
      </c>
      <c r="BL32" s="4">
        <v>29</v>
      </c>
      <c r="BM32" s="4">
        <v>28</v>
      </c>
      <c r="BN32" s="4">
        <v>30</v>
      </c>
      <c r="BO32" s="4">
        <v>35</v>
      </c>
      <c r="BP32" s="4">
        <v>29</v>
      </c>
      <c r="BQ32" s="4">
        <v>36</v>
      </c>
      <c r="BR32" s="4">
        <v>32</v>
      </c>
      <c r="BS32" s="4">
        <v>34</v>
      </c>
      <c r="BT32" s="4">
        <v>30</v>
      </c>
      <c r="BU32" s="4">
        <v>20</v>
      </c>
      <c r="BV32" s="4">
        <v>30</v>
      </c>
      <c r="BW32" s="4">
        <v>30</v>
      </c>
      <c r="BX32" s="4">
        <v>25</v>
      </c>
      <c r="BY32" s="4">
        <v>29</v>
      </c>
      <c r="BZ32" s="4">
        <v>25</v>
      </c>
    </row>
    <row r="33" spans="1:78">
      <c r="A33" s="4" t="s">
        <v>84</v>
      </c>
      <c r="B33" s="4" t="s">
        <v>86</v>
      </c>
      <c r="C33" s="4">
        <v>0.17799999999999999</v>
      </c>
      <c r="D33" s="4">
        <v>0</v>
      </c>
      <c r="E33" s="6">
        <f t="shared" si="0"/>
        <v>17.8</v>
      </c>
      <c r="F33" s="4">
        <v>14</v>
      </c>
      <c r="G33" s="4">
        <v>10</v>
      </c>
      <c r="H33" s="4">
        <v>10</v>
      </c>
      <c r="I33" s="4">
        <v>10</v>
      </c>
      <c r="J33" s="4">
        <v>20</v>
      </c>
      <c r="K33" s="4">
        <v>15</v>
      </c>
      <c r="L33" s="4">
        <v>29</v>
      </c>
      <c r="M33" s="4">
        <v>15</v>
      </c>
      <c r="N33" s="4">
        <v>10</v>
      </c>
      <c r="O33" s="4">
        <v>15</v>
      </c>
      <c r="P33" s="4">
        <v>15</v>
      </c>
      <c r="Q33" s="4">
        <v>30</v>
      </c>
      <c r="R33" s="4">
        <v>12</v>
      </c>
      <c r="S33" s="4">
        <v>15</v>
      </c>
      <c r="T33" s="4">
        <v>15</v>
      </c>
      <c r="U33" s="4">
        <v>12</v>
      </c>
      <c r="V33" s="4">
        <v>10</v>
      </c>
      <c r="W33" s="4">
        <v>10</v>
      </c>
      <c r="X33" s="4">
        <v>20</v>
      </c>
      <c r="Y33" s="4">
        <v>15</v>
      </c>
      <c r="Z33" s="4">
        <v>15</v>
      </c>
      <c r="AA33" s="4">
        <v>15</v>
      </c>
      <c r="AB33" s="4">
        <v>15</v>
      </c>
      <c r="AC33" s="4">
        <v>15</v>
      </c>
      <c r="AD33" s="4">
        <v>10</v>
      </c>
      <c r="AE33" s="4">
        <v>15</v>
      </c>
      <c r="AF33" s="4">
        <v>15</v>
      </c>
      <c r="AG33" s="4">
        <v>11</v>
      </c>
      <c r="AH33" s="4">
        <v>20</v>
      </c>
      <c r="AI33" s="4">
        <v>14</v>
      </c>
      <c r="AJ33" s="4">
        <v>11</v>
      </c>
      <c r="AK33" s="4">
        <v>15</v>
      </c>
      <c r="AL33" s="4">
        <v>11</v>
      </c>
      <c r="AM33" s="4">
        <v>15</v>
      </c>
      <c r="AN33" s="4">
        <v>14</v>
      </c>
      <c r="AO33" s="4">
        <v>15</v>
      </c>
      <c r="AP33" s="4">
        <v>11</v>
      </c>
      <c r="AQ33" s="4">
        <v>12</v>
      </c>
      <c r="AR33" s="4">
        <v>10</v>
      </c>
      <c r="AS33" s="4">
        <v>11</v>
      </c>
      <c r="AT33" s="4">
        <v>20</v>
      </c>
      <c r="AU33" s="4">
        <v>15</v>
      </c>
      <c r="AV33" s="4">
        <v>15</v>
      </c>
      <c r="AW33" s="4">
        <v>10</v>
      </c>
      <c r="AX33" s="4">
        <v>18</v>
      </c>
      <c r="AY33" s="4">
        <v>15</v>
      </c>
      <c r="AZ33" s="4">
        <v>15</v>
      </c>
      <c r="BA33" s="4">
        <v>10</v>
      </c>
      <c r="BB33" s="4">
        <v>18</v>
      </c>
      <c r="BC33" s="4">
        <v>17</v>
      </c>
      <c r="BD33" s="4">
        <v>15</v>
      </c>
      <c r="BE33" s="4">
        <v>5</v>
      </c>
      <c r="BF33" s="4">
        <v>13</v>
      </c>
      <c r="BG33" s="4">
        <v>20</v>
      </c>
      <c r="BH33" s="4">
        <v>12</v>
      </c>
      <c r="BI33" s="4">
        <v>10</v>
      </c>
      <c r="BJ33" s="4">
        <v>15</v>
      </c>
      <c r="BK33" s="4">
        <v>14</v>
      </c>
      <c r="BL33" s="4">
        <v>12</v>
      </c>
      <c r="BM33" s="4">
        <v>11</v>
      </c>
      <c r="BN33" s="4">
        <v>10</v>
      </c>
      <c r="BO33" s="4">
        <v>15</v>
      </c>
      <c r="BP33" s="4">
        <v>11</v>
      </c>
      <c r="BQ33" s="4">
        <v>12</v>
      </c>
      <c r="BR33" s="4">
        <v>12</v>
      </c>
      <c r="BS33" s="4">
        <v>12</v>
      </c>
      <c r="BT33" s="4">
        <v>10</v>
      </c>
      <c r="BU33" s="4">
        <v>15</v>
      </c>
      <c r="BV33" s="4">
        <v>15</v>
      </c>
      <c r="BW33" s="4">
        <v>15</v>
      </c>
      <c r="BX33" s="4">
        <v>10</v>
      </c>
      <c r="BY33" s="4">
        <v>13</v>
      </c>
      <c r="BZ33" s="4">
        <v>15</v>
      </c>
    </row>
    <row r="34" spans="1:78">
      <c r="A34" s="4" t="s">
        <v>84</v>
      </c>
      <c r="B34" s="4" t="s">
        <v>87</v>
      </c>
      <c r="C34" s="4">
        <v>2.5999999999999999E-2</v>
      </c>
      <c r="D34" s="4">
        <v>0</v>
      </c>
      <c r="E34" s="6">
        <f t="shared" si="0"/>
        <v>2.6</v>
      </c>
      <c r="F34" s="4">
        <v>8</v>
      </c>
      <c r="G34" s="4">
        <v>10</v>
      </c>
      <c r="H34" s="4">
        <v>5</v>
      </c>
      <c r="I34" s="4">
        <v>10</v>
      </c>
      <c r="J34" s="4">
        <v>15</v>
      </c>
      <c r="K34" s="4">
        <v>20</v>
      </c>
      <c r="L34" s="4">
        <v>10</v>
      </c>
      <c r="M34" s="4">
        <v>10</v>
      </c>
      <c r="N34" s="4">
        <v>8</v>
      </c>
      <c r="O34" s="4">
        <v>11</v>
      </c>
      <c r="P34" s="4">
        <v>15</v>
      </c>
      <c r="Q34" s="4">
        <v>15</v>
      </c>
      <c r="R34" s="4">
        <v>7</v>
      </c>
      <c r="S34" s="4">
        <v>12</v>
      </c>
      <c r="T34" s="4">
        <v>10</v>
      </c>
      <c r="U34" s="4">
        <v>10</v>
      </c>
      <c r="V34" s="4">
        <v>10</v>
      </c>
      <c r="W34" s="4">
        <v>5</v>
      </c>
      <c r="X34" s="4">
        <v>5</v>
      </c>
      <c r="Y34" s="4">
        <v>10</v>
      </c>
      <c r="Z34" s="4">
        <v>8</v>
      </c>
      <c r="AA34" s="4">
        <v>10</v>
      </c>
      <c r="AB34" s="4">
        <v>10</v>
      </c>
      <c r="AC34" s="4">
        <v>8</v>
      </c>
      <c r="AD34" s="4">
        <v>3</v>
      </c>
      <c r="AE34" s="4">
        <v>10</v>
      </c>
      <c r="AF34" s="4">
        <v>15</v>
      </c>
      <c r="AG34" s="4">
        <v>7</v>
      </c>
      <c r="AH34" s="4">
        <v>15</v>
      </c>
      <c r="AI34" s="4">
        <v>9</v>
      </c>
      <c r="AJ34" s="4">
        <v>7</v>
      </c>
      <c r="AK34" s="4">
        <v>10</v>
      </c>
      <c r="AL34" s="4">
        <v>11</v>
      </c>
      <c r="AM34" s="4">
        <v>12</v>
      </c>
      <c r="AN34" s="4">
        <v>9</v>
      </c>
      <c r="AO34" s="4">
        <v>10</v>
      </c>
      <c r="AP34" s="4">
        <v>12</v>
      </c>
      <c r="AQ34" s="4">
        <v>11</v>
      </c>
      <c r="AR34" s="4">
        <v>5</v>
      </c>
      <c r="AS34" s="4">
        <v>9</v>
      </c>
      <c r="AT34" s="4">
        <v>10</v>
      </c>
      <c r="AU34" s="4">
        <v>3</v>
      </c>
      <c r="AV34" s="4">
        <v>11</v>
      </c>
      <c r="AW34" s="4">
        <v>8</v>
      </c>
      <c r="AX34" s="4">
        <v>9</v>
      </c>
      <c r="AY34" s="4">
        <v>12</v>
      </c>
      <c r="AZ34" s="4">
        <v>7</v>
      </c>
      <c r="BA34" s="4">
        <v>8</v>
      </c>
      <c r="BB34" s="4">
        <v>12</v>
      </c>
      <c r="BC34" s="4">
        <v>5</v>
      </c>
      <c r="BD34" s="4">
        <v>5</v>
      </c>
      <c r="BE34" s="4">
        <v>10</v>
      </c>
      <c r="BF34" s="4">
        <v>10</v>
      </c>
      <c r="BG34" s="4">
        <v>15</v>
      </c>
      <c r="BH34" s="4">
        <v>15</v>
      </c>
      <c r="BI34" s="4">
        <v>10</v>
      </c>
      <c r="BJ34" s="4">
        <v>15</v>
      </c>
      <c r="BK34" s="4">
        <v>10</v>
      </c>
      <c r="BL34" s="4">
        <v>9</v>
      </c>
      <c r="BM34" s="4">
        <v>10</v>
      </c>
      <c r="BN34" s="4">
        <v>5</v>
      </c>
      <c r="BO34" s="4">
        <v>12</v>
      </c>
      <c r="BP34" s="4">
        <v>6</v>
      </c>
      <c r="BQ34" s="4">
        <v>10</v>
      </c>
      <c r="BR34" s="4">
        <v>11</v>
      </c>
      <c r="BS34" s="4">
        <v>14</v>
      </c>
      <c r="BT34" s="4">
        <v>9</v>
      </c>
      <c r="BU34" s="4">
        <v>12</v>
      </c>
      <c r="BV34" s="4">
        <v>11</v>
      </c>
      <c r="BW34" s="4">
        <v>8</v>
      </c>
      <c r="BX34" s="4">
        <v>10</v>
      </c>
      <c r="BY34" s="4">
        <v>8</v>
      </c>
      <c r="BZ34" s="4">
        <v>6</v>
      </c>
    </row>
    <row r="35" spans="1:78">
      <c r="A35" s="4" t="s">
        <v>84</v>
      </c>
      <c r="B35" s="4" t="s">
        <v>88</v>
      </c>
      <c r="C35" s="4">
        <v>2.5999999999999999E-2</v>
      </c>
      <c r="D35" s="4">
        <v>0</v>
      </c>
      <c r="E35" s="6">
        <f t="shared" si="0"/>
        <v>2.6</v>
      </c>
      <c r="F35" s="4">
        <v>1</v>
      </c>
      <c r="G35" s="4">
        <v>2</v>
      </c>
      <c r="H35" s="4">
        <v>1</v>
      </c>
      <c r="I35" s="4">
        <v>2</v>
      </c>
      <c r="J35" s="4">
        <v>12</v>
      </c>
      <c r="K35" s="4">
        <v>20</v>
      </c>
      <c r="L35" s="4">
        <v>10</v>
      </c>
      <c r="M35" s="4">
        <v>5</v>
      </c>
      <c r="N35" s="4">
        <v>2</v>
      </c>
      <c r="O35" s="4">
        <v>1</v>
      </c>
      <c r="P35" s="4">
        <v>2</v>
      </c>
      <c r="Q35" s="4">
        <v>28</v>
      </c>
      <c r="R35" s="4">
        <v>1</v>
      </c>
      <c r="S35" s="4">
        <v>2</v>
      </c>
      <c r="T35" s="4">
        <v>1</v>
      </c>
      <c r="U35" s="4">
        <v>10</v>
      </c>
      <c r="V35" s="4">
        <v>5</v>
      </c>
      <c r="W35" s="4">
        <v>2</v>
      </c>
      <c r="X35" s="4">
        <v>5</v>
      </c>
      <c r="Y35" s="4">
        <v>1</v>
      </c>
      <c r="Z35" s="4">
        <v>2</v>
      </c>
      <c r="AA35" s="4">
        <v>2</v>
      </c>
      <c r="AB35" s="4">
        <v>1</v>
      </c>
      <c r="AC35" s="4">
        <v>3</v>
      </c>
      <c r="AD35" s="4">
        <v>2</v>
      </c>
      <c r="AE35" s="4">
        <v>2</v>
      </c>
      <c r="AF35" s="4">
        <v>2</v>
      </c>
      <c r="AG35" s="4">
        <v>2</v>
      </c>
      <c r="AH35" s="4">
        <v>15</v>
      </c>
      <c r="AI35" s="4">
        <v>3</v>
      </c>
      <c r="AJ35" s="4">
        <v>3</v>
      </c>
      <c r="AK35" s="4">
        <v>10</v>
      </c>
      <c r="AL35" s="4">
        <v>2</v>
      </c>
      <c r="AM35" s="4">
        <v>1</v>
      </c>
      <c r="AN35" s="4">
        <v>1</v>
      </c>
      <c r="AO35" s="4">
        <v>2</v>
      </c>
      <c r="AP35" s="4">
        <v>1</v>
      </c>
      <c r="AQ35" s="4">
        <v>2</v>
      </c>
      <c r="AR35" s="4">
        <v>5</v>
      </c>
      <c r="AS35" s="4">
        <v>2</v>
      </c>
      <c r="AT35" s="4">
        <v>3</v>
      </c>
      <c r="AU35" s="4">
        <v>2</v>
      </c>
      <c r="AV35" s="4">
        <v>2</v>
      </c>
      <c r="AW35" s="4">
        <v>1</v>
      </c>
      <c r="AX35" s="4">
        <v>3</v>
      </c>
      <c r="AY35" s="4">
        <v>1</v>
      </c>
      <c r="AZ35" s="4">
        <v>2</v>
      </c>
      <c r="BA35" s="4">
        <v>2</v>
      </c>
      <c r="BB35" s="4">
        <v>6</v>
      </c>
      <c r="BC35" s="4">
        <v>2</v>
      </c>
      <c r="BD35" s="4">
        <v>2</v>
      </c>
      <c r="BE35" s="4">
        <v>5</v>
      </c>
      <c r="BF35" s="4">
        <v>1</v>
      </c>
      <c r="BG35" s="4">
        <v>5</v>
      </c>
      <c r="BH35" s="4">
        <v>3</v>
      </c>
      <c r="BI35" s="4">
        <v>2</v>
      </c>
      <c r="BJ35" s="4">
        <v>3</v>
      </c>
      <c r="BK35" s="4">
        <v>5</v>
      </c>
      <c r="BL35" s="4">
        <v>1</v>
      </c>
      <c r="BM35" s="4">
        <v>2</v>
      </c>
      <c r="BN35" s="4">
        <v>1</v>
      </c>
      <c r="BO35" s="4">
        <v>1</v>
      </c>
      <c r="BP35" s="4">
        <v>2</v>
      </c>
      <c r="BQ35" s="4">
        <v>2</v>
      </c>
      <c r="BR35" s="4">
        <v>2</v>
      </c>
      <c r="BS35" s="4">
        <v>1</v>
      </c>
      <c r="BT35" s="4">
        <v>2</v>
      </c>
      <c r="BU35" s="4">
        <v>2</v>
      </c>
      <c r="BV35" s="4">
        <v>2</v>
      </c>
      <c r="BW35" s="4">
        <v>3</v>
      </c>
      <c r="BX35" s="4">
        <v>5</v>
      </c>
      <c r="BY35" s="4">
        <v>3</v>
      </c>
      <c r="BZ35" s="4">
        <v>2</v>
      </c>
    </row>
    <row r="36" spans="1:78">
      <c r="E36" s="6"/>
    </row>
    <row r="37" spans="1:78">
      <c r="A37" s="4" t="s">
        <v>89</v>
      </c>
      <c r="B37" s="4" t="s">
        <v>90</v>
      </c>
      <c r="C37" s="4">
        <v>0.41699999999999998</v>
      </c>
      <c r="D37" s="4">
        <v>0.13900000000000001</v>
      </c>
      <c r="E37" s="6">
        <f t="shared" si="0"/>
        <v>41.699999999999996</v>
      </c>
      <c r="F37" s="4">
        <v>38</v>
      </c>
      <c r="G37" s="4">
        <v>50</v>
      </c>
      <c r="H37" s="4">
        <v>45</v>
      </c>
      <c r="I37" s="4">
        <v>45</v>
      </c>
      <c r="J37" s="4">
        <v>10</v>
      </c>
      <c r="K37" s="4">
        <v>15</v>
      </c>
      <c r="L37" s="4">
        <v>50</v>
      </c>
      <c r="M37" s="4">
        <v>35</v>
      </c>
      <c r="N37" s="4">
        <v>40</v>
      </c>
      <c r="O37" s="4">
        <v>40</v>
      </c>
      <c r="P37" s="4">
        <v>40</v>
      </c>
      <c r="Q37" s="4">
        <v>44</v>
      </c>
      <c r="R37" s="4">
        <v>35</v>
      </c>
      <c r="S37" s="4">
        <v>40</v>
      </c>
      <c r="T37" s="4">
        <v>24</v>
      </c>
      <c r="U37" s="4">
        <v>40</v>
      </c>
      <c r="V37" s="4">
        <v>30</v>
      </c>
      <c r="W37" s="4">
        <v>40</v>
      </c>
      <c r="X37" s="4">
        <v>35</v>
      </c>
      <c r="Y37" s="4">
        <v>50</v>
      </c>
      <c r="Z37" s="4">
        <v>50</v>
      </c>
      <c r="AA37" s="4">
        <v>45</v>
      </c>
      <c r="AB37" s="4">
        <v>40</v>
      </c>
      <c r="AC37" s="4">
        <v>45</v>
      </c>
      <c r="AD37" s="4">
        <v>40</v>
      </c>
      <c r="AE37" s="4">
        <v>40</v>
      </c>
      <c r="AF37" s="4">
        <v>40</v>
      </c>
      <c r="AG37" s="4">
        <v>47</v>
      </c>
      <c r="AH37" s="4">
        <v>30</v>
      </c>
      <c r="AI37" s="4">
        <v>47</v>
      </c>
      <c r="AJ37" s="4">
        <v>42</v>
      </c>
      <c r="AK37" s="4">
        <v>40</v>
      </c>
      <c r="AL37" s="4">
        <v>41</v>
      </c>
      <c r="AM37" s="4">
        <v>49</v>
      </c>
      <c r="AN37" s="4">
        <v>38</v>
      </c>
      <c r="AO37" s="4">
        <v>40</v>
      </c>
      <c r="AP37" s="4">
        <v>43</v>
      </c>
      <c r="AQ37" s="4">
        <v>48</v>
      </c>
      <c r="AR37" s="4">
        <v>30</v>
      </c>
      <c r="AS37" s="4">
        <v>47</v>
      </c>
      <c r="AT37" s="4">
        <v>60</v>
      </c>
      <c r="AU37" s="4">
        <v>35</v>
      </c>
      <c r="AV37" s="4">
        <v>40</v>
      </c>
      <c r="AW37" s="4">
        <v>50</v>
      </c>
      <c r="AX37" s="4">
        <v>40</v>
      </c>
      <c r="AY37" s="4">
        <v>50</v>
      </c>
      <c r="AZ37" s="4">
        <v>35</v>
      </c>
      <c r="BA37" s="4">
        <v>53</v>
      </c>
      <c r="BB37" s="4">
        <v>27</v>
      </c>
      <c r="BC37" s="4">
        <v>32</v>
      </c>
      <c r="BD37" s="4">
        <v>40</v>
      </c>
      <c r="BE37" s="4">
        <v>40</v>
      </c>
      <c r="BF37" s="4">
        <v>55</v>
      </c>
      <c r="BG37" s="4">
        <v>40</v>
      </c>
      <c r="BH37" s="4">
        <v>30</v>
      </c>
      <c r="BI37" s="4">
        <v>40</v>
      </c>
      <c r="BJ37" s="4">
        <v>40</v>
      </c>
      <c r="BK37" s="4">
        <v>40</v>
      </c>
      <c r="BL37" s="4">
        <v>41</v>
      </c>
      <c r="BM37" s="4">
        <v>45</v>
      </c>
      <c r="BN37" s="4">
        <v>40</v>
      </c>
      <c r="BO37" s="4">
        <v>40</v>
      </c>
      <c r="BP37" s="4">
        <v>45</v>
      </c>
      <c r="BQ37" s="4">
        <v>35</v>
      </c>
      <c r="BR37" s="4">
        <v>41</v>
      </c>
      <c r="BS37" s="4">
        <v>45</v>
      </c>
      <c r="BT37" s="4">
        <v>40</v>
      </c>
      <c r="BU37" s="4">
        <v>40</v>
      </c>
      <c r="BV37" s="4">
        <v>43</v>
      </c>
      <c r="BW37" s="4">
        <v>50</v>
      </c>
      <c r="BX37" s="4">
        <v>35</v>
      </c>
      <c r="BY37" s="4">
        <v>33</v>
      </c>
      <c r="BZ37" s="4">
        <v>40</v>
      </c>
    </row>
    <row r="38" spans="1:78">
      <c r="A38" s="4" t="s">
        <v>89</v>
      </c>
      <c r="B38" s="4" t="s">
        <v>91</v>
      </c>
      <c r="C38" s="4">
        <v>0.28299999999999997</v>
      </c>
      <c r="D38" s="4">
        <v>0.20599999999999999</v>
      </c>
      <c r="E38" s="6">
        <f t="shared" si="0"/>
        <v>28.299999999999997</v>
      </c>
      <c r="F38" s="4">
        <v>30</v>
      </c>
      <c r="G38" s="4">
        <v>30</v>
      </c>
      <c r="H38" s="4">
        <v>30</v>
      </c>
      <c r="I38" s="4">
        <v>31</v>
      </c>
      <c r="J38" s="4">
        <v>15</v>
      </c>
      <c r="K38" s="4">
        <v>30</v>
      </c>
      <c r="L38" s="4">
        <v>30</v>
      </c>
      <c r="M38" s="4">
        <v>30</v>
      </c>
      <c r="N38" s="4">
        <v>27</v>
      </c>
      <c r="O38" s="4">
        <v>32</v>
      </c>
      <c r="P38" s="4">
        <v>30</v>
      </c>
      <c r="Q38" s="4">
        <v>30</v>
      </c>
      <c r="R38" s="4">
        <v>30</v>
      </c>
      <c r="S38" s="4">
        <v>32</v>
      </c>
      <c r="T38" s="4">
        <v>29</v>
      </c>
      <c r="U38" s="4">
        <v>30</v>
      </c>
      <c r="V38" s="4">
        <v>30</v>
      </c>
      <c r="W38" s="4">
        <v>30</v>
      </c>
      <c r="X38" s="4">
        <v>20</v>
      </c>
      <c r="Y38" s="4">
        <v>35</v>
      </c>
      <c r="Z38" s="4">
        <v>30</v>
      </c>
      <c r="AA38" s="4">
        <v>35</v>
      </c>
      <c r="AB38" s="4">
        <v>35</v>
      </c>
      <c r="AC38" s="4">
        <v>30</v>
      </c>
      <c r="AD38" s="4">
        <v>28</v>
      </c>
      <c r="AE38" s="4">
        <v>30</v>
      </c>
      <c r="AF38" s="4">
        <v>25</v>
      </c>
      <c r="AG38" s="4">
        <v>20</v>
      </c>
      <c r="AH38" s="4">
        <v>35</v>
      </c>
      <c r="AI38" s="4">
        <v>28</v>
      </c>
      <c r="AJ38" s="4">
        <v>32</v>
      </c>
      <c r="AK38" s="4">
        <v>30</v>
      </c>
      <c r="AL38" s="4">
        <v>32</v>
      </c>
      <c r="AM38" s="4">
        <v>33</v>
      </c>
      <c r="AN38" s="4">
        <v>22</v>
      </c>
      <c r="AO38" s="4">
        <v>35</v>
      </c>
      <c r="AP38" s="4">
        <v>32</v>
      </c>
      <c r="AQ38" s="4">
        <v>35</v>
      </c>
      <c r="AR38" s="4">
        <v>25</v>
      </c>
      <c r="AS38" s="4">
        <v>28</v>
      </c>
      <c r="AT38" s="4">
        <v>15</v>
      </c>
      <c r="AU38" s="4">
        <v>35</v>
      </c>
      <c r="AV38" s="4">
        <v>20</v>
      </c>
      <c r="AW38" s="4">
        <v>30</v>
      </c>
      <c r="AX38" s="4">
        <v>22</v>
      </c>
      <c r="AY38" s="4">
        <v>12</v>
      </c>
      <c r="AZ38" s="4">
        <v>28</v>
      </c>
      <c r="BA38" s="4">
        <v>30</v>
      </c>
      <c r="BB38" s="4">
        <v>27</v>
      </c>
      <c r="BC38" s="4">
        <v>30</v>
      </c>
      <c r="BD38" s="4">
        <v>20</v>
      </c>
      <c r="BE38" s="4">
        <v>30</v>
      </c>
      <c r="BF38" s="4">
        <v>25</v>
      </c>
      <c r="BG38" s="4">
        <v>20</v>
      </c>
      <c r="BH38" s="4">
        <v>36</v>
      </c>
      <c r="BI38" s="4">
        <v>35</v>
      </c>
      <c r="BJ38" s="4">
        <v>24</v>
      </c>
      <c r="BK38" s="4">
        <v>30</v>
      </c>
      <c r="BL38" s="4">
        <v>26</v>
      </c>
      <c r="BM38" s="4">
        <v>30</v>
      </c>
      <c r="BN38" s="4">
        <v>28</v>
      </c>
      <c r="BO38" s="4">
        <v>30</v>
      </c>
      <c r="BP38" s="4">
        <v>29</v>
      </c>
      <c r="BQ38" s="4">
        <v>30</v>
      </c>
      <c r="BR38" s="4">
        <v>32</v>
      </c>
      <c r="BS38" s="4">
        <v>34</v>
      </c>
      <c r="BT38" s="4">
        <v>28</v>
      </c>
      <c r="BU38" s="4">
        <v>20</v>
      </c>
      <c r="BV38" s="4">
        <v>33</v>
      </c>
      <c r="BW38" s="4">
        <v>35</v>
      </c>
      <c r="BX38" s="4">
        <v>30</v>
      </c>
      <c r="BY38" s="4">
        <v>29</v>
      </c>
      <c r="BZ38" s="4">
        <v>25</v>
      </c>
    </row>
    <row r="39" spans="1:78">
      <c r="A39" s="4" t="s">
        <v>89</v>
      </c>
      <c r="B39" s="4" t="s">
        <v>92</v>
      </c>
      <c r="C39" s="4">
        <v>0.10199999999999999</v>
      </c>
      <c r="D39" s="4">
        <v>1.0999999999999999E-2</v>
      </c>
      <c r="E39" s="6">
        <f t="shared" si="0"/>
        <v>10.199999999999999</v>
      </c>
      <c r="F39" s="4">
        <v>19</v>
      </c>
      <c r="G39" s="4">
        <v>18</v>
      </c>
      <c r="H39" s="4">
        <v>11</v>
      </c>
      <c r="I39" s="4">
        <v>17</v>
      </c>
      <c r="J39" s="4">
        <v>5</v>
      </c>
      <c r="K39" s="4">
        <v>2</v>
      </c>
      <c r="L39" s="4">
        <v>15</v>
      </c>
      <c r="M39" s="4">
        <v>20</v>
      </c>
      <c r="N39" s="4">
        <v>20</v>
      </c>
      <c r="O39" s="4">
        <v>17</v>
      </c>
      <c r="P39" s="4">
        <v>10</v>
      </c>
      <c r="Q39" s="4">
        <v>22</v>
      </c>
      <c r="R39" s="4">
        <v>15</v>
      </c>
      <c r="S39" s="4">
        <v>18</v>
      </c>
      <c r="T39" s="4">
        <v>16</v>
      </c>
      <c r="U39" s="4">
        <v>15</v>
      </c>
      <c r="V39" s="4">
        <v>15</v>
      </c>
      <c r="W39" s="4">
        <v>20</v>
      </c>
      <c r="X39" s="4">
        <v>45</v>
      </c>
      <c r="Y39" s="4">
        <v>10</v>
      </c>
      <c r="Z39" s="4">
        <v>12</v>
      </c>
      <c r="AA39" s="4">
        <v>12</v>
      </c>
      <c r="AB39" s="4">
        <v>10</v>
      </c>
      <c r="AC39" s="4">
        <v>19</v>
      </c>
      <c r="AD39" s="4">
        <v>15</v>
      </c>
      <c r="AE39" s="4">
        <v>20</v>
      </c>
      <c r="AF39" s="4">
        <v>20</v>
      </c>
      <c r="AG39" s="4">
        <v>12</v>
      </c>
      <c r="AH39" s="4">
        <v>25</v>
      </c>
      <c r="AI39" s="4">
        <v>10</v>
      </c>
      <c r="AJ39" s="4">
        <v>18</v>
      </c>
      <c r="AK39" s="4">
        <v>15</v>
      </c>
      <c r="AL39" s="4">
        <v>17</v>
      </c>
      <c r="AM39" s="4">
        <v>20</v>
      </c>
      <c r="AN39" s="4">
        <v>16</v>
      </c>
      <c r="AO39" s="4">
        <v>20</v>
      </c>
      <c r="AP39" s="4">
        <v>20</v>
      </c>
      <c r="AQ39" s="4">
        <v>20</v>
      </c>
      <c r="AR39" s="4">
        <v>10</v>
      </c>
      <c r="AS39" s="4">
        <v>14</v>
      </c>
      <c r="AT39" s="4">
        <v>20</v>
      </c>
      <c r="AU39" s="4">
        <v>20</v>
      </c>
      <c r="AV39" s="4">
        <v>15</v>
      </c>
      <c r="AW39" s="4">
        <v>15</v>
      </c>
      <c r="AX39" s="4">
        <v>10</v>
      </c>
      <c r="AY39" s="4">
        <v>30</v>
      </c>
      <c r="AZ39" s="4">
        <v>16</v>
      </c>
      <c r="BA39" s="4">
        <v>17</v>
      </c>
      <c r="BB39" s="4">
        <v>17</v>
      </c>
      <c r="BC39" s="4">
        <v>12</v>
      </c>
      <c r="BD39" s="4">
        <v>8</v>
      </c>
      <c r="BE39" s="4">
        <v>20</v>
      </c>
      <c r="BF39" s="4">
        <v>15</v>
      </c>
      <c r="BG39" s="4">
        <v>10</v>
      </c>
      <c r="BH39" s="4">
        <v>22</v>
      </c>
      <c r="BI39" s="4">
        <v>20</v>
      </c>
      <c r="BJ39" s="4">
        <v>20</v>
      </c>
      <c r="BK39" s="4">
        <v>15</v>
      </c>
      <c r="BL39" s="4">
        <v>13</v>
      </c>
      <c r="BM39" s="4">
        <v>12</v>
      </c>
      <c r="BN39" s="4">
        <v>13</v>
      </c>
      <c r="BO39" s="4">
        <v>23</v>
      </c>
      <c r="BP39" s="4">
        <v>15</v>
      </c>
      <c r="BQ39" s="4">
        <v>20</v>
      </c>
      <c r="BR39" s="4">
        <v>15</v>
      </c>
      <c r="BS39" s="4">
        <v>19</v>
      </c>
      <c r="BT39" s="4">
        <v>18</v>
      </c>
      <c r="BU39" s="4">
        <v>15</v>
      </c>
      <c r="BV39" s="4">
        <v>15</v>
      </c>
      <c r="BW39" s="4">
        <v>20</v>
      </c>
      <c r="BX39" s="4">
        <v>20</v>
      </c>
      <c r="BY39" s="4">
        <v>12</v>
      </c>
      <c r="BZ39" s="4">
        <v>15</v>
      </c>
    </row>
    <row r="40" spans="1:78">
      <c r="A40" s="4" t="s">
        <v>89</v>
      </c>
      <c r="B40" s="4" t="s">
        <v>93</v>
      </c>
      <c r="C40" s="4">
        <v>4.7E-2</v>
      </c>
      <c r="D40" s="4">
        <v>2.7E-2</v>
      </c>
      <c r="E40" s="6">
        <f t="shared" si="0"/>
        <v>4.7</v>
      </c>
      <c r="F40" s="4">
        <v>6</v>
      </c>
      <c r="G40" s="4">
        <v>5</v>
      </c>
      <c r="H40" s="4">
        <v>5</v>
      </c>
      <c r="I40" s="4">
        <v>6</v>
      </c>
      <c r="J40" s="4">
        <v>5</v>
      </c>
      <c r="K40" s="4">
        <v>8</v>
      </c>
      <c r="L40" s="4">
        <v>10</v>
      </c>
      <c r="M40" s="4">
        <v>10</v>
      </c>
      <c r="N40" s="4">
        <v>8</v>
      </c>
      <c r="O40" s="4">
        <v>5</v>
      </c>
      <c r="P40" s="4">
        <v>5</v>
      </c>
      <c r="Q40" s="4">
        <v>6</v>
      </c>
      <c r="R40" s="4">
        <v>4</v>
      </c>
      <c r="S40" s="4">
        <v>6</v>
      </c>
      <c r="T40" s="4">
        <v>5</v>
      </c>
      <c r="U40" s="4">
        <v>5</v>
      </c>
      <c r="V40" s="4">
        <v>6</v>
      </c>
      <c r="W40" s="4">
        <v>5</v>
      </c>
      <c r="X40" s="4">
        <v>20</v>
      </c>
      <c r="Y40" s="4">
        <v>5</v>
      </c>
      <c r="Z40" s="4">
        <v>5</v>
      </c>
      <c r="AA40" s="4">
        <v>8</v>
      </c>
      <c r="AB40" s="4">
        <v>3</v>
      </c>
      <c r="AC40" s="4">
        <v>4</v>
      </c>
      <c r="AD40" s="4">
        <v>5</v>
      </c>
      <c r="AE40" s="4">
        <v>5</v>
      </c>
      <c r="AF40" s="4">
        <v>10</v>
      </c>
      <c r="AG40" s="4">
        <v>8</v>
      </c>
      <c r="AH40" s="4">
        <v>10</v>
      </c>
      <c r="AI40" s="4">
        <v>4</v>
      </c>
      <c r="AJ40" s="4">
        <v>4</v>
      </c>
      <c r="AK40" s="4">
        <v>5</v>
      </c>
      <c r="AL40" s="4">
        <v>8</v>
      </c>
      <c r="AM40" s="4">
        <v>8</v>
      </c>
      <c r="AN40" s="4">
        <v>4</v>
      </c>
      <c r="AO40" s="4">
        <v>5</v>
      </c>
      <c r="AP40" s="4">
        <v>7</v>
      </c>
      <c r="AQ40" s="4">
        <v>6</v>
      </c>
      <c r="AR40" s="4">
        <v>3</v>
      </c>
      <c r="AS40" s="4">
        <v>5</v>
      </c>
      <c r="AT40" s="4">
        <v>5</v>
      </c>
      <c r="AU40" s="4">
        <v>8</v>
      </c>
      <c r="AV40" s="4">
        <v>8</v>
      </c>
      <c r="AW40" s="4">
        <v>5</v>
      </c>
      <c r="AX40" s="4">
        <v>6</v>
      </c>
      <c r="AY40" s="4">
        <v>10</v>
      </c>
      <c r="AZ40" s="4">
        <v>5</v>
      </c>
      <c r="BA40" s="4">
        <v>6</v>
      </c>
      <c r="BB40" s="4">
        <v>7</v>
      </c>
      <c r="BC40" s="4">
        <v>3</v>
      </c>
      <c r="BD40" s="4">
        <v>10</v>
      </c>
      <c r="BE40" s="4">
        <v>5</v>
      </c>
      <c r="BF40" s="4">
        <v>7</v>
      </c>
      <c r="BG40" s="4">
        <v>8</v>
      </c>
      <c r="BH40" s="4">
        <v>8</v>
      </c>
      <c r="BI40" s="4">
        <v>7</v>
      </c>
      <c r="BJ40" s="4">
        <v>5</v>
      </c>
      <c r="BK40" s="4">
        <v>5</v>
      </c>
      <c r="BL40" s="4">
        <v>4</v>
      </c>
      <c r="BM40" s="4">
        <v>6</v>
      </c>
      <c r="BN40" s="4">
        <v>4</v>
      </c>
      <c r="BO40" s="4">
        <v>5</v>
      </c>
      <c r="BP40" s="4">
        <v>3</v>
      </c>
      <c r="BQ40" s="4">
        <v>8</v>
      </c>
      <c r="BR40" s="4">
        <v>10</v>
      </c>
      <c r="BS40" s="4">
        <v>6</v>
      </c>
      <c r="BT40" s="4">
        <v>5</v>
      </c>
      <c r="BU40" s="4">
        <v>8</v>
      </c>
      <c r="BV40" s="4">
        <v>5</v>
      </c>
      <c r="BW40" s="4">
        <v>5</v>
      </c>
      <c r="BX40" s="4">
        <v>8</v>
      </c>
      <c r="BY40" s="4">
        <v>8</v>
      </c>
      <c r="BZ40" s="4">
        <v>6</v>
      </c>
    </row>
    <row r="41" spans="1:78">
      <c r="A41" s="4" t="s">
        <v>89</v>
      </c>
      <c r="B41" s="4" t="s">
        <v>94</v>
      </c>
      <c r="C41" s="4">
        <v>4.7E-2</v>
      </c>
      <c r="D41" s="4">
        <v>0</v>
      </c>
      <c r="E41" s="6">
        <f t="shared" si="0"/>
        <v>4.7</v>
      </c>
      <c r="F41" s="4">
        <v>3</v>
      </c>
      <c r="G41" s="4">
        <v>2</v>
      </c>
      <c r="H41" s="4">
        <v>2</v>
      </c>
      <c r="I41" s="4">
        <v>3</v>
      </c>
      <c r="J41" s="4">
        <v>10</v>
      </c>
      <c r="K41" s="4">
        <v>15</v>
      </c>
      <c r="L41" s="4">
        <v>3</v>
      </c>
      <c r="M41" s="4">
        <v>3</v>
      </c>
      <c r="N41" s="4">
        <v>2</v>
      </c>
      <c r="O41" s="4">
        <v>3</v>
      </c>
      <c r="P41" s="4">
        <v>5</v>
      </c>
      <c r="Q41" s="4">
        <v>3</v>
      </c>
      <c r="R41" s="4">
        <v>4</v>
      </c>
      <c r="S41" s="4">
        <v>3</v>
      </c>
      <c r="T41" s="4">
        <v>3</v>
      </c>
      <c r="U41" s="4">
        <v>2</v>
      </c>
      <c r="V41" s="4">
        <v>1</v>
      </c>
      <c r="W41" s="4">
        <v>5</v>
      </c>
      <c r="X41" s="4">
        <v>10</v>
      </c>
      <c r="Y41" s="4">
        <v>2</v>
      </c>
      <c r="Z41" s="4">
        <v>2</v>
      </c>
      <c r="AA41" s="4">
        <v>5</v>
      </c>
      <c r="AB41" s="4">
        <v>3</v>
      </c>
      <c r="AC41" s="4">
        <v>4</v>
      </c>
      <c r="AD41" s="4">
        <v>3</v>
      </c>
      <c r="AE41" s="4">
        <v>4</v>
      </c>
      <c r="AF41" s="4">
        <v>2</v>
      </c>
      <c r="AG41" s="4">
        <v>3</v>
      </c>
      <c r="AH41" s="4">
        <v>7</v>
      </c>
      <c r="AI41" s="4">
        <v>3</v>
      </c>
      <c r="AJ41" s="4">
        <v>2</v>
      </c>
      <c r="AK41" s="4">
        <v>5</v>
      </c>
      <c r="AL41" s="4">
        <v>3</v>
      </c>
      <c r="AM41" s="4">
        <v>4</v>
      </c>
      <c r="AN41" s="4">
        <v>2</v>
      </c>
      <c r="AO41" s="4">
        <v>3</v>
      </c>
      <c r="AP41" s="4">
        <v>3</v>
      </c>
      <c r="AQ41" s="4">
        <v>3</v>
      </c>
      <c r="AR41" s="4">
        <v>3</v>
      </c>
      <c r="AS41" s="4">
        <v>2</v>
      </c>
      <c r="AT41" s="4">
        <v>2</v>
      </c>
      <c r="AU41" s="4">
        <v>4</v>
      </c>
      <c r="AV41" s="4">
        <v>3</v>
      </c>
      <c r="AW41" s="4">
        <v>2</v>
      </c>
      <c r="AX41" s="4">
        <v>1</v>
      </c>
      <c r="AY41" s="4">
        <v>2</v>
      </c>
      <c r="AZ41" s="4">
        <v>1</v>
      </c>
      <c r="BA41" s="4">
        <v>5</v>
      </c>
      <c r="BB41" s="4">
        <v>4</v>
      </c>
      <c r="BC41" s="4">
        <v>3</v>
      </c>
      <c r="BD41" s="4">
        <v>2</v>
      </c>
      <c r="BE41" s="4">
        <v>5</v>
      </c>
      <c r="BF41" s="4">
        <v>2</v>
      </c>
      <c r="BG41" s="4">
        <v>2</v>
      </c>
      <c r="BH41" s="4">
        <v>3</v>
      </c>
      <c r="BI41" s="4">
        <v>3</v>
      </c>
      <c r="BJ41" s="4">
        <v>5</v>
      </c>
      <c r="BK41" s="4">
        <v>2</v>
      </c>
      <c r="BL41" s="4">
        <v>1</v>
      </c>
      <c r="BM41" s="4">
        <v>4</v>
      </c>
      <c r="BN41" s="4">
        <v>3</v>
      </c>
      <c r="BO41" s="4">
        <v>2</v>
      </c>
      <c r="BP41" s="4">
        <v>2</v>
      </c>
      <c r="BQ41" s="4">
        <v>3</v>
      </c>
      <c r="BR41" s="4">
        <v>3</v>
      </c>
      <c r="BS41" s="4">
        <v>1</v>
      </c>
      <c r="BT41" s="4">
        <v>2</v>
      </c>
      <c r="BU41" s="4">
        <v>3</v>
      </c>
      <c r="BV41" s="4">
        <v>5</v>
      </c>
      <c r="BW41" s="4">
        <v>3</v>
      </c>
      <c r="BX41" s="4">
        <v>5</v>
      </c>
      <c r="BY41" s="4">
        <v>3</v>
      </c>
      <c r="BZ41" s="4">
        <v>2</v>
      </c>
    </row>
    <row r="42" spans="1:78">
      <c r="E42" s="6"/>
    </row>
    <row r="43" spans="1:78">
      <c r="A43" s="4" t="s">
        <v>95</v>
      </c>
      <c r="B43" s="4" t="s">
        <v>96</v>
      </c>
      <c r="C43" s="4">
        <v>0.42799999999999999</v>
      </c>
      <c r="D43" s="4">
        <v>1.0999999999999999E-2</v>
      </c>
      <c r="E43" s="6">
        <f t="shared" si="0"/>
        <v>42.8</v>
      </c>
      <c r="F43" s="4">
        <v>32</v>
      </c>
      <c r="G43" s="4">
        <v>50</v>
      </c>
      <c r="H43" s="4">
        <v>44</v>
      </c>
      <c r="I43" s="4">
        <v>35</v>
      </c>
      <c r="J43" s="4">
        <v>10</v>
      </c>
      <c r="K43" s="4">
        <v>20</v>
      </c>
      <c r="L43" s="4">
        <v>15</v>
      </c>
      <c r="M43" s="4">
        <v>50</v>
      </c>
      <c r="N43" s="4">
        <v>35</v>
      </c>
      <c r="O43" s="4">
        <v>30</v>
      </c>
      <c r="P43" s="4">
        <v>40</v>
      </c>
      <c r="Q43" s="4">
        <v>46</v>
      </c>
      <c r="R43" s="4">
        <v>48</v>
      </c>
      <c r="S43" s="4">
        <v>35</v>
      </c>
      <c r="T43" s="4">
        <v>49</v>
      </c>
      <c r="U43" s="4">
        <v>35</v>
      </c>
      <c r="V43" s="4">
        <v>33</v>
      </c>
      <c r="W43" s="4">
        <v>25</v>
      </c>
      <c r="X43" s="4">
        <v>30</v>
      </c>
      <c r="Y43" s="4">
        <v>45</v>
      </c>
      <c r="Z43" s="4">
        <v>40</v>
      </c>
      <c r="AA43" s="4">
        <v>45</v>
      </c>
      <c r="AB43" s="4">
        <v>50</v>
      </c>
      <c r="AC43" s="4">
        <v>47</v>
      </c>
      <c r="AD43" s="4">
        <v>45</v>
      </c>
      <c r="AE43" s="4">
        <v>30</v>
      </c>
      <c r="AF43" s="4">
        <v>40</v>
      </c>
      <c r="AG43" s="4">
        <v>42</v>
      </c>
      <c r="AH43" s="4">
        <v>25</v>
      </c>
      <c r="AI43" s="4">
        <v>39</v>
      </c>
      <c r="AJ43" s="4">
        <v>38</v>
      </c>
      <c r="AK43" s="4">
        <v>40</v>
      </c>
      <c r="AL43" s="4">
        <v>44</v>
      </c>
      <c r="AM43" s="4">
        <v>40</v>
      </c>
      <c r="AN43" s="4">
        <v>30</v>
      </c>
      <c r="AO43" s="4">
        <v>40</v>
      </c>
      <c r="AP43" s="4">
        <v>41</v>
      </c>
      <c r="AQ43" s="4">
        <v>40</v>
      </c>
      <c r="AR43" s="4">
        <v>40</v>
      </c>
      <c r="AS43" s="4">
        <v>39</v>
      </c>
      <c r="AT43" s="4">
        <v>30</v>
      </c>
      <c r="AU43" s="4">
        <v>45</v>
      </c>
      <c r="AV43" s="4">
        <v>35</v>
      </c>
      <c r="AW43" s="4">
        <v>55</v>
      </c>
      <c r="AX43" s="4">
        <v>38</v>
      </c>
      <c r="AY43" s="4">
        <v>50</v>
      </c>
      <c r="AZ43" s="4">
        <v>25</v>
      </c>
      <c r="BA43" s="4">
        <v>40</v>
      </c>
      <c r="BB43" s="4">
        <v>45</v>
      </c>
      <c r="BC43" s="4">
        <v>43</v>
      </c>
      <c r="BD43" s="4">
        <v>35</v>
      </c>
      <c r="BE43" s="4">
        <v>30</v>
      </c>
      <c r="BF43" s="4">
        <v>40</v>
      </c>
      <c r="BG43" s="4">
        <v>30</v>
      </c>
      <c r="BH43" s="4">
        <v>42</v>
      </c>
      <c r="BI43" s="4">
        <v>30</v>
      </c>
      <c r="BJ43" s="4">
        <v>45</v>
      </c>
      <c r="BK43" s="4">
        <v>40</v>
      </c>
      <c r="BL43" s="4">
        <v>44</v>
      </c>
      <c r="BM43" s="4">
        <v>40</v>
      </c>
      <c r="BN43" s="4">
        <v>60</v>
      </c>
      <c r="BO43" s="4">
        <v>47</v>
      </c>
      <c r="BP43" s="4">
        <v>42</v>
      </c>
      <c r="BQ43" s="4">
        <v>43</v>
      </c>
      <c r="BR43" s="4">
        <v>48</v>
      </c>
      <c r="BS43" s="4">
        <v>55</v>
      </c>
      <c r="BT43" s="4">
        <v>35</v>
      </c>
      <c r="BU43" s="4">
        <v>30</v>
      </c>
      <c r="BV43" s="4">
        <v>20</v>
      </c>
      <c r="BW43" s="4">
        <v>30</v>
      </c>
      <c r="BX43" s="4">
        <v>30</v>
      </c>
      <c r="BY43" s="4">
        <v>55</v>
      </c>
      <c r="BZ43" s="4">
        <v>45</v>
      </c>
    </row>
    <row r="44" spans="1:78">
      <c r="A44" s="4" t="s">
        <v>95</v>
      </c>
      <c r="B44" s="4" t="s">
        <v>97</v>
      </c>
      <c r="C44" s="4">
        <v>0.27600000000000002</v>
      </c>
      <c r="D44" s="4">
        <v>0</v>
      </c>
      <c r="E44" s="6">
        <f t="shared" si="0"/>
        <v>27.6</v>
      </c>
      <c r="F44" s="4">
        <v>30</v>
      </c>
      <c r="G44" s="4">
        <v>33</v>
      </c>
      <c r="H44" s="4">
        <v>28</v>
      </c>
      <c r="I44" s="4">
        <v>33</v>
      </c>
      <c r="J44" s="4">
        <v>20</v>
      </c>
      <c r="K44" s="4">
        <v>25</v>
      </c>
      <c r="L44" s="4">
        <v>40</v>
      </c>
      <c r="M44" s="4">
        <v>35</v>
      </c>
      <c r="N44" s="4">
        <v>30</v>
      </c>
      <c r="O44" s="4">
        <v>35</v>
      </c>
      <c r="P44" s="4">
        <v>30</v>
      </c>
      <c r="Q44" s="4">
        <v>31</v>
      </c>
      <c r="R44" s="4">
        <v>30</v>
      </c>
      <c r="S44" s="4">
        <v>35</v>
      </c>
      <c r="T44" s="4">
        <v>33</v>
      </c>
      <c r="U44" s="4">
        <v>28</v>
      </c>
      <c r="V44" s="4">
        <v>30</v>
      </c>
      <c r="W44" s="4">
        <v>25</v>
      </c>
      <c r="X44" s="4">
        <v>30</v>
      </c>
      <c r="Y44" s="4">
        <v>35</v>
      </c>
      <c r="Z44" s="4">
        <v>20</v>
      </c>
      <c r="AA44" s="4">
        <v>30</v>
      </c>
      <c r="AB44" s="4">
        <v>20</v>
      </c>
      <c r="AC44" s="4">
        <v>26</v>
      </c>
      <c r="AD44" s="4">
        <v>30</v>
      </c>
      <c r="AE44" s="4">
        <v>30</v>
      </c>
      <c r="AF44" s="4">
        <v>20</v>
      </c>
      <c r="AG44" s="4">
        <v>27</v>
      </c>
      <c r="AH44" s="4">
        <v>35</v>
      </c>
      <c r="AI44" s="4">
        <v>29</v>
      </c>
      <c r="AJ44" s="4">
        <v>28</v>
      </c>
      <c r="AK44" s="4">
        <v>30</v>
      </c>
      <c r="AL44" s="4">
        <v>31</v>
      </c>
      <c r="AM44" s="4">
        <v>38</v>
      </c>
      <c r="AN44" s="4">
        <v>30</v>
      </c>
      <c r="AO44" s="4">
        <v>25</v>
      </c>
      <c r="AP44" s="4">
        <v>32</v>
      </c>
      <c r="AQ44" s="4">
        <v>32</v>
      </c>
      <c r="AR44" s="4">
        <v>28</v>
      </c>
      <c r="AS44" s="4">
        <v>28</v>
      </c>
      <c r="AT44" s="4">
        <v>50</v>
      </c>
      <c r="AU44" s="4">
        <v>35</v>
      </c>
      <c r="AV44" s="4">
        <v>20</v>
      </c>
      <c r="AW44" s="4">
        <v>30</v>
      </c>
      <c r="AX44" s="4">
        <v>26</v>
      </c>
      <c r="AY44" s="4">
        <v>38</v>
      </c>
      <c r="AZ44" s="4">
        <v>35</v>
      </c>
      <c r="BA44" s="4">
        <v>30</v>
      </c>
      <c r="BB44" s="4">
        <v>36</v>
      </c>
      <c r="BC44" s="4">
        <v>34</v>
      </c>
      <c r="BD44" s="4">
        <v>25</v>
      </c>
      <c r="BE44" s="4">
        <v>40</v>
      </c>
      <c r="BF44" s="4">
        <v>25</v>
      </c>
      <c r="BG44" s="4">
        <v>30</v>
      </c>
      <c r="BH44" s="4">
        <v>29</v>
      </c>
      <c r="BI44" s="4">
        <v>35</v>
      </c>
      <c r="BJ44" s="4">
        <v>30</v>
      </c>
      <c r="BK44" s="4">
        <v>30</v>
      </c>
      <c r="BL44" s="4">
        <v>22</v>
      </c>
      <c r="BM44" s="4">
        <v>25</v>
      </c>
      <c r="BN44" s="4">
        <v>20</v>
      </c>
      <c r="BO44" s="4">
        <v>35</v>
      </c>
      <c r="BP44" s="4">
        <v>31</v>
      </c>
      <c r="BQ44" s="4">
        <v>36</v>
      </c>
      <c r="BR44" s="4">
        <v>35</v>
      </c>
      <c r="BS44" s="4">
        <v>34</v>
      </c>
      <c r="BT44" s="4">
        <v>32</v>
      </c>
      <c r="BU44" s="4">
        <v>20</v>
      </c>
      <c r="BV44" s="4">
        <v>10</v>
      </c>
      <c r="BW44" s="4">
        <v>25</v>
      </c>
      <c r="BX44" s="4">
        <v>30</v>
      </c>
      <c r="BY44" s="4">
        <v>34</v>
      </c>
      <c r="BZ44" s="4">
        <v>29</v>
      </c>
    </row>
    <row r="45" spans="1:78">
      <c r="A45" s="4" t="s">
        <v>95</v>
      </c>
      <c r="B45" s="4" t="s">
        <v>98</v>
      </c>
      <c r="C45" s="4">
        <v>3.4000000000000002E-2</v>
      </c>
      <c r="D45" s="4">
        <v>4.7E-2</v>
      </c>
      <c r="E45" s="6">
        <f t="shared" si="0"/>
        <v>3.4000000000000004</v>
      </c>
      <c r="F45" s="4">
        <v>19</v>
      </c>
      <c r="G45" s="4">
        <v>18</v>
      </c>
      <c r="H45" s="4">
        <v>15</v>
      </c>
      <c r="I45" s="4">
        <v>15</v>
      </c>
      <c r="J45" s="4">
        <v>15</v>
      </c>
      <c r="K45" s="4">
        <v>20</v>
      </c>
      <c r="L45" s="4">
        <v>15</v>
      </c>
      <c r="M45" s="4">
        <v>20</v>
      </c>
      <c r="N45" s="4">
        <v>20</v>
      </c>
      <c r="O45" s="4">
        <v>25</v>
      </c>
      <c r="P45" s="4">
        <v>10</v>
      </c>
      <c r="Q45" s="4">
        <v>3</v>
      </c>
      <c r="R45" s="4">
        <v>14</v>
      </c>
      <c r="S45" s="4">
        <v>22</v>
      </c>
      <c r="T45" s="4">
        <v>19</v>
      </c>
      <c r="U45" s="4">
        <v>20</v>
      </c>
      <c r="V45" s="4">
        <v>16</v>
      </c>
      <c r="W45" s="4">
        <v>15</v>
      </c>
      <c r="X45" s="4">
        <v>10</v>
      </c>
      <c r="Y45" s="4">
        <v>20</v>
      </c>
      <c r="Z45" s="4">
        <v>15</v>
      </c>
      <c r="AA45" s="4">
        <v>18</v>
      </c>
      <c r="AB45" s="4">
        <v>15</v>
      </c>
      <c r="AC45" s="4">
        <v>14</v>
      </c>
      <c r="AD45" s="4">
        <v>15</v>
      </c>
      <c r="AE45" s="4">
        <v>25</v>
      </c>
      <c r="AF45" s="4">
        <v>15</v>
      </c>
      <c r="AG45" s="4">
        <v>21</v>
      </c>
      <c r="AH45" s="4">
        <v>20</v>
      </c>
      <c r="AI45" s="4">
        <v>21</v>
      </c>
      <c r="AJ45" s="4">
        <v>20</v>
      </c>
      <c r="AK45" s="4">
        <v>20</v>
      </c>
      <c r="AL45" s="4">
        <v>17</v>
      </c>
      <c r="AM45" s="4">
        <v>15</v>
      </c>
      <c r="AN45" s="4">
        <v>20</v>
      </c>
      <c r="AO45" s="4">
        <v>20</v>
      </c>
      <c r="AP45" s="4">
        <v>17</v>
      </c>
      <c r="AQ45" s="4">
        <v>17</v>
      </c>
      <c r="AR45" s="4">
        <v>10</v>
      </c>
      <c r="AS45" s="4">
        <v>17</v>
      </c>
      <c r="AT45" s="4">
        <v>30</v>
      </c>
      <c r="AU45" s="4">
        <v>20</v>
      </c>
      <c r="AV45" s="4">
        <v>12</v>
      </c>
      <c r="AW45" s="4">
        <v>20</v>
      </c>
      <c r="AX45" s="4">
        <v>15</v>
      </c>
      <c r="AY45" s="4">
        <v>20</v>
      </c>
      <c r="AZ45" s="4">
        <v>25</v>
      </c>
      <c r="BA45" s="4">
        <v>21</v>
      </c>
      <c r="BB45" s="4">
        <v>22</v>
      </c>
      <c r="BC45" s="4">
        <v>18</v>
      </c>
      <c r="BD45" s="4">
        <v>10</v>
      </c>
      <c r="BE45" s="4">
        <v>30</v>
      </c>
      <c r="BF45" s="4">
        <v>18</v>
      </c>
      <c r="BG45" s="4">
        <v>10</v>
      </c>
      <c r="BH45" s="4">
        <v>18</v>
      </c>
      <c r="BI45" s="4">
        <v>20</v>
      </c>
      <c r="BJ45" s="4">
        <v>20</v>
      </c>
      <c r="BK45" s="4">
        <v>23</v>
      </c>
      <c r="BL45" s="4">
        <v>11</v>
      </c>
      <c r="BM45" s="4">
        <v>15</v>
      </c>
      <c r="BN45" s="4">
        <v>15</v>
      </c>
      <c r="BO45" s="4">
        <v>20</v>
      </c>
      <c r="BP45" s="4">
        <v>19</v>
      </c>
      <c r="BQ45" s="4">
        <v>15</v>
      </c>
      <c r="BR45" s="4">
        <v>18</v>
      </c>
      <c r="BS45" s="4">
        <v>23</v>
      </c>
      <c r="BT45" s="4">
        <v>17</v>
      </c>
      <c r="BU45" s="4">
        <v>13</v>
      </c>
      <c r="BV45" s="4">
        <v>30</v>
      </c>
      <c r="BW45" s="4">
        <v>20</v>
      </c>
      <c r="BX45" s="4">
        <v>20</v>
      </c>
      <c r="BY45" s="4">
        <v>20</v>
      </c>
      <c r="BZ45" s="4">
        <v>19</v>
      </c>
    </row>
    <row r="46" spans="1:78">
      <c r="A46" s="4" t="s">
        <v>95</v>
      </c>
      <c r="B46" s="4" t="s">
        <v>99</v>
      </c>
      <c r="C46" s="4">
        <v>3.4000000000000002E-2</v>
      </c>
      <c r="D46" s="4">
        <v>0</v>
      </c>
      <c r="E46" s="6">
        <f t="shared" si="0"/>
        <v>3.4000000000000004</v>
      </c>
      <c r="F46" s="4">
        <v>2</v>
      </c>
      <c r="G46" s="4">
        <v>3</v>
      </c>
      <c r="H46" s="4">
        <v>5</v>
      </c>
      <c r="I46" s="4">
        <v>3</v>
      </c>
      <c r="J46" s="4">
        <v>4</v>
      </c>
      <c r="K46" s="4">
        <v>1</v>
      </c>
      <c r="L46" s="4">
        <v>15</v>
      </c>
      <c r="M46" s="4">
        <v>5</v>
      </c>
      <c r="N46" s="4">
        <v>2</v>
      </c>
      <c r="O46" s="4">
        <v>5</v>
      </c>
      <c r="P46" s="4">
        <v>3</v>
      </c>
      <c r="Q46" s="4">
        <v>3</v>
      </c>
      <c r="R46" s="4">
        <v>1</v>
      </c>
      <c r="S46" s="4">
        <v>3</v>
      </c>
      <c r="T46" s="4">
        <v>2</v>
      </c>
      <c r="U46" s="4">
        <v>2</v>
      </c>
      <c r="V46" s="4">
        <v>3</v>
      </c>
      <c r="W46" s="4">
        <v>5</v>
      </c>
      <c r="X46" s="4">
        <v>5</v>
      </c>
      <c r="Y46" s="4">
        <v>1</v>
      </c>
      <c r="Z46" s="4">
        <v>3</v>
      </c>
      <c r="AA46" s="4">
        <v>3</v>
      </c>
      <c r="AB46" s="4">
        <v>3</v>
      </c>
      <c r="AC46" s="4">
        <v>3</v>
      </c>
      <c r="AD46" s="4">
        <v>3</v>
      </c>
      <c r="AE46" s="4">
        <v>2</v>
      </c>
      <c r="AF46" s="4">
        <v>3</v>
      </c>
      <c r="AG46" s="4">
        <v>3</v>
      </c>
      <c r="AH46" s="4">
        <v>15</v>
      </c>
      <c r="AI46" s="4">
        <v>1</v>
      </c>
      <c r="AJ46" s="4">
        <v>3</v>
      </c>
      <c r="AK46" s="4">
        <v>1</v>
      </c>
      <c r="AL46" s="4">
        <v>11</v>
      </c>
      <c r="AM46" s="4">
        <v>3</v>
      </c>
      <c r="AN46" s="4">
        <v>2</v>
      </c>
      <c r="AO46" s="4">
        <v>3</v>
      </c>
      <c r="AP46" s="4">
        <v>3</v>
      </c>
      <c r="AQ46" s="4">
        <v>3</v>
      </c>
      <c r="AR46" s="4">
        <v>5</v>
      </c>
      <c r="AS46" s="4">
        <v>2</v>
      </c>
      <c r="AT46" s="4">
        <v>3</v>
      </c>
      <c r="AU46" s="4">
        <v>3</v>
      </c>
      <c r="AV46" s="4">
        <v>2</v>
      </c>
      <c r="AW46" s="4">
        <v>2</v>
      </c>
      <c r="AX46" s="4">
        <v>3</v>
      </c>
      <c r="AY46" s="4">
        <v>2</v>
      </c>
      <c r="AZ46" s="4">
        <v>10</v>
      </c>
      <c r="BA46" s="4">
        <v>5</v>
      </c>
      <c r="BB46" s="4">
        <v>15</v>
      </c>
      <c r="BC46" s="4">
        <v>3</v>
      </c>
      <c r="BD46" s="4">
        <v>3</v>
      </c>
      <c r="BE46" s="4">
        <v>15</v>
      </c>
      <c r="BF46" s="4">
        <v>3</v>
      </c>
      <c r="BG46" s="4">
        <v>5</v>
      </c>
      <c r="BH46" s="4">
        <v>3</v>
      </c>
      <c r="BI46" s="4">
        <v>3</v>
      </c>
      <c r="BJ46" s="4">
        <v>3</v>
      </c>
      <c r="BK46" s="4">
        <v>3</v>
      </c>
      <c r="BL46" s="4">
        <v>3</v>
      </c>
      <c r="BM46" s="4">
        <v>3</v>
      </c>
      <c r="BN46" s="4">
        <v>5</v>
      </c>
      <c r="BO46" s="4">
        <v>3</v>
      </c>
      <c r="BP46" s="4">
        <v>3</v>
      </c>
      <c r="BQ46" s="4">
        <v>2</v>
      </c>
      <c r="BR46" s="4">
        <v>3</v>
      </c>
      <c r="BS46" s="4">
        <v>3</v>
      </c>
      <c r="BT46" s="4">
        <v>1</v>
      </c>
      <c r="BU46" s="4">
        <v>3</v>
      </c>
      <c r="BV46" s="4">
        <v>1</v>
      </c>
      <c r="BW46" s="4">
        <v>2</v>
      </c>
      <c r="BX46" s="4">
        <v>2</v>
      </c>
      <c r="BY46" s="4">
        <v>4</v>
      </c>
      <c r="BZ46" s="4">
        <v>5</v>
      </c>
    </row>
    <row r="47" spans="1:78">
      <c r="A47" s="4" t="s">
        <v>95</v>
      </c>
      <c r="B47" s="4" t="s">
        <v>100</v>
      </c>
      <c r="C47" s="4">
        <v>3.4000000000000002E-2</v>
      </c>
      <c r="D47" s="4">
        <v>0</v>
      </c>
      <c r="E47" s="6">
        <f t="shared" si="0"/>
        <v>3.4000000000000004</v>
      </c>
      <c r="F47" s="4">
        <v>2</v>
      </c>
      <c r="G47" s="4">
        <v>3</v>
      </c>
      <c r="H47" s="4">
        <v>2</v>
      </c>
      <c r="I47" s="4">
        <v>2</v>
      </c>
      <c r="J47" s="4">
        <v>8</v>
      </c>
      <c r="K47" s="4">
        <v>10</v>
      </c>
      <c r="L47" s="4">
        <v>5</v>
      </c>
      <c r="M47" s="4">
        <v>5</v>
      </c>
      <c r="N47" s="4">
        <v>2</v>
      </c>
      <c r="O47" s="4">
        <v>2</v>
      </c>
      <c r="P47" s="4">
        <v>3</v>
      </c>
      <c r="Q47" s="4">
        <v>3</v>
      </c>
      <c r="R47" s="4">
        <v>1</v>
      </c>
      <c r="S47" s="4">
        <v>2</v>
      </c>
      <c r="T47" s="4">
        <v>3</v>
      </c>
      <c r="U47" s="4">
        <v>2</v>
      </c>
      <c r="V47" s="4">
        <v>2</v>
      </c>
      <c r="W47" s="4">
        <v>5</v>
      </c>
      <c r="X47" s="4">
        <v>5</v>
      </c>
      <c r="Y47" s="4">
        <v>3</v>
      </c>
      <c r="Z47" s="4">
        <v>3</v>
      </c>
      <c r="AA47" s="4">
        <v>2</v>
      </c>
      <c r="AB47" s="4">
        <v>3</v>
      </c>
      <c r="AC47" s="4">
        <v>3</v>
      </c>
      <c r="AD47" s="4">
        <v>3</v>
      </c>
      <c r="AE47" s="4">
        <v>2</v>
      </c>
      <c r="AF47" s="4">
        <v>3</v>
      </c>
      <c r="AG47" s="4">
        <v>3</v>
      </c>
      <c r="AH47" s="4">
        <v>10</v>
      </c>
      <c r="AI47" s="4">
        <v>2</v>
      </c>
      <c r="AJ47" s="4">
        <v>3</v>
      </c>
      <c r="AK47" s="4">
        <v>1</v>
      </c>
      <c r="AL47" s="4">
        <v>3</v>
      </c>
      <c r="AM47" s="4">
        <v>2</v>
      </c>
      <c r="AN47" s="4">
        <v>1</v>
      </c>
      <c r="AO47" s="4">
        <v>2</v>
      </c>
      <c r="AP47" s="4">
        <v>3</v>
      </c>
      <c r="AQ47" s="4">
        <v>3</v>
      </c>
      <c r="AR47" s="4">
        <v>5</v>
      </c>
      <c r="AS47" s="4">
        <v>2</v>
      </c>
      <c r="AT47" s="4">
        <v>2</v>
      </c>
      <c r="AU47" s="4">
        <v>3</v>
      </c>
      <c r="AV47" s="4">
        <v>1</v>
      </c>
      <c r="AW47" s="4">
        <v>2</v>
      </c>
      <c r="AX47" s="4">
        <v>3</v>
      </c>
      <c r="AY47" s="4">
        <v>2</v>
      </c>
      <c r="AZ47" s="4">
        <v>5</v>
      </c>
      <c r="BA47" s="4">
        <v>5</v>
      </c>
      <c r="BB47" s="4">
        <v>12</v>
      </c>
      <c r="BC47" s="4">
        <v>3</v>
      </c>
      <c r="BD47" s="4">
        <v>3</v>
      </c>
      <c r="BE47" s="4">
        <v>5</v>
      </c>
      <c r="BF47" s="4">
        <v>3</v>
      </c>
      <c r="BG47" s="4">
        <v>3</v>
      </c>
      <c r="BH47" s="4">
        <v>2</v>
      </c>
      <c r="BI47" s="4">
        <v>3</v>
      </c>
      <c r="BJ47" s="4">
        <v>3</v>
      </c>
      <c r="BK47" s="4">
        <v>2</v>
      </c>
      <c r="BL47" s="4">
        <v>3</v>
      </c>
      <c r="BM47" s="4">
        <v>2</v>
      </c>
      <c r="BN47" s="4">
        <v>2</v>
      </c>
      <c r="BO47" s="4">
        <v>2</v>
      </c>
      <c r="BP47" s="4">
        <v>3</v>
      </c>
      <c r="BQ47" s="4">
        <v>3</v>
      </c>
      <c r="BR47" s="4">
        <v>2</v>
      </c>
      <c r="BS47" s="4">
        <v>3</v>
      </c>
      <c r="BT47" s="4">
        <v>1</v>
      </c>
      <c r="BU47" s="4">
        <v>3</v>
      </c>
      <c r="BV47" s="4">
        <v>3</v>
      </c>
      <c r="BW47" s="4">
        <v>1</v>
      </c>
      <c r="BX47" s="4">
        <v>2</v>
      </c>
      <c r="BY47" s="4">
        <v>5</v>
      </c>
      <c r="BZ47" s="4">
        <v>10</v>
      </c>
    </row>
    <row r="48" spans="1:78">
      <c r="A48" s="4" t="s">
        <v>95</v>
      </c>
      <c r="B48" s="4" t="s">
        <v>101</v>
      </c>
      <c r="C48" s="4">
        <v>2.8000000000000001E-2</v>
      </c>
      <c r="D48" s="4">
        <v>1.7999999999999999E-2</v>
      </c>
      <c r="E48" s="6">
        <f t="shared" si="0"/>
        <v>2.8000000000000003</v>
      </c>
      <c r="F48" s="4">
        <v>2</v>
      </c>
      <c r="G48" s="4">
        <v>3</v>
      </c>
      <c r="H48" s="4">
        <v>1</v>
      </c>
      <c r="I48" s="4">
        <v>2</v>
      </c>
      <c r="J48" s="4">
        <v>5</v>
      </c>
      <c r="K48" s="4">
        <v>10</v>
      </c>
      <c r="L48" s="4">
        <v>5</v>
      </c>
      <c r="M48" s="4">
        <v>3</v>
      </c>
      <c r="N48" s="4">
        <v>2</v>
      </c>
      <c r="O48" s="4">
        <v>2</v>
      </c>
      <c r="P48" s="4">
        <v>3</v>
      </c>
      <c r="Q48" s="4">
        <v>2</v>
      </c>
      <c r="R48" s="4">
        <v>1</v>
      </c>
      <c r="S48" s="4">
        <v>3</v>
      </c>
      <c r="T48" s="4">
        <v>2</v>
      </c>
      <c r="U48" s="4">
        <v>2</v>
      </c>
      <c r="V48" s="4">
        <v>2</v>
      </c>
      <c r="W48" s="4">
        <v>2</v>
      </c>
      <c r="X48" s="4">
        <v>5</v>
      </c>
      <c r="Y48" s="4">
        <v>3</v>
      </c>
      <c r="Z48" s="4">
        <v>2</v>
      </c>
      <c r="AA48" s="4">
        <v>3</v>
      </c>
      <c r="AB48" s="4">
        <v>3</v>
      </c>
      <c r="AC48" s="4">
        <v>3</v>
      </c>
      <c r="AD48" s="4">
        <v>2</v>
      </c>
      <c r="AE48" s="4">
        <v>2</v>
      </c>
      <c r="AF48" s="4">
        <v>3</v>
      </c>
      <c r="AG48" s="4">
        <v>3</v>
      </c>
      <c r="AH48" s="4">
        <v>7</v>
      </c>
      <c r="AI48" s="4">
        <v>1</v>
      </c>
      <c r="AJ48" s="4">
        <v>3</v>
      </c>
      <c r="AK48" s="4">
        <v>1</v>
      </c>
      <c r="AL48" s="4">
        <v>3</v>
      </c>
      <c r="AM48" s="4">
        <v>2</v>
      </c>
      <c r="AN48" s="4">
        <v>1</v>
      </c>
      <c r="AO48" s="4">
        <v>2</v>
      </c>
      <c r="AP48" s="4">
        <v>2</v>
      </c>
      <c r="AQ48" s="4">
        <v>2</v>
      </c>
      <c r="AR48" s="4">
        <v>5</v>
      </c>
      <c r="AS48" s="4">
        <v>2</v>
      </c>
      <c r="AT48" s="4">
        <v>3</v>
      </c>
      <c r="AU48" s="4">
        <v>3</v>
      </c>
      <c r="AV48" s="4">
        <v>2</v>
      </c>
      <c r="AW48" s="4">
        <v>2</v>
      </c>
      <c r="AX48" s="4">
        <v>3</v>
      </c>
      <c r="AY48" s="4">
        <v>3</v>
      </c>
      <c r="AZ48" s="4">
        <v>5</v>
      </c>
      <c r="BA48" s="4">
        <v>5</v>
      </c>
      <c r="BB48" s="4">
        <v>6</v>
      </c>
      <c r="BC48" s="4">
        <v>3</v>
      </c>
      <c r="BD48" s="4">
        <v>3</v>
      </c>
      <c r="BE48" s="4">
        <v>5</v>
      </c>
      <c r="BF48" s="4">
        <v>3</v>
      </c>
      <c r="BG48" s="4">
        <v>3</v>
      </c>
      <c r="BH48" s="4">
        <v>3</v>
      </c>
      <c r="BI48" s="4">
        <v>2</v>
      </c>
      <c r="BJ48" s="4">
        <v>3</v>
      </c>
      <c r="BK48" s="4">
        <v>2</v>
      </c>
      <c r="BL48" s="4">
        <v>3</v>
      </c>
      <c r="BM48" s="4">
        <v>3</v>
      </c>
      <c r="BN48" s="4">
        <v>1</v>
      </c>
      <c r="BO48" s="4">
        <v>3</v>
      </c>
      <c r="BP48" s="4">
        <v>2</v>
      </c>
      <c r="BQ48" s="4">
        <v>3</v>
      </c>
      <c r="BR48" s="4">
        <v>2</v>
      </c>
      <c r="BS48" s="4">
        <v>2</v>
      </c>
      <c r="BT48" s="4">
        <v>2</v>
      </c>
      <c r="BU48" s="4">
        <v>3</v>
      </c>
      <c r="BV48" s="4">
        <v>3</v>
      </c>
      <c r="BW48" s="4">
        <v>3</v>
      </c>
      <c r="BX48" s="4">
        <v>2</v>
      </c>
      <c r="BY48" s="4">
        <v>6</v>
      </c>
      <c r="BZ48" s="4">
        <v>10</v>
      </c>
    </row>
    <row r="49" spans="1:78">
      <c r="A49" s="4" t="s">
        <v>95</v>
      </c>
      <c r="B49" s="4" t="s">
        <v>102</v>
      </c>
      <c r="C49" s="4">
        <v>2.1000000000000001E-2</v>
      </c>
      <c r="D49" s="4">
        <v>5.2999999999999999E-2</v>
      </c>
      <c r="E49" s="6">
        <f t="shared" si="0"/>
        <v>2.1</v>
      </c>
      <c r="F49" s="4">
        <v>1</v>
      </c>
      <c r="G49" s="4">
        <v>3</v>
      </c>
      <c r="H49" s="4">
        <v>1</v>
      </c>
      <c r="I49" s="4">
        <v>2</v>
      </c>
      <c r="J49" s="4">
        <v>3</v>
      </c>
      <c r="K49" s="4">
        <v>10</v>
      </c>
      <c r="L49" s="4">
        <v>1</v>
      </c>
      <c r="M49" s="4">
        <v>2</v>
      </c>
      <c r="N49" s="4">
        <v>2</v>
      </c>
      <c r="O49" s="4">
        <v>2</v>
      </c>
      <c r="P49" s="4">
        <v>3</v>
      </c>
      <c r="Q49" s="4">
        <v>3</v>
      </c>
      <c r="R49" s="4">
        <v>1</v>
      </c>
      <c r="S49" s="4">
        <v>3</v>
      </c>
      <c r="T49" s="4">
        <v>3</v>
      </c>
      <c r="U49" s="4">
        <v>2</v>
      </c>
      <c r="V49" s="4">
        <v>1</v>
      </c>
      <c r="W49" s="4">
        <v>2</v>
      </c>
      <c r="X49" s="4">
        <v>5</v>
      </c>
      <c r="Y49" s="4">
        <v>3</v>
      </c>
      <c r="Z49" s="4">
        <v>1</v>
      </c>
      <c r="AA49" s="4">
        <v>3</v>
      </c>
      <c r="AB49" s="4">
        <v>3</v>
      </c>
      <c r="AC49" s="4">
        <v>3</v>
      </c>
      <c r="AD49" s="4">
        <v>2</v>
      </c>
      <c r="AE49" s="4">
        <v>3</v>
      </c>
      <c r="AF49" s="4">
        <v>2</v>
      </c>
      <c r="AG49" s="4">
        <v>2</v>
      </c>
      <c r="AH49" s="4">
        <v>3</v>
      </c>
      <c r="AI49" s="4">
        <v>1</v>
      </c>
      <c r="AJ49" s="4">
        <v>7</v>
      </c>
      <c r="AK49" s="4">
        <v>1</v>
      </c>
      <c r="AL49" s="4">
        <v>3</v>
      </c>
      <c r="AM49" s="4">
        <v>2</v>
      </c>
      <c r="AN49" s="4">
        <v>1</v>
      </c>
      <c r="AO49" s="4">
        <v>1</v>
      </c>
      <c r="AP49" s="4">
        <v>2</v>
      </c>
      <c r="AQ49" s="4">
        <v>2</v>
      </c>
      <c r="AR49" s="4">
        <v>5</v>
      </c>
      <c r="AS49" s="4">
        <v>2</v>
      </c>
      <c r="AT49" s="4">
        <v>3</v>
      </c>
      <c r="AU49" s="4">
        <v>3</v>
      </c>
      <c r="AV49" s="4">
        <v>2</v>
      </c>
      <c r="AW49" s="4">
        <v>1</v>
      </c>
      <c r="AX49" s="4">
        <v>1</v>
      </c>
      <c r="AY49" s="4">
        <v>3</v>
      </c>
      <c r="AZ49" s="4">
        <v>5</v>
      </c>
      <c r="BA49" s="4">
        <v>5</v>
      </c>
      <c r="BB49" s="4">
        <v>3</v>
      </c>
      <c r="BC49" s="4">
        <v>3</v>
      </c>
      <c r="BD49" s="4">
        <v>3</v>
      </c>
      <c r="BE49" s="4">
        <v>2</v>
      </c>
      <c r="BF49" s="4">
        <v>3</v>
      </c>
      <c r="BG49" s="4">
        <v>3</v>
      </c>
      <c r="BH49" s="4">
        <v>3</v>
      </c>
      <c r="BI49" s="4">
        <v>2</v>
      </c>
      <c r="BJ49" s="4">
        <v>3</v>
      </c>
      <c r="BK49" s="4">
        <v>3</v>
      </c>
      <c r="BL49" s="4">
        <v>3</v>
      </c>
      <c r="BM49" s="4">
        <v>3</v>
      </c>
      <c r="BN49" s="4">
        <v>2</v>
      </c>
      <c r="BO49" s="4">
        <v>3</v>
      </c>
      <c r="BP49" s="4">
        <v>2</v>
      </c>
      <c r="BQ49" s="4">
        <v>2</v>
      </c>
      <c r="BR49" s="4">
        <v>3</v>
      </c>
      <c r="BS49" s="4">
        <v>3</v>
      </c>
      <c r="BT49" s="4">
        <v>3</v>
      </c>
      <c r="BU49" s="4">
        <v>3</v>
      </c>
      <c r="BV49" s="4">
        <v>40</v>
      </c>
      <c r="BW49" s="4">
        <v>3</v>
      </c>
      <c r="BX49" s="4">
        <v>2</v>
      </c>
      <c r="BY49" s="4">
        <v>4</v>
      </c>
      <c r="BZ49" s="4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9"/>
  <sheetViews>
    <sheetView workbookViewId="0">
      <selection activeCell="BD6" sqref="BD6"/>
    </sheetView>
  </sheetViews>
  <sheetFormatPr baseColWidth="10" defaultColWidth="12.5" defaultRowHeight="15" x14ac:dyDescent="0"/>
  <cols>
    <col min="1" max="1" width="11.33203125" style="4" bestFit="1" customWidth="1"/>
    <col min="2" max="2" width="17" style="4" customWidth="1"/>
    <col min="3" max="4" width="6" style="4" customWidth="1"/>
    <col min="5" max="5" width="16.5" style="4" customWidth="1"/>
    <col min="6" max="64" width="12.5" style="4" customWidth="1"/>
    <col min="65" max="65" width="22.1640625" style="4" customWidth="1"/>
    <col min="66" max="66" width="14.5" style="4" customWidth="1"/>
    <col min="67" max="71" width="12.5" style="4" customWidth="1"/>
    <col min="72" max="119" width="12.5" style="4"/>
    <col min="120" max="120" width="14.5" style="4" bestFit="1" customWidth="1"/>
    <col min="121" max="121" width="4.33203125" style="4" bestFit="1" customWidth="1"/>
    <col min="122" max="122" width="5" style="4" bestFit="1" customWidth="1"/>
    <col min="123" max="123" width="7" style="4" bestFit="1" customWidth="1"/>
    <col min="124" max="129" width="12.5" style="4"/>
    <col min="130" max="130" width="16.5" style="4" bestFit="1" customWidth="1"/>
    <col min="131" max="190" width="12.5" style="4"/>
    <col min="191" max="191" width="15.5" style="4" bestFit="1" customWidth="1"/>
    <col min="192" max="192" width="20.6640625" style="4" bestFit="1" customWidth="1"/>
    <col min="193" max="194" width="12.5" style="4"/>
    <col min="195" max="195" width="19" style="4" bestFit="1" customWidth="1"/>
    <col min="196" max="196" width="16.5" style="4" bestFit="1" customWidth="1"/>
    <col min="197" max="16384" width="12.5" style="4"/>
  </cols>
  <sheetData>
    <row r="1" spans="1:14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41">
      <c r="A2" s="4" t="s">
        <v>5</v>
      </c>
      <c r="B2" s="4" t="s">
        <v>5</v>
      </c>
      <c r="E2" s="4" t="s">
        <v>5</v>
      </c>
      <c r="F2" s="4" t="s">
        <v>278</v>
      </c>
      <c r="G2" s="4" t="s">
        <v>279</v>
      </c>
      <c r="H2" s="4" t="s">
        <v>179</v>
      </c>
      <c r="I2" s="4" t="s">
        <v>280</v>
      </c>
      <c r="J2" s="4" t="s">
        <v>281</v>
      </c>
      <c r="K2" s="4" t="s">
        <v>282</v>
      </c>
      <c r="L2" s="4" t="s">
        <v>283</v>
      </c>
      <c r="M2" s="4" t="s">
        <v>284</v>
      </c>
      <c r="N2" s="4" t="s">
        <v>285</v>
      </c>
      <c r="O2" s="4" t="s">
        <v>286</v>
      </c>
      <c r="P2" s="4" t="s">
        <v>287</v>
      </c>
      <c r="Q2" s="4" t="s">
        <v>288</v>
      </c>
      <c r="R2" s="4" t="s">
        <v>289</v>
      </c>
      <c r="S2" s="4" t="s">
        <v>235</v>
      </c>
      <c r="T2" s="4" t="s">
        <v>290</v>
      </c>
      <c r="U2" s="4" t="s">
        <v>291</v>
      </c>
      <c r="V2" s="4" t="s">
        <v>292</v>
      </c>
      <c r="W2" s="4" t="s">
        <v>293</v>
      </c>
      <c r="X2" s="4" t="s">
        <v>294</v>
      </c>
      <c r="Y2" s="4" t="s">
        <v>295</v>
      </c>
      <c r="Z2" s="4" t="s">
        <v>296</v>
      </c>
      <c r="AA2" s="4" t="s">
        <v>297</v>
      </c>
      <c r="AB2" s="4" t="s">
        <v>298</v>
      </c>
      <c r="AC2" s="4" t="s">
        <v>299</v>
      </c>
      <c r="AD2" s="4" t="s">
        <v>300</v>
      </c>
      <c r="AE2" s="4" t="s">
        <v>301</v>
      </c>
      <c r="AF2" s="4" t="s">
        <v>302</v>
      </c>
      <c r="AG2" s="4" t="s">
        <v>303</v>
      </c>
      <c r="AH2" s="4" t="s">
        <v>304</v>
      </c>
      <c r="AI2" s="4" t="s">
        <v>305</v>
      </c>
      <c r="AJ2" s="4" t="s">
        <v>306</v>
      </c>
      <c r="AK2" s="4" t="s">
        <v>307</v>
      </c>
      <c r="AL2" s="4" t="s">
        <v>308</v>
      </c>
      <c r="AM2" s="4" t="s">
        <v>309</v>
      </c>
      <c r="AN2" s="4" t="s">
        <v>310</v>
      </c>
      <c r="AO2" s="4" t="s">
        <v>311</v>
      </c>
      <c r="AP2" s="4" t="s">
        <v>312</v>
      </c>
      <c r="AQ2" s="4" t="s">
        <v>313</v>
      </c>
      <c r="AR2" s="4" t="s">
        <v>314</v>
      </c>
      <c r="AS2" s="4" t="s">
        <v>315</v>
      </c>
      <c r="AT2" s="4" t="s">
        <v>316</v>
      </c>
      <c r="AU2" s="4" t="s">
        <v>317</v>
      </c>
      <c r="AV2" s="4" t="s">
        <v>318</v>
      </c>
      <c r="AW2" s="4" t="s">
        <v>319</v>
      </c>
      <c r="AX2" s="4" t="s">
        <v>320</v>
      </c>
      <c r="AY2" s="4" t="s">
        <v>321</v>
      </c>
      <c r="AZ2" s="4" t="s">
        <v>322</v>
      </c>
      <c r="BA2" s="4" t="s">
        <v>323</v>
      </c>
      <c r="BB2" s="4" t="s">
        <v>324</v>
      </c>
      <c r="BC2" s="4" t="s">
        <v>325</v>
      </c>
      <c r="BD2" s="4" t="s">
        <v>200</v>
      </c>
      <c r="BE2" s="4" t="s">
        <v>326</v>
      </c>
      <c r="EK2" s="5"/>
    </row>
    <row r="3" spans="1:141">
      <c r="A3" s="4" t="s">
        <v>57</v>
      </c>
      <c r="B3" s="4" t="s">
        <v>60</v>
      </c>
      <c r="C3" s="4">
        <v>0.11</v>
      </c>
      <c r="D3" s="4">
        <v>0.255</v>
      </c>
      <c r="E3" s="6">
        <f>C3*100</f>
        <v>11</v>
      </c>
      <c r="F3" s="4">
        <v>20</v>
      </c>
      <c r="G3" s="4">
        <v>10</v>
      </c>
      <c r="H3" s="4">
        <v>20</v>
      </c>
      <c r="I3" s="4">
        <v>32</v>
      </c>
      <c r="J3" s="4">
        <v>17</v>
      </c>
      <c r="K3" s="4">
        <v>15</v>
      </c>
      <c r="L3" s="4">
        <v>5</v>
      </c>
      <c r="M3" s="4">
        <v>20</v>
      </c>
      <c r="N3" s="4">
        <v>15</v>
      </c>
      <c r="O3" s="4">
        <v>60</v>
      </c>
      <c r="P3" s="4">
        <v>20</v>
      </c>
      <c r="Q3" s="4">
        <v>5</v>
      </c>
      <c r="R3" s="4">
        <v>8</v>
      </c>
      <c r="S3" s="4">
        <v>10</v>
      </c>
      <c r="T3" s="4">
        <v>45</v>
      </c>
      <c r="U3" s="4">
        <v>20</v>
      </c>
      <c r="V3" s="4">
        <v>30</v>
      </c>
      <c r="W3" s="4">
        <v>3</v>
      </c>
      <c r="X3" s="4">
        <v>5</v>
      </c>
      <c r="Y3" s="4">
        <v>15</v>
      </c>
      <c r="Z3" s="4">
        <v>25</v>
      </c>
      <c r="AA3" s="4">
        <v>15</v>
      </c>
      <c r="AB3" s="4">
        <v>60</v>
      </c>
      <c r="AC3" s="4">
        <v>20</v>
      </c>
      <c r="AD3" s="4">
        <v>15</v>
      </c>
      <c r="AE3" s="4">
        <v>13</v>
      </c>
      <c r="AF3" s="4">
        <v>70</v>
      </c>
      <c r="AG3" s="4">
        <v>30</v>
      </c>
      <c r="AH3" s="4">
        <v>15</v>
      </c>
      <c r="AI3" s="4">
        <v>15</v>
      </c>
      <c r="AJ3" s="4">
        <v>10</v>
      </c>
      <c r="AK3" s="4">
        <v>40</v>
      </c>
      <c r="AL3" s="4">
        <v>10</v>
      </c>
      <c r="AM3" s="4">
        <v>30</v>
      </c>
      <c r="AN3" s="4">
        <v>20</v>
      </c>
      <c r="AO3" s="4">
        <v>18</v>
      </c>
      <c r="AP3" s="4">
        <v>10</v>
      </c>
      <c r="AQ3" s="4">
        <v>15</v>
      </c>
      <c r="AR3" s="4">
        <v>40</v>
      </c>
      <c r="AS3" s="4">
        <v>23</v>
      </c>
      <c r="AT3" s="4">
        <v>25</v>
      </c>
      <c r="AU3" s="4">
        <v>10</v>
      </c>
      <c r="AV3" s="4">
        <v>20</v>
      </c>
      <c r="AW3" s="4">
        <v>15</v>
      </c>
      <c r="AX3" s="4">
        <v>20</v>
      </c>
      <c r="AY3" s="4">
        <v>18</v>
      </c>
      <c r="AZ3" s="4">
        <v>57</v>
      </c>
      <c r="BA3" s="4">
        <v>20</v>
      </c>
      <c r="BB3" s="4">
        <v>23</v>
      </c>
      <c r="BC3" s="4">
        <v>15</v>
      </c>
      <c r="BD3" s="4">
        <v>30</v>
      </c>
      <c r="BE3" s="4">
        <v>10</v>
      </c>
    </row>
    <row r="4" spans="1:141">
      <c r="A4" s="4" t="s">
        <v>57</v>
      </c>
      <c r="B4" s="4" t="s">
        <v>58</v>
      </c>
      <c r="C4" s="4">
        <v>0.496</v>
      </c>
      <c r="D4" s="4">
        <v>0</v>
      </c>
      <c r="E4" s="6">
        <f>C4*100</f>
        <v>49.6</v>
      </c>
      <c r="F4" s="4">
        <v>75</v>
      </c>
      <c r="G4" s="4">
        <v>40</v>
      </c>
      <c r="H4" s="4">
        <v>65</v>
      </c>
      <c r="I4" s="4">
        <v>44</v>
      </c>
      <c r="J4" s="4">
        <v>45</v>
      </c>
      <c r="K4" s="4">
        <v>45</v>
      </c>
      <c r="L4" s="4">
        <v>42</v>
      </c>
      <c r="M4" s="4">
        <v>20</v>
      </c>
      <c r="N4" s="4">
        <v>35</v>
      </c>
      <c r="O4" s="4">
        <v>60</v>
      </c>
      <c r="P4" s="4">
        <v>25</v>
      </c>
      <c r="Q4" s="4">
        <v>80</v>
      </c>
      <c r="R4" s="4">
        <v>20</v>
      </c>
      <c r="S4" s="4">
        <v>50</v>
      </c>
      <c r="T4" s="4">
        <v>30</v>
      </c>
      <c r="U4" s="4">
        <v>60</v>
      </c>
      <c r="V4" s="4">
        <v>25</v>
      </c>
      <c r="W4" s="4">
        <v>50</v>
      </c>
      <c r="X4" s="4">
        <v>25</v>
      </c>
      <c r="Y4" s="4">
        <v>40</v>
      </c>
      <c r="Z4" s="4">
        <v>50</v>
      </c>
      <c r="AA4" s="4">
        <v>40</v>
      </c>
      <c r="AB4" s="4">
        <v>90</v>
      </c>
      <c r="AC4" s="4">
        <v>75</v>
      </c>
      <c r="AD4" s="4">
        <v>23</v>
      </c>
      <c r="AE4" s="4">
        <v>42</v>
      </c>
      <c r="AF4" s="4">
        <v>80</v>
      </c>
      <c r="AG4" s="4">
        <v>50</v>
      </c>
      <c r="AH4" s="4">
        <v>30</v>
      </c>
      <c r="AI4" s="4">
        <v>50</v>
      </c>
      <c r="AJ4" s="4">
        <v>75</v>
      </c>
      <c r="AK4" s="4">
        <v>40</v>
      </c>
      <c r="AL4" s="4">
        <v>40</v>
      </c>
      <c r="AM4" s="4">
        <v>25</v>
      </c>
      <c r="AN4" s="4">
        <v>50</v>
      </c>
      <c r="AO4" s="4">
        <v>42</v>
      </c>
      <c r="AP4" s="4">
        <v>60</v>
      </c>
      <c r="AQ4" s="4">
        <v>45</v>
      </c>
      <c r="AR4" s="4">
        <v>25</v>
      </c>
      <c r="AS4" s="4">
        <v>50</v>
      </c>
      <c r="AT4" s="4">
        <v>50</v>
      </c>
      <c r="AU4" s="4">
        <v>20</v>
      </c>
      <c r="AV4" s="4">
        <v>90</v>
      </c>
      <c r="AW4" s="4">
        <v>20</v>
      </c>
      <c r="AX4" s="4">
        <v>30</v>
      </c>
      <c r="AY4" s="4">
        <v>18</v>
      </c>
      <c r="AZ4" s="4">
        <v>9</v>
      </c>
      <c r="BA4" s="4">
        <v>60</v>
      </c>
      <c r="BB4" s="4">
        <v>45</v>
      </c>
      <c r="BC4" s="4">
        <v>68</v>
      </c>
      <c r="BD4" s="4">
        <v>80</v>
      </c>
      <c r="BE4" s="4">
        <v>30</v>
      </c>
    </row>
    <row r="5" spans="1:141">
      <c r="A5" s="4" t="s">
        <v>57</v>
      </c>
      <c r="B5" s="4" t="s">
        <v>61</v>
      </c>
      <c r="C5" s="4">
        <v>3.1E-2</v>
      </c>
      <c r="D5" s="4">
        <v>0</v>
      </c>
      <c r="E5" s="6">
        <f>C5*100</f>
        <v>3.1</v>
      </c>
      <c r="F5" s="4">
        <v>3</v>
      </c>
      <c r="G5" s="4">
        <v>10</v>
      </c>
      <c r="H5" s="4">
        <v>10</v>
      </c>
      <c r="I5" s="4">
        <v>6</v>
      </c>
      <c r="J5" s="4">
        <v>8</v>
      </c>
      <c r="K5" s="4">
        <v>10</v>
      </c>
      <c r="L5" s="4">
        <v>3</v>
      </c>
      <c r="M5" s="4">
        <v>10</v>
      </c>
      <c r="N5" s="4">
        <v>15</v>
      </c>
      <c r="O5" s="4">
        <v>15</v>
      </c>
      <c r="P5" s="4">
        <v>15</v>
      </c>
      <c r="Q5" s="4">
        <v>12</v>
      </c>
      <c r="R5" s="4">
        <v>5</v>
      </c>
      <c r="S5" s="4">
        <v>10</v>
      </c>
      <c r="T5" s="4">
        <v>7</v>
      </c>
      <c r="U5" s="4">
        <v>7</v>
      </c>
      <c r="V5" s="4">
        <v>20</v>
      </c>
      <c r="W5" s="4">
        <v>25</v>
      </c>
      <c r="X5" s="4">
        <v>10</v>
      </c>
      <c r="Y5" s="4">
        <v>20</v>
      </c>
      <c r="Z5" s="4">
        <v>10</v>
      </c>
      <c r="AA5" s="4">
        <v>20</v>
      </c>
      <c r="AB5" s="4">
        <v>3</v>
      </c>
      <c r="AC5" s="4">
        <v>5</v>
      </c>
      <c r="AD5" s="4">
        <v>5</v>
      </c>
      <c r="AE5" s="4">
        <v>9</v>
      </c>
      <c r="AF5" s="4">
        <v>10</v>
      </c>
      <c r="AG5" s="4">
        <v>20</v>
      </c>
      <c r="AH5" s="4">
        <v>15</v>
      </c>
      <c r="AI5" s="4">
        <v>6</v>
      </c>
      <c r="AJ5" s="4">
        <v>20</v>
      </c>
      <c r="AK5" s="4">
        <v>40</v>
      </c>
      <c r="AL5" s="4">
        <v>25</v>
      </c>
      <c r="AM5" s="4">
        <v>10</v>
      </c>
      <c r="AN5" s="4">
        <v>5</v>
      </c>
      <c r="AO5" s="4">
        <v>30</v>
      </c>
      <c r="AP5" s="4">
        <v>5</v>
      </c>
      <c r="AQ5" s="4">
        <v>7</v>
      </c>
      <c r="AR5" s="4">
        <v>40</v>
      </c>
      <c r="AS5" s="4">
        <v>28</v>
      </c>
      <c r="AT5" s="4">
        <v>18</v>
      </c>
      <c r="AU5" s="4">
        <v>5</v>
      </c>
      <c r="AV5" s="4">
        <v>10</v>
      </c>
      <c r="AW5" s="4">
        <v>7</v>
      </c>
      <c r="AX5" s="4">
        <v>10</v>
      </c>
      <c r="AY5" s="4">
        <v>8</v>
      </c>
      <c r="AZ5" s="4">
        <v>23</v>
      </c>
      <c r="BA5" s="4">
        <v>5</v>
      </c>
      <c r="BB5" s="4">
        <v>9</v>
      </c>
      <c r="BC5" s="4">
        <v>19</v>
      </c>
      <c r="BD5" s="4">
        <v>15</v>
      </c>
      <c r="BE5" s="4">
        <v>15</v>
      </c>
    </row>
    <row r="6" spans="1:141">
      <c r="A6" s="4" t="s">
        <v>57</v>
      </c>
      <c r="B6" s="4" t="s">
        <v>59</v>
      </c>
      <c r="C6" s="4">
        <v>0.252</v>
      </c>
      <c r="D6" s="4">
        <v>0</v>
      </c>
      <c r="E6" s="6">
        <f>C6*100</f>
        <v>25.2</v>
      </c>
      <c r="F6" s="4">
        <v>25</v>
      </c>
      <c r="G6" s="4">
        <v>5</v>
      </c>
      <c r="H6" s="4">
        <v>15</v>
      </c>
      <c r="I6" s="4">
        <v>14</v>
      </c>
      <c r="J6" s="4">
        <v>25</v>
      </c>
      <c r="K6" s="4">
        <v>25</v>
      </c>
      <c r="L6" s="4">
        <v>25</v>
      </c>
      <c r="M6" s="4">
        <v>30</v>
      </c>
      <c r="N6" s="4">
        <v>30</v>
      </c>
      <c r="O6" s="4">
        <v>25</v>
      </c>
      <c r="P6" s="4">
        <v>30</v>
      </c>
      <c r="Q6" s="4">
        <v>20</v>
      </c>
      <c r="R6" s="4">
        <v>40</v>
      </c>
      <c r="S6" s="4">
        <v>20</v>
      </c>
      <c r="T6" s="4">
        <v>10</v>
      </c>
      <c r="U6" s="4">
        <v>30</v>
      </c>
      <c r="V6" s="4">
        <v>15</v>
      </c>
      <c r="W6" s="4">
        <v>10</v>
      </c>
      <c r="X6" s="4">
        <v>30</v>
      </c>
      <c r="Y6" s="4">
        <v>15</v>
      </c>
      <c r="Z6" s="4">
        <v>5</v>
      </c>
      <c r="AA6" s="4">
        <v>13</v>
      </c>
      <c r="AB6" s="4">
        <v>60</v>
      </c>
      <c r="AC6" s="4">
        <v>10</v>
      </c>
      <c r="AD6" s="4">
        <v>15</v>
      </c>
      <c r="AE6" s="4">
        <v>22</v>
      </c>
      <c r="AF6" s="4">
        <v>35</v>
      </c>
      <c r="AG6" s="4">
        <v>20</v>
      </c>
      <c r="AH6" s="4">
        <v>30</v>
      </c>
      <c r="AI6" s="4">
        <v>37</v>
      </c>
      <c r="AJ6" s="4">
        <v>15</v>
      </c>
      <c r="AK6" s="4">
        <v>5</v>
      </c>
      <c r="AL6" s="4">
        <v>35</v>
      </c>
      <c r="AM6" s="4">
        <v>15</v>
      </c>
      <c r="AN6" s="4">
        <v>35</v>
      </c>
      <c r="AO6" s="4">
        <v>25</v>
      </c>
      <c r="AP6" s="4">
        <v>20</v>
      </c>
      <c r="AQ6" s="4">
        <v>30</v>
      </c>
      <c r="AR6" s="4">
        <v>25</v>
      </c>
      <c r="AS6" s="4">
        <v>38</v>
      </c>
      <c r="AT6" s="4">
        <v>10</v>
      </c>
      <c r="AU6" s="4">
        <v>20</v>
      </c>
      <c r="AV6" s="4">
        <v>47</v>
      </c>
      <c r="AW6" s="4">
        <v>12</v>
      </c>
      <c r="AX6" s="4">
        <v>20</v>
      </c>
      <c r="AY6" s="4">
        <v>27</v>
      </c>
      <c r="AZ6" s="4">
        <v>11</v>
      </c>
      <c r="BA6" s="4">
        <v>15</v>
      </c>
      <c r="BB6" s="4">
        <v>15</v>
      </c>
      <c r="BC6" s="4">
        <v>12</v>
      </c>
      <c r="BD6" s="4">
        <v>40</v>
      </c>
      <c r="BE6" s="4">
        <v>20</v>
      </c>
    </row>
    <row r="7" spans="1:141">
      <c r="E7" s="6"/>
    </row>
    <row r="8" spans="1:141">
      <c r="A8" s="4" t="s">
        <v>62</v>
      </c>
      <c r="B8" s="4" t="s">
        <v>66</v>
      </c>
      <c r="C8" s="4">
        <v>4.1000000000000002E-2</v>
      </c>
      <c r="D8" s="4">
        <v>1.2999999999999999E-2</v>
      </c>
      <c r="E8" s="6">
        <f>C8*100</f>
        <v>4.1000000000000005</v>
      </c>
      <c r="F8" s="4">
        <v>15</v>
      </c>
      <c r="G8" s="4">
        <v>48</v>
      </c>
      <c r="H8" s="4">
        <v>15</v>
      </c>
      <c r="I8" s="4">
        <v>12</v>
      </c>
      <c r="J8" s="4">
        <v>14</v>
      </c>
      <c r="K8" s="4">
        <v>23</v>
      </c>
      <c r="L8" s="4">
        <v>5</v>
      </c>
      <c r="M8" s="4">
        <v>10</v>
      </c>
      <c r="N8" s="4">
        <v>14</v>
      </c>
      <c r="O8" s="4">
        <v>50</v>
      </c>
      <c r="P8" s="4">
        <v>27</v>
      </c>
      <c r="Q8" s="4">
        <v>10</v>
      </c>
      <c r="R8" s="4">
        <v>10</v>
      </c>
      <c r="S8" s="4">
        <v>30</v>
      </c>
      <c r="T8" s="4">
        <v>15</v>
      </c>
      <c r="U8" s="4">
        <v>30</v>
      </c>
      <c r="V8" s="4">
        <v>20</v>
      </c>
      <c r="W8" s="4">
        <v>20</v>
      </c>
      <c r="X8" s="4">
        <v>4</v>
      </c>
      <c r="Y8" s="4">
        <v>15</v>
      </c>
      <c r="Z8" s="4">
        <v>10</v>
      </c>
      <c r="AA8" s="4">
        <v>12</v>
      </c>
      <c r="AB8" s="4">
        <v>27</v>
      </c>
      <c r="AC8" s="4">
        <v>10</v>
      </c>
      <c r="AD8" s="4">
        <v>5</v>
      </c>
      <c r="AE8" s="4">
        <v>10</v>
      </c>
      <c r="AF8" s="4">
        <v>20</v>
      </c>
      <c r="AG8" s="4">
        <v>20</v>
      </c>
      <c r="AH8" s="4">
        <v>30</v>
      </c>
      <c r="AI8" s="4">
        <v>30</v>
      </c>
      <c r="AJ8" s="4">
        <v>44</v>
      </c>
      <c r="AK8" s="4">
        <v>5</v>
      </c>
      <c r="AL8" s="4">
        <v>5</v>
      </c>
      <c r="AM8" s="4">
        <v>15</v>
      </c>
      <c r="AN8" s="4">
        <v>20</v>
      </c>
      <c r="AO8" s="4">
        <v>20</v>
      </c>
      <c r="AP8" s="4">
        <v>5</v>
      </c>
      <c r="AQ8" s="4">
        <v>20</v>
      </c>
      <c r="AR8" s="4">
        <v>8</v>
      </c>
      <c r="AS8" s="4">
        <v>8</v>
      </c>
      <c r="AT8" s="4">
        <v>8</v>
      </c>
      <c r="AU8" s="4">
        <v>20</v>
      </c>
      <c r="AV8" s="4">
        <v>10</v>
      </c>
      <c r="AW8" s="4">
        <v>50</v>
      </c>
      <c r="AX8" s="4">
        <v>40</v>
      </c>
      <c r="AY8" s="4">
        <v>12</v>
      </c>
      <c r="AZ8" s="4">
        <v>8</v>
      </c>
      <c r="BA8" s="4">
        <v>50</v>
      </c>
      <c r="BB8" s="4">
        <v>5</v>
      </c>
      <c r="BC8" s="4">
        <v>23</v>
      </c>
      <c r="BD8" s="4">
        <v>40</v>
      </c>
      <c r="BE8" s="4">
        <v>20</v>
      </c>
    </row>
    <row r="9" spans="1:141">
      <c r="A9" s="4" t="s">
        <v>62</v>
      </c>
      <c r="B9" s="4" t="s">
        <v>64</v>
      </c>
      <c r="C9" s="4">
        <v>0.2</v>
      </c>
      <c r="D9" s="4">
        <v>1.4E-2</v>
      </c>
      <c r="E9" s="6">
        <f>C9*100</f>
        <v>20</v>
      </c>
      <c r="F9" s="4">
        <v>25</v>
      </c>
      <c r="G9" s="4">
        <v>3</v>
      </c>
      <c r="H9" s="4">
        <v>25</v>
      </c>
      <c r="I9" s="4">
        <v>21</v>
      </c>
      <c r="J9" s="4">
        <v>17</v>
      </c>
      <c r="K9" s="4">
        <v>20</v>
      </c>
      <c r="L9" s="4">
        <v>40</v>
      </c>
      <c r="M9" s="4">
        <v>5</v>
      </c>
      <c r="N9" s="4">
        <v>25</v>
      </c>
      <c r="O9" s="4">
        <v>50</v>
      </c>
      <c r="P9" s="4">
        <v>30</v>
      </c>
      <c r="Q9" s="4">
        <v>10</v>
      </c>
      <c r="R9" s="4">
        <v>25</v>
      </c>
      <c r="S9" s="4">
        <v>40</v>
      </c>
      <c r="T9" s="4">
        <v>10</v>
      </c>
      <c r="U9" s="4">
        <v>30</v>
      </c>
      <c r="V9" s="4">
        <v>30</v>
      </c>
      <c r="W9" s="4">
        <v>40</v>
      </c>
      <c r="X9" s="4">
        <v>40</v>
      </c>
      <c r="Y9" s="4">
        <v>31</v>
      </c>
      <c r="Z9" s="4">
        <v>50</v>
      </c>
      <c r="AA9" s="4">
        <v>20</v>
      </c>
      <c r="AB9" s="4">
        <v>27</v>
      </c>
      <c r="AC9" s="4">
        <v>50</v>
      </c>
      <c r="AD9" s="4">
        <v>25</v>
      </c>
      <c r="AE9" s="4">
        <v>36</v>
      </c>
      <c r="AF9" s="4">
        <v>40</v>
      </c>
      <c r="AG9" s="4">
        <v>40</v>
      </c>
      <c r="AH9" s="4">
        <v>25</v>
      </c>
      <c r="AI9" s="4">
        <v>22</v>
      </c>
      <c r="AJ9" s="4">
        <v>25</v>
      </c>
      <c r="AK9" s="4">
        <v>5</v>
      </c>
      <c r="AL9" s="4">
        <v>20</v>
      </c>
      <c r="AM9" s="4">
        <v>10</v>
      </c>
      <c r="AN9" s="4">
        <v>35</v>
      </c>
      <c r="AO9" s="4">
        <v>5</v>
      </c>
      <c r="AP9" s="4">
        <v>20</v>
      </c>
      <c r="AQ9" s="4">
        <v>35</v>
      </c>
      <c r="AR9" s="4">
        <v>10</v>
      </c>
      <c r="AS9" s="4">
        <v>35</v>
      </c>
      <c r="AT9" s="4">
        <v>28</v>
      </c>
      <c r="AU9" s="4">
        <v>10</v>
      </c>
      <c r="AV9" s="4">
        <v>35</v>
      </c>
      <c r="AW9" s="4">
        <v>20</v>
      </c>
      <c r="AX9" s="4">
        <v>30</v>
      </c>
      <c r="AY9" s="4">
        <v>35</v>
      </c>
      <c r="AZ9" s="4">
        <v>16</v>
      </c>
      <c r="BA9" s="4">
        <v>30</v>
      </c>
      <c r="BB9" s="4">
        <v>45</v>
      </c>
      <c r="BC9" s="4">
        <v>65</v>
      </c>
      <c r="BD9" s="4">
        <v>20</v>
      </c>
      <c r="BE9" s="4">
        <v>25</v>
      </c>
    </row>
    <row r="10" spans="1:141">
      <c r="A10" s="4" t="s">
        <v>62</v>
      </c>
      <c r="B10" s="4" t="s">
        <v>65</v>
      </c>
      <c r="C10" s="4">
        <v>6.9000000000000006E-2</v>
      </c>
      <c r="D10" s="4">
        <v>1.4E-2</v>
      </c>
      <c r="E10" s="6">
        <f>C10*100</f>
        <v>6.9</v>
      </c>
      <c r="F10" s="4">
        <v>7</v>
      </c>
      <c r="G10" s="4">
        <v>11</v>
      </c>
      <c r="H10" s="4">
        <v>5</v>
      </c>
      <c r="I10" s="4">
        <v>12</v>
      </c>
      <c r="J10" s="4">
        <v>11</v>
      </c>
      <c r="K10" s="4">
        <v>15</v>
      </c>
      <c r="L10" s="4">
        <v>12</v>
      </c>
      <c r="M10" s="4">
        <v>10</v>
      </c>
      <c r="N10" s="4">
        <v>10</v>
      </c>
      <c r="O10" s="4">
        <v>15</v>
      </c>
      <c r="P10" s="4">
        <v>15</v>
      </c>
      <c r="Q10" s="4">
        <v>15</v>
      </c>
      <c r="R10" s="4">
        <v>20</v>
      </c>
      <c r="S10" s="4">
        <v>50</v>
      </c>
      <c r="T10" s="4">
        <v>15</v>
      </c>
      <c r="U10" s="4">
        <v>25</v>
      </c>
      <c r="V10" s="4">
        <v>25</v>
      </c>
      <c r="W10" s="4">
        <v>20</v>
      </c>
      <c r="X10" s="4">
        <v>30</v>
      </c>
      <c r="Y10" s="4">
        <v>15</v>
      </c>
      <c r="Z10" s="4">
        <v>10</v>
      </c>
      <c r="AA10" s="4">
        <v>30</v>
      </c>
      <c r="AB10" s="4">
        <v>13</v>
      </c>
      <c r="AC10" s="4">
        <v>5</v>
      </c>
      <c r="AD10" s="4">
        <v>15</v>
      </c>
      <c r="AE10" s="4">
        <v>12</v>
      </c>
      <c r="AF10" s="4">
        <v>10</v>
      </c>
      <c r="AG10" s="4">
        <v>3</v>
      </c>
      <c r="AH10" s="4">
        <v>10</v>
      </c>
      <c r="AI10" s="4">
        <v>30</v>
      </c>
      <c r="AJ10" s="4">
        <v>20</v>
      </c>
      <c r="AK10" s="4">
        <v>7</v>
      </c>
      <c r="AL10" s="4">
        <v>20</v>
      </c>
      <c r="AM10" s="4">
        <v>20</v>
      </c>
      <c r="AN10" s="4">
        <v>30</v>
      </c>
      <c r="AO10" s="4">
        <v>2</v>
      </c>
      <c r="AP10" s="4">
        <v>5</v>
      </c>
      <c r="AQ10" s="4">
        <v>35</v>
      </c>
      <c r="AR10" s="4">
        <v>10</v>
      </c>
      <c r="AS10" s="4">
        <v>18</v>
      </c>
      <c r="AT10" s="4">
        <v>18</v>
      </c>
      <c r="AU10" s="4">
        <v>12</v>
      </c>
      <c r="AV10" s="4">
        <v>36</v>
      </c>
      <c r="AW10" s="4">
        <v>13</v>
      </c>
      <c r="AX10" s="4">
        <v>10</v>
      </c>
      <c r="AY10" s="4">
        <v>6</v>
      </c>
      <c r="AZ10" s="4">
        <v>18</v>
      </c>
      <c r="BA10" s="4">
        <v>3</v>
      </c>
      <c r="BB10" s="4">
        <v>10</v>
      </c>
      <c r="BC10" s="4">
        <v>5</v>
      </c>
      <c r="BD10" s="4">
        <v>10</v>
      </c>
      <c r="BE10" s="4">
        <v>15</v>
      </c>
    </row>
    <row r="11" spans="1:141">
      <c r="A11" s="4" t="s">
        <v>62</v>
      </c>
      <c r="B11" s="4" t="s">
        <v>67</v>
      </c>
      <c r="C11" s="4">
        <v>4.1000000000000002E-2</v>
      </c>
      <c r="D11" s="4">
        <v>0</v>
      </c>
      <c r="E11" s="6">
        <f>C11*100</f>
        <v>4.1000000000000005</v>
      </c>
      <c r="F11" s="4">
        <v>5</v>
      </c>
      <c r="G11" s="4">
        <v>40</v>
      </c>
      <c r="H11" s="4">
        <v>10</v>
      </c>
      <c r="I11" s="4">
        <v>6</v>
      </c>
      <c r="J11" s="4">
        <v>7</v>
      </c>
      <c r="K11" s="4">
        <v>20</v>
      </c>
      <c r="L11" s="4">
        <v>15</v>
      </c>
      <c r="M11" s="4">
        <v>20</v>
      </c>
      <c r="N11" s="4">
        <v>40</v>
      </c>
      <c r="O11" s="4">
        <v>50</v>
      </c>
      <c r="P11" s="4">
        <v>5</v>
      </c>
      <c r="Q11" s="4">
        <v>25</v>
      </c>
      <c r="R11" s="4">
        <v>30</v>
      </c>
      <c r="S11" s="4">
        <v>30</v>
      </c>
      <c r="T11" s="4">
        <v>20</v>
      </c>
      <c r="U11" s="4">
        <v>4</v>
      </c>
      <c r="V11" s="4">
        <v>5</v>
      </c>
      <c r="W11" s="4">
        <v>10</v>
      </c>
      <c r="X11" s="4">
        <v>5</v>
      </c>
      <c r="Y11" s="4">
        <v>10</v>
      </c>
      <c r="Z11" s="4">
        <v>10</v>
      </c>
      <c r="AA11" s="4">
        <v>15</v>
      </c>
      <c r="AB11" s="4">
        <v>9</v>
      </c>
      <c r="AC11" s="4">
        <v>5</v>
      </c>
      <c r="AD11" s="4">
        <v>15</v>
      </c>
      <c r="AE11" s="4">
        <v>20</v>
      </c>
      <c r="AF11" s="4">
        <v>30</v>
      </c>
      <c r="AG11" s="4">
        <v>50</v>
      </c>
      <c r="AH11" s="4">
        <v>15</v>
      </c>
      <c r="AI11" s="4">
        <v>15</v>
      </c>
      <c r="AJ11" s="4">
        <v>5</v>
      </c>
      <c r="AK11" s="4">
        <v>5</v>
      </c>
      <c r="AL11" s="4">
        <v>5</v>
      </c>
      <c r="AM11" s="4">
        <v>30</v>
      </c>
      <c r="AN11" s="4">
        <v>40</v>
      </c>
      <c r="AO11" s="4">
        <v>30</v>
      </c>
      <c r="AP11" s="4">
        <v>5</v>
      </c>
      <c r="AQ11" s="4">
        <v>33</v>
      </c>
      <c r="AR11" s="4">
        <v>8</v>
      </c>
      <c r="AS11" s="4">
        <v>20</v>
      </c>
      <c r="AT11" s="4">
        <v>18</v>
      </c>
      <c r="AU11" s="4">
        <v>10</v>
      </c>
      <c r="AV11" s="4">
        <v>20</v>
      </c>
      <c r="AW11" s="4">
        <v>30</v>
      </c>
      <c r="AX11" s="4">
        <v>5</v>
      </c>
      <c r="AY11" s="4">
        <v>10</v>
      </c>
      <c r="AZ11" s="4">
        <v>10</v>
      </c>
      <c r="BA11" s="4">
        <v>15</v>
      </c>
      <c r="BB11" s="4">
        <v>10</v>
      </c>
      <c r="BC11" s="4">
        <v>23</v>
      </c>
      <c r="BD11" s="4">
        <v>30</v>
      </c>
      <c r="BE11" s="4">
        <v>12</v>
      </c>
    </row>
    <row r="12" spans="1:141">
      <c r="A12" s="4" t="s">
        <v>62</v>
      </c>
      <c r="B12" s="4" t="s">
        <v>63</v>
      </c>
      <c r="C12" s="4">
        <v>0.4</v>
      </c>
      <c r="D12" s="4">
        <v>2.1000000000000001E-2</v>
      </c>
      <c r="E12" s="6">
        <f>C12*100</f>
        <v>40</v>
      </c>
      <c r="F12" s="4">
        <v>10</v>
      </c>
      <c r="G12" s="4">
        <v>1</v>
      </c>
      <c r="H12" s="4">
        <v>25</v>
      </c>
      <c r="I12" s="4">
        <v>40</v>
      </c>
      <c r="J12" s="4">
        <v>43</v>
      </c>
      <c r="L12" s="4">
        <v>10</v>
      </c>
      <c r="M12" s="4">
        <v>10</v>
      </c>
      <c r="N12" s="4">
        <v>10</v>
      </c>
      <c r="O12" s="4">
        <v>50</v>
      </c>
      <c r="P12" s="4">
        <v>35</v>
      </c>
      <c r="Q12" s="4">
        <v>60</v>
      </c>
      <c r="R12" s="4">
        <v>30</v>
      </c>
      <c r="S12" s="4">
        <v>40</v>
      </c>
      <c r="T12" s="4">
        <v>10</v>
      </c>
      <c r="U12" s="4">
        <v>15</v>
      </c>
      <c r="V12" s="4">
        <v>20</v>
      </c>
      <c r="W12" s="4">
        <v>20</v>
      </c>
      <c r="X12" s="4">
        <v>25</v>
      </c>
      <c r="Y12" s="4">
        <v>30</v>
      </c>
      <c r="Z12" s="4">
        <v>10</v>
      </c>
      <c r="AA12" s="4">
        <v>35</v>
      </c>
      <c r="AB12" s="4">
        <v>28</v>
      </c>
      <c r="AC12" s="4">
        <v>15</v>
      </c>
      <c r="AD12" s="4">
        <v>50</v>
      </c>
      <c r="AE12" s="4">
        <v>28</v>
      </c>
      <c r="AF12" s="4">
        <v>25</v>
      </c>
      <c r="AG12" s="4">
        <v>50</v>
      </c>
      <c r="AH12" s="4">
        <v>50</v>
      </c>
      <c r="AI12" s="4">
        <v>15</v>
      </c>
      <c r="AJ12" s="4">
        <v>25</v>
      </c>
      <c r="AK12" s="4">
        <v>25</v>
      </c>
      <c r="AL12" s="4">
        <v>50</v>
      </c>
      <c r="AM12" s="4">
        <v>30</v>
      </c>
      <c r="AN12" s="4">
        <v>50</v>
      </c>
      <c r="AO12" s="4">
        <v>25</v>
      </c>
      <c r="AP12" s="4">
        <v>40</v>
      </c>
      <c r="AQ12" s="4">
        <v>30</v>
      </c>
      <c r="AR12" s="4">
        <v>10</v>
      </c>
      <c r="AS12" s="4">
        <v>40</v>
      </c>
      <c r="AT12" s="4">
        <v>14</v>
      </c>
      <c r="AU12" s="4">
        <v>40</v>
      </c>
      <c r="AV12" s="4">
        <v>55</v>
      </c>
      <c r="AW12" s="4">
        <v>30</v>
      </c>
      <c r="AX12" s="4">
        <v>30</v>
      </c>
      <c r="AY12" s="4">
        <v>17</v>
      </c>
      <c r="AZ12" s="4">
        <v>15</v>
      </c>
      <c r="BA12" s="4">
        <v>10</v>
      </c>
      <c r="BB12" s="4">
        <v>40</v>
      </c>
      <c r="BC12" s="4">
        <v>30</v>
      </c>
      <c r="BD12" s="4">
        <v>15</v>
      </c>
      <c r="BE12" s="4">
        <v>30</v>
      </c>
    </row>
    <row r="13" spans="1:141">
      <c r="E13" s="6"/>
    </row>
    <row r="14" spans="1:141">
      <c r="A14" s="4" t="s">
        <v>68</v>
      </c>
      <c r="B14" s="4" t="s">
        <v>69</v>
      </c>
      <c r="C14" s="4">
        <v>0.44</v>
      </c>
      <c r="D14" s="4">
        <v>0.20699999999999999</v>
      </c>
      <c r="E14" s="6">
        <f>C14*100</f>
        <v>44</v>
      </c>
      <c r="F14" s="4">
        <v>50</v>
      </c>
      <c r="G14" s="4">
        <v>10</v>
      </c>
      <c r="H14" s="4">
        <v>30</v>
      </c>
      <c r="I14" s="4">
        <v>43</v>
      </c>
      <c r="J14" s="4">
        <v>23</v>
      </c>
      <c r="K14" s="4">
        <v>35</v>
      </c>
      <c r="L14" s="4">
        <v>40</v>
      </c>
      <c r="M14" s="4">
        <v>20</v>
      </c>
      <c r="N14" s="4">
        <v>30</v>
      </c>
      <c r="O14" s="4">
        <v>10</v>
      </c>
      <c r="P14" s="4">
        <v>25</v>
      </c>
      <c r="Q14" s="4">
        <v>20</v>
      </c>
      <c r="R14" s="4">
        <v>20</v>
      </c>
      <c r="S14" s="4">
        <v>40</v>
      </c>
      <c r="T14" s="4">
        <v>25</v>
      </c>
      <c r="U14" s="4">
        <v>50</v>
      </c>
      <c r="V14" s="4">
        <v>40</v>
      </c>
      <c r="W14" s="4">
        <v>30</v>
      </c>
      <c r="X14" s="4">
        <v>25</v>
      </c>
      <c r="Y14" s="4">
        <v>40</v>
      </c>
      <c r="Z14" s="4">
        <v>50</v>
      </c>
      <c r="AA14" s="4">
        <v>30</v>
      </c>
      <c r="AB14" s="4">
        <v>60</v>
      </c>
      <c r="AC14" s="4">
        <v>60</v>
      </c>
      <c r="AD14" s="4">
        <v>50</v>
      </c>
      <c r="AE14" s="4">
        <v>45</v>
      </c>
      <c r="AF14" s="4">
        <v>30</v>
      </c>
      <c r="AG14" s="4">
        <v>70</v>
      </c>
      <c r="AH14" s="4">
        <v>50</v>
      </c>
      <c r="AI14" s="4">
        <v>30</v>
      </c>
      <c r="AJ14" s="4">
        <v>30</v>
      </c>
      <c r="AK14" s="4">
        <v>45</v>
      </c>
      <c r="AL14" s="4">
        <v>30</v>
      </c>
      <c r="AM14" s="4">
        <v>35</v>
      </c>
      <c r="AN14" s="4">
        <v>40</v>
      </c>
      <c r="AO14" s="4">
        <v>25</v>
      </c>
      <c r="AP14" s="4">
        <v>50</v>
      </c>
      <c r="AQ14" s="4">
        <v>40</v>
      </c>
      <c r="AR14" s="4">
        <v>30</v>
      </c>
      <c r="AS14" s="4">
        <v>35</v>
      </c>
      <c r="AT14" s="4">
        <v>40</v>
      </c>
      <c r="AU14" s="4">
        <v>30</v>
      </c>
      <c r="AV14" s="4">
        <v>45</v>
      </c>
      <c r="AW14" s="4">
        <v>10</v>
      </c>
      <c r="AX14" s="4">
        <v>30</v>
      </c>
      <c r="AY14" s="4">
        <v>50</v>
      </c>
      <c r="AZ14" s="4">
        <v>37</v>
      </c>
      <c r="BA14" s="4">
        <v>50</v>
      </c>
      <c r="BB14" s="4">
        <v>40</v>
      </c>
      <c r="BC14" s="4">
        <v>25</v>
      </c>
      <c r="BD14" s="4">
        <v>10</v>
      </c>
      <c r="BE14" s="4">
        <v>40</v>
      </c>
    </row>
    <row r="15" spans="1:141">
      <c r="A15" s="4" t="s">
        <v>68</v>
      </c>
      <c r="B15" s="4" t="s">
        <v>72</v>
      </c>
      <c r="C15" s="4">
        <v>1.0999999999999999E-2</v>
      </c>
      <c r="D15" s="4">
        <v>0.32700000000000001</v>
      </c>
      <c r="E15" s="6">
        <f>C15*100</f>
        <v>1.0999999999999999</v>
      </c>
      <c r="F15" s="4">
        <v>15</v>
      </c>
      <c r="G15" s="4">
        <v>1</v>
      </c>
      <c r="H15" s="4">
        <v>25</v>
      </c>
      <c r="I15" s="4">
        <v>12</v>
      </c>
      <c r="J15" s="4">
        <v>9</v>
      </c>
      <c r="K15" s="4">
        <v>10</v>
      </c>
      <c r="L15" s="4">
        <v>10</v>
      </c>
      <c r="M15" s="4">
        <v>30</v>
      </c>
      <c r="N15" s="4">
        <v>10</v>
      </c>
      <c r="O15" s="4">
        <v>25</v>
      </c>
      <c r="P15" s="4">
        <v>30</v>
      </c>
      <c r="Q15" s="4">
        <v>20</v>
      </c>
      <c r="R15" s="4">
        <v>5</v>
      </c>
      <c r="S15" s="4">
        <v>30</v>
      </c>
      <c r="T15" s="4">
        <v>30</v>
      </c>
      <c r="U15" s="4">
        <v>10</v>
      </c>
      <c r="V15" s="4">
        <v>20</v>
      </c>
      <c r="W15" s="4">
        <v>10</v>
      </c>
      <c r="X15" s="4">
        <v>4</v>
      </c>
      <c r="Y15" s="4">
        <v>5</v>
      </c>
      <c r="Z15" s="4">
        <v>15</v>
      </c>
      <c r="AA15" s="4">
        <v>20</v>
      </c>
      <c r="AB15" s="4">
        <v>14</v>
      </c>
      <c r="AC15" s="4">
        <v>30</v>
      </c>
      <c r="AD15" s="4">
        <v>10</v>
      </c>
      <c r="AE15" s="4">
        <v>10</v>
      </c>
      <c r="AF15" s="4">
        <v>20</v>
      </c>
      <c r="AG15" s="4">
        <v>20</v>
      </c>
      <c r="AH15" s="4">
        <v>30</v>
      </c>
      <c r="AI15" s="4">
        <v>25</v>
      </c>
      <c r="AJ15" s="4">
        <v>15</v>
      </c>
      <c r="AK15" s="4">
        <v>8</v>
      </c>
      <c r="AL15" s="4">
        <v>5</v>
      </c>
      <c r="AM15" s="4">
        <v>20</v>
      </c>
      <c r="AN15" s="4">
        <v>3</v>
      </c>
      <c r="AO15" s="4">
        <v>20</v>
      </c>
      <c r="AP15" s="4">
        <v>30</v>
      </c>
      <c r="AQ15" s="4">
        <v>30</v>
      </c>
      <c r="AR15" s="4">
        <v>15</v>
      </c>
      <c r="AS15" s="4">
        <v>5</v>
      </c>
      <c r="AT15" s="4">
        <v>20</v>
      </c>
      <c r="AU15" s="4">
        <v>5</v>
      </c>
      <c r="AV15" s="4">
        <v>35</v>
      </c>
      <c r="AW15" s="4">
        <v>3</v>
      </c>
      <c r="AX15" s="4">
        <v>10</v>
      </c>
      <c r="AY15" s="4">
        <v>28</v>
      </c>
      <c r="AZ15" s="4">
        <v>26</v>
      </c>
      <c r="BA15" s="4">
        <v>25</v>
      </c>
      <c r="BB15" s="4">
        <v>10</v>
      </c>
      <c r="BC15" s="4">
        <v>7</v>
      </c>
      <c r="BD15" s="4">
        <v>10</v>
      </c>
      <c r="BE15" s="4">
        <v>15</v>
      </c>
    </row>
    <row r="16" spans="1:141">
      <c r="A16" s="4" t="s">
        <v>68</v>
      </c>
      <c r="B16" s="4" t="s">
        <v>71</v>
      </c>
      <c r="C16" s="4">
        <v>0.16300000000000001</v>
      </c>
      <c r="D16" s="4">
        <v>0.63600000000000001</v>
      </c>
      <c r="E16" s="6">
        <f>C16*100</f>
        <v>16.3</v>
      </c>
      <c r="F16" s="4">
        <v>3</v>
      </c>
      <c r="G16" s="4">
        <v>20</v>
      </c>
      <c r="H16" s="4">
        <v>5</v>
      </c>
      <c r="I16" s="4">
        <v>10</v>
      </c>
      <c r="J16" s="4">
        <v>14</v>
      </c>
      <c r="K16" s="4">
        <v>5</v>
      </c>
      <c r="L16" s="4">
        <v>15</v>
      </c>
      <c r="M16" s="4">
        <v>50</v>
      </c>
      <c r="N16" s="4">
        <v>10</v>
      </c>
      <c r="O16" s="4">
        <v>5</v>
      </c>
      <c r="P16" s="4">
        <v>20</v>
      </c>
      <c r="Q16" s="4">
        <v>15</v>
      </c>
      <c r="R16" s="4">
        <v>10</v>
      </c>
      <c r="S16" s="4">
        <v>20</v>
      </c>
      <c r="T16" s="4">
        <v>15</v>
      </c>
      <c r="U16" s="4">
        <v>10</v>
      </c>
      <c r="V16" s="4">
        <v>15</v>
      </c>
      <c r="W16" s="4">
        <v>1</v>
      </c>
      <c r="X16" s="4">
        <v>15</v>
      </c>
      <c r="Y16" s="4">
        <v>30</v>
      </c>
      <c r="Z16" s="4">
        <v>10</v>
      </c>
      <c r="AA16" s="4">
        <v>15</v>
      </c>
      <c r="AB16" s="4">
        <v>2</v>
      </c>
      <c r="AC16" s="4">
        <v>15</v>
      </c>
      <c r="AD16" s="4">
        <v>20</v>
      </c>
      <c r="AE16" s="4">
        <v>15</v>
      </c>
      <c r="AF16" s="4">
        <v>10</v>
      </c>
      <c r="AG16" s="4">
        <v>30</v>
      </c>
      <c r="AH16" s="4">
        <v>5</v>
      </c>
      <c r="AI16" s="4">
        <v>10</v>
      </c>
      <c r="AJ16" s="4">
        <v>3</v>
      </c>
      <c r="AK16" s="4">
        <v>17</v>
      </c>
      <c r="AL16" s="4">
        <v>10</v>
      </c>
      <c r="AM16" s="4">
        <v>25</v>
      </c>
      <c r="AN16" s="4">
        <v>20</v>
      </c>
      <c r="AO16" s="4">
        <v>15</v>
      </c>
      <c r="AP16" s="4">
        <v>20</v>
      </c>
      <c r="AQ16" s="4">
        <v>10</v>
      </c>
      <c r="AR16" s="4">
        <v>5</v>
      </c>
      <c r="AS16" s="4">
        <v>20</v>
      </c>
      <c r="AT16" s="4">
        <v>20</v>
      </c>
      <c r="AU16" s="4">
        <v>10</v>
      </c>
      <c r="AV16" s="4">
        <v>5</v>
      </c>
      <c r="AW16" s="4">
        <v>7</v>
      </c>
      <c r="AX16" s="4">
        <v>40</v>
      </c>
      <c r="AY16" s="4">
        <v>17</v>
      </c>
      <c r="AZ16" s="4">
        <v>2</v>
      </c>
      <c r="BA16" s="4">
        <v>10</v>
      </c>
      <c r="BB16" s="4">
        <v>15</v>
      </c>
      <c r="BC16" s="4">
        <v>33</v>
      </c>
      <c r="BD16" s="4">
        <v>20</v>
      </c>
      <c r="BE16" s="4">
        <v>20</v>
      </c>
    </row>
    <row r="17" spans="1:57">
      <c r="A17" s="4" t="s">
        <v>68</v>
      </c>
      <c r="B17" s="4" t="s">
        <v>70</v>
      </c>
      <c r="C17" s="4">
        <v>0.27700000000000002</v>
      </c>
      <c r="D17" s="4">
        <v>0.123</v>
      </c>
      <c r="E17" s="6">
        <f>C17*100</f>
        <v>27.700000000000003</v>
      </c>
      <c r="F17" s="4">
        <v>25</v>
      </c>
      <c r="G17" s="4">
        <v>30</v>
      </c>
      <c r="H17" s="4">
        <v>20</v>
      </c>
      <c r="I17" s="4">
        <v>23</v>
      </c>
      <c r="J17" s="4">
        <v>17</v>
      </c>
      <c r="K17" s="4">
        <v>30</v>
      </c>
      <c r="L17" s="4">
        <v>40</v>
      </c>
      <c r="M17" s="4">
        <v>60</v>
      </c>
      <c r="N17" s="4">
        <v>20</v>
      </c>
      <c r="O17" s="4">
        <v>20</v>
      </c>
      <c r="P17" s="4">
        <v>27</v>
      </c>
      <c r="Q17" s="4">
        <v>20</v>
      </c>
      <c r="R17" s="4">
        <v>25</v>
      </c>
      <c r="S17" s="4">
        <v>50</v>
      </c>
      <c r="T17" s="4">
        <v>25</v>
      </c>
      <c r="U17" s="4">
        <v>22</v>
      </c>
      <c r="V17" s="4">
        <v>15</v>
      </c>
      <c r="W17" s="4">
        <v>20</v>
      </c>
      <c r="X17" s="4">
        <v>25</v>
      </c>
      <c r="Y17" s="4">
        <v>15</v>
      </c>
      <c r="Z17" s="4">
        <v>25</v>
      </c>
      <c r="AA17" s="4">
        <v>50</v>
      </c>
      <c r="AB17" s="4">
        <v>28</v>
      </c>
      <c r="AC17" s="4">
        <v>10</v>
      </c>
      <c r="AD17" s="4">
        <v>20</v>
      </c>
      <c r="AE17" s="4">
        <v>20</v>
      </c>
      <c r="AF17" s="4">
        <v>5</v>
      </c>
      <c r="AG17" s="4">
        <v>30</v>
      </c>
      <c r="AH17" s="4">
        <v>50</v>
      </c>
      <c r="AI17" s="4">
        <v>25</v>
      </c>
      <c r="AJ17" s="4">
        <v>30</v>
      </c>
      <c r="AK17" s="4">
        <v>7</v>
      </c>
      <c r="AL17" s="4">
        <v>30</v>
      </c>
      <c r="AM17" s="4">
        <v>30</v>
      </c>
      <c r="AN17" s="4">
        <v>2</v>
      </c>
      <c r="AO17" s="4">
        <v>15</v>
      </c>
      <c r="AP17" s="4">
        <v>15</v>
      </c>
      <c r="AQ17" s="4">
        <v>20</v>
      </c>
      <c r="AR17" s="4">
        <v>25</v>
      </c>
      <c r="AS17" s="4">
        <v>10</v>
      </c>
      <c r="AT17" s="4">
        <v>30</v>
      </c>
      <c r="AU17" s="4">
        <v>30</v>
      </c>
      <c r="AV17" s="4">
        <v>30</v>
      </c>
      <c r="AW17" s="4">
        <v>20</v>
      </c>
      <c r="AX17" s="4">
        <v>5</v>
      </c>
      <c r="AY17" s="4">
        <v>40</v>
      </c>
      <c r="AZ17" s="4">
        <v>26</v>
      </c>
      <c r="BA17" s="4">
        <v>15</v>
      </c>
      <c r="BB17" s="4">
        <v>15</v>
      </c>
      <c r="BC17" s="4">
        <v>25</v>
      </c>
      <c r="BD17" s="4">
        <v>30</v>
      </c>
      <c r="BE17" s="4">
        <v>10</v>
      </c>
    </row>
    <row r="18" spans="1:57">
      <c r="E18" s="6"/>
    </row>
    <row r="19" spans="1:57">
      <c r="A19" s="4" t="s">
        <v>73</v>
      </c>
      <c r="B19" s="4" t="s">
        <v>78</v>
      </c>
      <c r="C19" s="4">
        <v>3.9E-2</v>
      </c>
      <c r="D19" s="4">
        <v>0</v>
      </c>
      <c r="E19" s="6">
        <f>C19*100</f>
        <v>3.9</v>
      </c>
      <c r="F19" s="4">
        <v>15</v>
      </c>
      <c r="G19" s="4">
        <v>7</v>
      </c>
      <c r="H19" s="4">
        <v>40</v>
      </c>
      <c r="I19" s="4">
        <v>2</v>
      </c>
      <c r="J19" s="4">
        <v>7</v>
      </c>
      <c r="K19" s="4">
        <v>10</v>
      </c>
      <c r="L19" s="4">
        <v>42</v>
      </c>
      <c r="M19" s="4">
        <v>10</v>
      </c>
      <c r="N19" s="4">
        <v>15</v>
      </c>
      <c r="O19" s="4">
        <v>5</v>
      </c>
      <c r="P19" s="4">
        <v>20</v>
      </c>
      <c r="Q19" s="4">
        <v>15</v>
      </c>
      <c r="R19" s="4">
        <v>15</v>
      </c>
      <c r="S19" s="4">
        <v>50</v>
      </c>
      <c r="T19" s="4">
        <v>45</v>
      </c>
      <c r="U19" s="4">
        <v>20</v>
      </c>
      <c r="V19" s="4">
        <v>15</v>
      </c>
      <c r="W19" s="4">
        <v>25</v>
      </c>
      <c r="X19" s="4">
        <v>40</v>
      </c>
      <c r="Y19" s="4">
        <v>40</v>
      </c>
      <c r="Z19" s="4">
        <v>30</v>
      </c>
      <c r="AA19" s="4">
        <v>15</v>
      </c>
      <c r="AB19" s="4">
        <v>14</v>
      </c>
      <c r="AC19" s="4">
        <v>5</v>
      </c>
      <c r="AD19" s="4">
        <v>12</v>
      </c>
      <c r="AE19" s="4">
        <v>10</v>
      </c>
      <c r="AF19" s="4">
        <v>15</v>
      </c>
      <c r="AG19" s="4">
        <v>7</v>
      </c>
      <c r="AH19" s="4">
        <v>10</v>
      </c>
      <c r="AI19" s="4">
        <v>10</v>
      </c>
      <c r="AJ19" s="4">
        <v>15</v>
      </c>
      <c r="AK19" s="4">
        <v>5</v>
      </c>
      <c r="AL19" s="4">
        <v>10</v>
      </c>
      <c r="AM19" s="4">
        <v>10</v>
      </c>
      <c r="AN19" s="4">
        <v>20</v>
      </c>
      <c r="AO19" s="4">
        <v>16</v>
      </c>
      <c r="AP19" s="4">
        <v>15</v>
      </c>
      <c r="AQ19" s="4">
        <v>25</v>
      </c>
      <c r="AR19" s="4">
        <v>20</v>
      </c>
      <c r="AS19" s="4">
        <v>15</v>
      </c>
      <c r="AT19" s="4">
        <v>10</v>
      </c>
      <c r="AU19" s="4">
        <v>10</v>
      </c>
      <c r="AV19" s="4">
        <v>4</v>
      </c>
      <c r="AW19" s="4">
        <v>20</v>
      </c>
      <c r="AX19" s="4">
        <v>10</v>
      </c>
      <c r="AY19" s="4">
        <v>10</v>
      </c>
      <c r="AZ19" s="4">
        <v>32</v>
      </c>
      <c r="BA19" s="4">
        <v>30</v>
      </c>
      <c r="BB19" s="4">
        <v>15</v>
      </c>
      <c r="BC19" s="4">
        <v>15</v>
      </c>
      <c r="BD19" s="4">
        <v>15</v>
      </c>
      <c r="BE19" s="4">
        <v>22</v>
      </c>
    </row>
    <row r="20" spans="1:57">
      <c r="A20" s="4" t="s">
        <v>73</v>
      </c>
      <c r="B20" s="4" t="s">
        <v>76</v>
      </c>
      <c r="C20" s="4">
        <v>9.8000000000000004E-2</v>
      </c>
      <c r="D20" s="4">
        <v>0</v>
      </c>
      <c r="E20" s="6">
        <f>C20*100</f>
        <v>9.8000000000000007</v>
      </c>
      <c r="F20" s="4">
        <v>30</v>
      </c>
      <c r="G20" s="4">
        <v>20</v>
      </c>
      <c r="H20" s="4">
        <v>50</v>
      </c>
      <c r="I20" s="4">
        <v>15</v>
      </c>
      <c r="J20" s="4">
        <v>11</v>
      </c>
      <c r="K20" s="4">
        <v>30</v>
      </c>
      <c r="L20" s="4">
        <v>15</v>
      </c>
      <c r="M20" s="4">
        <v>20</v>
      </c>
      <c r="N20" s="4">
        <v>10</v>
      </c>
      <c r="O20" s="4">
        <v>35</v>
      </c>
      <c r="P20" s="4">
        <v>37</v>
      </c>
      <c r="Q20" s="4">
        <v>10</v>
      </c>
      <c r="R20" s="4">
        <v>20</v>
      </c>
      <c r="S20" s="4">
        <v>60</v>
      </c>
      <c r="T20" s="4">
        <v>60</v>
      </c>
      <c r="U20" s="4">
        <v>10</v>
      </c>
      <c r="V20" s="4">
        <v>20</v>
      </c>
      <c r="W20" s="4">
        <v>20</v>
      </c>
      <c r="X20" s="4">
        <v>10</v>
      </c>
      <c r="Y20" s="4">
        <v>10</v>
      </c>
      <c r="Z20" s="4">
        <v>10</v>
      </c>
      <c r="AA20" s="4">
        <v>25</v>
      </c>
      <c r="AB20" s="4">
        <v>14</v>
      </c>
      <c r="AC20" s="4">
        <v>15</v>
      </c>
      <c r="AD20" s="4">
        <v>10</v>
      </c>
      <c r="AE20" s="4">
        <v>26</v>
      </c>
      <c r="AF20" s="4">
        <v>20</v>
      </c>
      <c r="AG20" s="4">
        <v>10</v>
      </c>
      <c r="AH20" s="4">
        <v>45</v>
      </c>
      <c r="AI20" s="4">
        <v>22</v>
      </c>
      <c r="AJ20" s="4">
        <v>10</v>
      </c>
      <c r="AK20" s="4">
        <v>10</v>
      </c>
      <c r="AL20" s="4">
        <v>10</v>
      </c>
      <c r="AM20" s="4">
        <v>25</v>
      </c>
      <c r="AN20" s="4">
        <v>20</v>
      </c>
      <c r="AO20" s="4">
        <v>14</v>
      </c>
      <c r="AP20" s="4">
        <v>15</v>
      </c>
      <c r="AQ20" s="4">
        <v>10</v>
      </c>
      <c r="AR20" s="4">
        <v>15</v>
      </c>
      <c r="AS20" s="4">
        <v>20</v>
      </c>
      <c r="AT20" s="4">
        <v>10</v>
      </c>
      <c r="AU20" s="4">
        <v>30</v>
      </c>
      <c r="AV20" s="4">
        <v>29</v>
      </c>
      <c r="AW20" s="4">
        <v>10</v>
      </c>
      <c r="AX20" s="4">
        <v>25</v>
      </c>
      <c r="AY20" s="4">
        <v>30</v>
      </c>
      <c r="AZ20" s="4">
        <v>20</v>
      </c>
      <c r="BA20" s="4">
        <v>15</v>
      </c>
      <c r="BB20" s="4">
        <v>10</v>
      </c>
      <c r="BC20" s="4">
        <v>17</v>
      </c>
      <c r="BD20" s="4">
        <v>10</v>
      </c>
      <c r="BE20" s="4">
        <v>15</v>
      </c>
    </row>
    <row r="21" spans="1:57">
      <c r="A21" s="4" t="s">
        <v>73</v>
      </c>
      <c r="B21" s="4" t="s">
        <v>75</v>
      </c>
      <c r="C21" s="4">
        <v>0.27500000000000002</v>
      </c>
      <c r="D21" s="4">
        <v>0</v>
      </c>
      <c r="E21" s="6">
        <f>C21*100</f>
        <v>27.500000000000004</v>
      </c>
      <c r="F21" s="4">
        <v>40</v>
      </c>
      <c r="G21" s="4">
        <v>30</v>
      </c>
      <c r="H21" s="4">
        <v>20</v>
      </c>
      <c r="I21" s="4">
        <v>32</v>
      </c>
      <c r="J21" s="4">
        <v>23</v>
      </c>
      <c r="K21" s="4">
        <v>30</v>
      </c>
      <c r="L21" s="4">
        <v>50</v>
      </c>
      <c r="M21" s="4">
        <v>50</v>
      </c>
      <c r="N21" s="4">
        <v>13</v>
      </c>
      <c r="O21" s="4">
        <v>50</v>
      </c>
      <c r="P21" s="4">
        <v>10</v>
      </c>
      <c r="Q21" s="4">
        <v>15</v>
      </c>
      <c r="R21" s="4">
        <v>40</v>
      </c>
      <c r="S21" s="4">
        <v>30</v>
      </c>
      <c r="T21" s="4">
        <v>50</v>
      </c>
      <c r="U21" s="4">
        <v>15</v>
      </c>
      <c r="V21" s="4">
        <v>30</v>
      </c>
      <c r="W21" s="4">
        <v>9</v>
      </c>
      <c r="X21" s="4">
        <v>5</v>
      </c>
      <c r="Y21" s="4">
        <v>30</v>
      </c>
      <c r="Z21" s="4">
        <v>5</v>
      </c>
      <c r="AA21" s="4">
        <v>30</v>
      </c>
      <c r="AB21" s="4">
        <v>14</v>
      </c>
      <c r="AC21" s="4">
        <v>50</v>
      </c>
      <c r="AD21" s="4">
        <v>45</v>
      </c>
      <c r="AE21" s="4">
        <v>22</v>
      </c>
      <c r="AF21" s="4">
        <v>7</v>
      </c>
      <c r="AG21" s="4">
        <v>80</v>
      </c>
      <c r="AH21" s="4">
        <v>25</v>
      </c>
      <c r="AI21" s="4">
        <v>23</v>
      </c>
      <c r="AJ21" s="4">
        <v>25</v>
      </c>
      <c r="AK21" s="4">
        <v>10</v>
      </c>
      <c r="AL21" s="4">
        <v>30</v>
      </c>
      <c r="AM21" s="4">
        <v>30</v>
      </c>
      <c r="AN21" s="4">
        <v>15</v>
      </c>
      <c r="AO21" s="4">
        <v>40</v>
      </c>
      <c r="AP21" s="4">
        <v>20</v>
      </c>
      <c r="AQ21" s="4">
        <v>36</v>
      </c>
      <c r="AR21" s="4">
        <v>40</v>
      </c>
      <c r="AS21" s="4">
        <v>10</v>
      </c>
      <c r="AT21" s="4">
        <v>60</v>
      </c>
      <c r="AU21" s="4">
        <v>10</v>
      </c>
      <c r="AV21" s="4">
        <v>55</v>
      </c>
      <c r="AW21" s="4">
        <v>5</v>
      </c>
      <c r="AX21" s="4">
        <v>30</v>
      </c>
      <c r="AY21" s="4">
        <v>30</v>
      </c>
      <c r="AZ21" s="4">
        <v>26</v>
      </c>
      <c r="BA21" s="4">
        <v>10</v>
      </c>
      <c r="BB21" s="4">
        <v>40</v>
      </c>
      <c r="BC21" s="4">
        <v>11</v>
      </c>
      <c r="BD21" s="4">
        <v>15</v>
      </c>
      <c r="BE21" s="4">
        <v>30</v>
      </c>
    </row>
    <row r="22" spans="1:57">
      <c r="A22" s="4" t="s">
        <v>73</v>
      </c>
      <c r="B22" s="4" t="s">
        <v>77</v>
      </c>
      <c r="C22" s="4">
        <v>3.9E-2</v>
      </c>
      <c r="D22" s="4">
        <v>0</v>
      </c>
      <c r="E22" s="6">
        <f>C22*100</f>
        <v>3.9</v>
      </c>
      <c r="F22" s="4">
        <v>5</v>
      </c>
      <c r="G22" s="4">
        <v>10</v>
      </c>
      <c r="H22" s="4">
        <v>15</v>
      </c>
      <c r="I22" s="4">
        <v>4</v>
      </c>
      <c r="J22" s="4">
        <v>3</v>
      </c>
      <c r="K22" s="4">
        <v>10</v>
      </c>
      <c r="L22" s="4">
        <v>16</v>
      </c>
      <c r="M22" s="4">
        <v>5</v>
      </c>
      <c r="N22" s="4">
        <v>10</v>
      </c>
      <c r="O22" s="4">
        <v>5</v>
      </c>
      <c r="P22" s="4">
        <v>15</v>
      </c>
      <c r="Q22" s="4">
        <v>3</v>
      </c>
      <c r="R22" s="4">
        <v>10</v>
      </c>
      <c r="S22" s="4">
        <v>18</v>
      </c>
      <c r="T22" s="4">
        <v>40</v>
      </c>
      <c r="U22" s="4">
        <v>30</v>
      </c>
      <c r="V22" s="4">
        <v>15</v>
      </c>
      <c r="W22" s="4">
        <v>9</v>
      </c>
      <c r="X22" s="4">
        <v>20</v>
      </c>
      <c r="Y22" s="4">
        <v>5</v>
      </c>
      <c r="Z22" s="4">
        <v>10</v>
      </c>
      <c r="AA22" s="4">
        <v>10</v>
      </c>
      <c r="AB22" s="4">
        <v>13</v>
      </c>
      <c r="AC22" s="4">
        <v>10</v>
      </c>
      <c r="AD22" s="4">
        <v>15</v>
      </c>
      <c r="AE22" s="4">
        <v>13</v>
      </c>
      <c r="AF22" s="4">
        <v>10</v>
      </c>
      <c r="AG22" s="4">
        <v>5</v>
      </c>
      <c r="AH22" s="4">
        <v>1</v>
      </c>
      <c r="AI22" s="4">
        <v>7</v>
      </c>
      <c r="AJ22" s="4">
        <v>15</v>
      </c>
      <c r="AK22" s="4">
        <v>5</v>
      </c>
      <c r="AL22" s="4">
        <v>5</v>
      </c>
      <c r="AM22" s="4">
        <v>15</v>
      </c>
      <c r="AN22" s="4">
        <v>30</v>
      </c>
      <c r="AO22" s="4">
        <v>25</v>
      </c>
      <c r="AP22" s="4">
        <v>30</v>
      </c>
      <c r="AQ22" s="4">
        <v>12</v>
      </c>
      <c r="AR22" s="4">
        <v>10</v>
      </c>
      <c r="AS22" s="4">
        <v>10</v>
      </c>
      <c r="AT22" s="4">
        <v>10</v>
      </c>
      <c r="AU22" s="4">
        <v>5</v>
      </c>
      <c r="AV22" s="4">
        <v>10</v>
      </c>
      <c r="AW22" s="4">
        <v>10</v>
      </c>
      <c r="AX22" s="4">
        <v>20</v>
      </c>
      <c r="AY22" s="4">
        <v>10</v>
      </c>
      <c r="AZ22" s="4">
        <v>12</v>
      </c>
      <c r="BA22" s="4">
        <v>15</v>
      </c>
      <c r="BB22" s="4">
        <v>7</v>
      </c>
      <c r="BC22" s="4">
        <v>16</v>
      </c>
      <c r="BD22" s="4">
        <v>25</v>
      </c>
      <c r="BE22" s="4">
        <v>12</v>
      </c>
    </row>
    <row r="23" spans="1:57">
      <c r="A23" s="4" t="s">
        <v>73</v>
      </c>
      <c r="B23" s="4" t="s">
        <v>74</v>
      </c>
      <c r="C23" s="4">
        <v>0.42499999999999999</v>
      </c>
      <c r="D23" s="4">
        <v>0</v>
      </c>
      <c r="E23" s="6">
        <f>C23*100</f>
        <v>42.5</v>
      </c>
      <c r="F23" s="4">
        <v>45</v>
      </c>
      <c r="G23" s="4">
        <v>30</v>
      </c>
      <c r="H23" s="4">
        <v>25</v>
      </c>
      <c r="I23" s="4">
        <v>21</v>
      </c>
      <c r="J23" s="4">
        <v>44</v>
      </c>
      <c r="K23" s="4">
        <v>50</v>
      </c>
      <c r="L23" s="4">
        <v>30</v>
      </c>
      <c r="M23" s="4">
        <v>10</v>
      </c>
      <c r="N23" s="4">
        <v>20</v>
      </c>
      <c r="O23" s="4">
        <v>35</v>
      </c>
      <c r="P23" s="4">
        <v>30</v>
      </c>
      <c r="Q23" s="4">
        <v>50</v>
      </c>
      <c r="R23" s="4">
        <v>10</v>
      </c>
      <c r="S23" s="4">
        <v>60</v>
      </c>
      <c r="T23" s="4">
        <v>70</v>
      </c>
      <c r="U23" s="4">
        <v>20</v>
      </c>
      <c r="V23" s="4">
        <v>30</v>
      </c>
      <c r="W23" s="4">
        <v>25</v>
      </c>
      <c r="X23" s="4">
        <v>45</v>
      </c>
      <c r="Y23" s="4">
        <v>4</v>
      </c>
      <c r="Z23" s="4">
        <v>20</v>
      </c>
      <c r="AA23" s="4">
        <v>30</v>
      </c>
      <c r="AB23" s="4">
        <v>43</v>
      </c>
      <c r="AC23" s="4">
        <v>75</v>
      </c>
      <c r="AD23" s="4">
        <v>10</v>
      </c>
      <c r="AE23" s="4">
        <v>32</v>
      </c>
      <c r="AF23" s="4">
        <v>20</v>
      </c>
      <c r="AG23" s="4">
        <v>50</v>
      </c>
      <c r="AH23" s="4">
        <v>20</v>
      </c>
      <c r="AI23" s="4">
        <v>40</v>
      </c>
      <c r="AJ23" s="4">
        <v>10</v>
      </c>
      <c r="AK23" s="4">
        <v>25</v>
      </c>
      <c r="AL23" s="4">
        <v>40</v>
      </c>
      <c r="AM23" s="4">
        <v>25</v>
      </c>
      <c r="AN23" s="4">
        <v>30</v>
      </c>
      <c r="AO23" s="4">
        <v>18</v>
      </c>
      <c r="AP23" s="4">
        <v>60</v>
      </c>
      <c r="AQ23" s="4">
        <v>45</v>
      </c>
      <c r="AR23" s="4">
        <v>30</v>
      </c>
      <c r="AS23" s="4">
        <v>40</v>
      </c>
      <c r="AT23" s="4">
        <v>10</v>
      </c>
      <c r="AU23" s="4">
        <v>20</v>
      </c>
      <c r="AV23" s="4">
        <v>45</v>
      </c>
      <c r="AW23" s="4">
        <v>30</v>
      </c>
      <c r="AX23" s="4">
        <v>25</v>
      </c>
      <c r="AY23" s="4">
        <v>27</v>
      </c>
      <c r="AZ23" s="4">
        <v>30</v>
      </c>
      <c r="BA23" s="4">
        <v>30</v>
      </c>
      <c r="BB23" s="4">
        <v>40</v>
      </c>
      <c r="BC23" s="4">
        <v>35</v>
      </c>
      <c r="BD23" s="4">
        <v>45</v>
      </c>
      <c r="BE23" s="4">
        <v>25</v>
      </c>
    </row>
    <row r="24" spans="1:57">
      <c r="E24" s="6"/>
    </row>
    <row r="25" spans="1:57">
      <c r="A25" s="4" t="s">
        <v>79</v>
      </c>
      <c r="B25" s="4" t="s">
        <v>82</v>
      </c>
      <c r="C25" s="4">
        <v>1.9E-2</v>
      </c>
      <c r="D25" s="4">
        <v>0</v>
      </c>
      <c r="E25" s="6">
        <f>C25*100</f>
        <v>1.9</v>
      </c>
      <c r="F25" s="4">
        <v>2</v>
      </c>
      <c r="G25" s="4">
        <v>4</v>
      </c>
      <c r="H25" s="4">
        <v>10</v>
      </c>
      <c r="I25" s="4">
        <v>4</v>
      </c>
      <c r="J25" s="4">
        <v>7</v>
      </c>
      <c r="K25" s="4">
        <v>7</v>
      </c>
      <c r="L25" s="4">
        <v>5</v>
      </c>
      <c r="M25" s="4">
        <v>20</v>
      </c>
      <c r="N25" s="4">
        <v>8</v>
      </c>
      <c r="O25" s="4">
        <v>5</v>
      </c>
      <c r="P25" s="4">
        <v>9</v>
      </c>
      <c r="Q25" s="4">
        <v>1</v>
      </c>
      <c r="R25" s="4">
        <v>40</v>
      </c>
      <c r="S25" s="4">
        <v>10</v>
      </c>
      <c r="T25" s="4">
        <v>5</v>
      </c>
      <c r="U25" s="4">
        <v>5</v>
      </c>
      <c r="V25" s="4">
        <v>5</v>
      </c>
      <c r="W25" s="4">
        <v>2</v>
      </c>
      <c r="X25" s="4">
        <v>3</v>
      </c>
      <c r="Y25" s="4">
        <v>15</v>
      </c>
      <c r="Z25" s="4">
        <v>24</v>
      </c>
      <c r="AA25" s="4">
        <v>15</v>
      </c>
      <c r="AB25" s="4">
        <v>1</v>
      </c>
      <c r="AC25" s="4">
        <v>5</v>
      </c>
      <c r="AD25" s="4">
        <v>10</v>
      </c>
      <c r="AE25" s="4">
        <v>3</v>
      </c>
      <c r="AF25" s="4">
        <v>8</v>
      </c>
      <c r="AG25" s="4">
        <v>20</v>
      </c>
      <c r="AH25" s="4">
        <v>5</v>
      </c>
      <c r="AI25" s="4">
        <v>8</v>
      </c>
      <c r="AJ25" s="4">
        <v>5</v>
      </c>
      <c r="AK25" s="4">
        <v>12</v>
      </c>
      <c r="AL25" s="4">
        <v>10</v>
      </c>
      <c r="AM25" s="4">
        <v>5</v>
      </c>
      <c r="AN25" s="4">
        <v>2</v>
      </c>
      <c r="AO25" s="4">
        <v>7</v>
      </c>
      <c r="AP25" s="4">
        <v>5</v>
      </c>
      <c r="AQ25" s="4">
        <v>8</v>
      </c>
      <c r="AR25" s="4">
        <v>20</v>
      </c>
      <c r="AS25" s="4">
        <v>2</v>
      </c>
      <c r="AT25" s="4">
        <v>15</v>
      </c>
      <c r="AU25" s="4">
        <v>5</v>
      </c>
      <c r="AV25" s="4">
        <v>4</v>
      </c>
      <c r="AW25" s="4">
        <v>10</v>
      </c>
      <c r="AX25" s="4">
        <v>5</v>
      </c>
      <c r="AY25" s="4">
        <v>3</v>
      </c>
      <c r="AZ25" s="4">
        <v>6</v>
      </c>
      <c r="BA25" s="4">
        <v>17</v>
      </c>
      <c r="BB25" s="4">
        <v>5</v>
      </c>
      <c r="BC25" s="4">
        <v>5</v>
      </c>
      <c r="BD25" s="4">
        <v>4</v>
      </c>
      <c r="BE25" s="4">
        <v>25</v>
      </c>
    </row>
    <row r="26" spans="1:57">
      <c r="A26" s="4" t="s">
        <v>79</v>
      </c>
      <c r="B26" s="4" t="s">
        <v>69</v>
      </c>
      <c r="C26" s="4">
        <v>0.32500000000000001</v>
      </c>
      <c r="D26" s="4">
        <v>0</v>
      </c>
      <c r="E26" s="6">
        <f>C26*100</f>
        <v>32.5</v>
      </c>
      <c r="F26" s="4">
        <v>20</v>
      </c>
      <c r="G26" s="4">
        <v>15</v>
      </c>
      <c r="H26" s="4">
        <v>5</v>
      </c>
      <c r="I26" s="4">
        <v>36</v>
      </c>
      <c r="J26" s="4">
        <v>35</v>
      </c>
      <c r="K26" s="4">
        <v>45</v>
      </c>
      <c r="L26" s="4">
        <v>20</v>
      </c>
      <c r="M26" s="4">
        <v>5</v>
      </c>
      <c r="N26" s="4">
        <v>37</v>
      </c>
      <c r="O26" s="4">
        <v>20</v>
      </c>
      <c r="P26" s="4">
        <v>34</v>
      </c>
      <c r="Q26" s="4">
        <v>25</v>
      </c>
      <c r="R26" s="4">
        <v>15</v>
      </c>
      <c r="S26" s="4">
        <v>20</v>
      </c>
      <c r="T26" s="4">
        <v>20</v>
      </c>
      <c r="U26" s="4">
        <v>13</v>
      </c>
      <c r="V26" s="4">
        <v>50</v>
      </c>
      <c r="W26" s="4">
        <v>40</v>
      </c>
      <c r="X26" s="4">
        <v>15</v>
      </c>
      <c r="Y26" s="4">
        <v>25</v>
      </c>
      <c r="Z26" s="4">
        <v>20</v>
      </c>
      <c r="AA26" s="4">
        <v>25</v>
      </c>
      <c r="AB26" s="4">
        <v>20</v>
      </c>
      <c r="AC26" s="4">
        <v>25</v>
      </c>
      <c r="AD26" s="4">
        <v>15</v>
      </c>
      <c r="AE26" s="4">
        <v>30</v>
      </c>
      <c r="AF26" s="4">
        <v>23</v>
      </c>
      <c r="AG26" s="4">
        <v>20</v>
      </c>
      <c r="AH26" s="4">
        <v>20</v>
      </c>
      <c r="AI26" s="4">
        <v>15</v>
      </c>
      <c r="AJ26" s="4">
        <v>30</v>
      </c>
      <c r="AK26" s="4">
        <v>12</v>
      </c>
      <c r="AL26" s="4">
        <v>20</v>
      </c>
      <c r="AM26" s="4">
        <v>15</v>
      </c>
      <c r="AN26" s="4">
        <v>10</v>
      </c>
      <c r="AO26" s="4">
        <v>18</v>
      </c>
      <c r="AP26" s="4">
        <v>40</v>
      </c>
      <c r="AQ26" s="4">
        <v>45</v>
      </c>
      <c r="AR26" s="4">
        <v>40</v>
      </c>
      <c r="AS26" s="4">
        <v>28</v>
      </c>
      <c r="AT26" s="4">
        <v>30</v>
      </c>
      <c r="AU26" s="4">
        <v>30</v>
      </c>
      <c r="AV26" s="4">
        <v>36</v>
      </c>
      <c r="AW26" s="4">
        <v>5</v>
      </c>
      <c r="AX26" s="4">
        <v>30</v>
      </c>
      <c r="AY26" s="4">
        <v>32</v>
      </c>
      <c r="AZ26" s="4">
        <v>30</v>
      </c>
      <c r="BA26" s="4">
        <v>20</v>
      </c>
      <c r="BB26" s="4">
        <v>20</v>
      </c>
      <c r="BC26" s="4">
        <v>15</v>
      </c>
      <c r="BD26" s="4">
        <v>15</v>
      </c>
      <c r="BE26" s="4">
        <v>20</v>
      </c>
    </row>
    <row r="27" spans="1:57">
      <c r="A27" s="4" t="s">
        <v>79</v>
      </c>
      <c r="B27" s="4" t="s">
        <v>81</v>
      </c>
      <c r="C27" s="4">
        <v>0.11</v>
      </c>
      <c r="D27" s="4">
        <v>0</v>
      </c>
      <c r="E27" s="6">
        <f>C27*100</f>
        <v>11</v>
      </c>
      <c r="F27" s="4">
        <v>5</v>
      </c>
      <c r="G27" s="4">
        <v>25</v>
      </c>
      <c r="H27" s="4">
        <v>25</v>
      </c>
      <c r="I27" s="4">
        <v>18</v>
      </c>
      <c r="J27" s="4">
        <v>9</v>
      </c>
      <c r="K27" s="4">
        <v>25</v>
      </c>
      <c r="L27" s="4">
        <v>2</v>
      </c>
      <c r="M27" s="4">
        <v>30</v>
      </c>
      <c r="N27" s="4">
        <v>30</v>
      </c>
      <c r="O27" s="4">
        <v>55</v>
      </c>
      <c r="P27" s="4">
        <v>20</v>
      </c>
      <c r="Q27" s="4">
        <v>11</v>
      </c>
      <c r="R27" s="4">
        <v>10</v>
      </c>
      <c r="S27" s="4">
        <v>10</v>
      </c>
      <c r="T27" s="4">
        <v>10</v>
      </c>
      <c r="U27" s="4">
        <v>10</v>
      </c>
      <c r="V27" s="4">
        <v>10</v>
      </c>
      <c r="W27" s="4">
        <v>10</v>
      </c>
      <c r="X27" s="4">
        <v>20</v>
      </c>
      <c r="Y27" s="4">
        <v>3</v>
      </c>
      <c r="Z27" s="4">
        <v>10</v>
      </c>
      <c r="AA27" s="4">
        <v>15</v>
      </c>
      <c r="AB27" s="4">
        <v>11</v>
      </c>
      <c r="AC27" s="4">
        <v>10</v>
      </c>
      <c r="AD27" s="4">
        <v>1</v>
      </c>
      <c r="AE27" s="4">
        <v>30</v>
      </c>
      <c r="AF27" s="4">
        <v>15</v>
      </c>
      <c r="AG27" s="4">
        <v>10</v>
      </c>
      <c r="AH27" s="4">
        <v>25</v>
      </c>
      <c r="AI27" s="4">
        <v>28</v>
      </c>
      <c r="AJ27" s="4">
        <v>20</v>
      </c>
      <c r="AK27" s="4">
        <v>46</v>
      </c>
      <c r="AL27" s="4">
        <v>40</v>
      </c>
      <c r="AM27" s="4">
        <v>25</v>
      </c>
      <c r="AN27" s="4">
        <v>15</v>
      </c>
      <c r="AO27" s="4">
        <v>30</v>
      </c>
      <c r="AP27" s="4">
        <v>30</v>
      </c>
      <c r="AQ27" s="4">
        <v>30</v>
      </c>
      <c r="AR27" s="4">
        <v>30</v>
      </c>
      <c r="AS27" s="4">
        <v>8</v>
      </c>
      <c r="AT27" s="4">
        <v>5</v>
      </c>
      <c r="AU27" s="4">
        <v>5</v>
      </c>
      <c r="AV27" s="4">
        <v>5</v>
      </c>
      <c r="AW27" s="4">
        <v>40</v>
      </c>
      <c r="AX27" s="4">
        <v>15</v>
      </c>
      <c r="AY27" s="4">
        <v>1</v>
      </c>
      <c r="AZ27" s="4">
        <v>18</v>
      </c>
      <c r="BA27" s="4">
        <v>30</v>
      </c>
      <c r="BB27" s="4">
        <v>20</v>
      </c>
      <c r="BC27" s="4">
        <v>5</v>
      </c>
      <c r="BD27" s="4">
        <v>25</v>
      </c>
      <c r="BE27" s="4">
        <v>4</v>
      </c>
    </row>
    <row r="28" spans="1:57">
      <c r="A28" s="4" t="s">
        <v>79</v>
      </c>
      <c r="B28" s="4" t="s">
        <v>80</v>
      </c>
      <c r="C28" s="4">
        <v>0.45500000000000002</v>
      </c>
      <c r="D28" s="4">
        <v>0.40300000000000002</v>
      </c>
      <c r="E28" s="6">
        <f>C28*100</f>
        <v>45.5</v>
      </c>
      <c r="F28" s="4">
        <v>40</v>
      </c>
      <c r="G28" s="4">
        <v>10</v>
      </c>
      <c r="H28" s="4">
        <v>20</v>
      </c>
      <c r="I28" s="4">
        <v>23</v>
      </c>
      <c r="J28" s="4">
        <v>43</v>
      </c>
      <c r="K28" s="4">
        <v>45</v>
      </c>
      <c r="L28" s="4">
        <v>50</v>
      </c>
      <c r="M28" s="4">
        <v>30</v>
      </c>
      <c r="N28" s="4">
        <v>25</v>
      </c>
      <c r="O28" s="4">
        <v>5</v>
      </c>
      <c r="P28" s="4">
        <v>40</v>
      </c>
      <c r="Q28" s="4">
        <v>20</v>
      </c>
      <c r="R28" s="4">
        <v>10</v>
      </c>
      <c r="S28" s="4">
        <v>40</v>
      </c>
      <c r="T28" s="4">
        <v>43</v>
      </c>
      <c r="U28" s="4">
        <v>25</v>
      </c>
      <c r="V28" s="4">
        <v>40</v>
      </c>
      <c r="W28" s="4">
        <v>20</v>
      </c>
      <c r="X28" s="4">
        <v>10</v>
      </c>
      <c r="Y28" s="4">
        <v>3</v>
      </c>
      <c r="Z28" s="4">
        <v>10</v>
      </c>
      <c r="AA28" s="4">
        <v>50</v>
      </c>
      <c r="AB28" s="4">
        <v>28</v>
      </c>
      <c r="AC28" s="4">
        <v>40</v>
      </c>
      <c r="AD28" s="4">
        <v>50</v>
      </c>
      <c r="AE28" s="4">
        <v>15</v>
      </c>
      <c r="AF28" s="4">
        <v>7</v>
      </c>
      <c r="AG28" s="4">
        <v>50</v>
      </c>
      <c r="AH28" s="4">
        <v>25</v>
      </c>
      <c r="AI28" s="4">
        <v>42</v>
      </c>
      <c r="AJ28" s="4">
        <v>23</v>
      </c>
      <c r="AK28" s="4">
        <v>24</v>
      </c>
      <c r="AL28" s="4">
        <v>10</v>
      </c>
      <c r="AM28" s="4">
        <v>20</v>
      </c>
      <c r="AN28" s="4">
        <v>40</v>
      </c>
      <c r="AO28" s="4">
        <v>25</v>
      </c>
      <c r="AP28" s="4">
        <v>20</v>
      </c>
      <c r="AQ28" s="4">
        <v>15</v>
      </c>
      <c r="AR28" s="4">
        <v>10</v>
      </c>
      <c r="AS28" s="4">
        <v>27</v>
      </c>
      <c r="AT28" s="4">
        <v>25</v>
      </c>
      <c r="AU28" s="4">
        <v>30</v>
      </c>
      <c r="AV28" s="4">
        <v>61</v>
      </c>
      <c r="AW28" s="4">
        <v>15</v>
      </c>
      <c r="AX28" s="4">
        <v>40</v>
      </c>
      <c r="AY28" s="4">
        <v>32</v>
      </c>
      <c r="AZ28" s="4">
        <v>10</v>
      </c>
      <c r="BA28" s="4">
        <v>40</v>
      </c>
      <c r="BB28" s="4">
        <v>35</v>
      </c>
      <c r="BC28" s="4">
        <v>25</v>
      </c>
      <c r="BD28" s="4">
        <v>22</v>
      </c>
      <c r="BE28" s="4">
        <v>28</v>
      </c>
    </row>
    <row r="29" spans="1:57">
      <c r="A29" s="4" t="s">
        <v>79</v>
      </c>
      <c r="B29" s="4" t="s">
        <v>83</v>
      </c>
      <c r="C29" s="4">
        <v>1.2999999999999999E-2</v>
      </c>
      <c r="D29" s="4">
        <v>0</v>
      </c>
      <c r="E29" s="6">
        <f>C29*100</f>
        <v>1.3</v>
      </c>
      <c r="F29" s="4">
        <v>10</v>
      </c>
      <c r="G29" s="4">
        <v>5</v>
      </c>
      <c r="H29" s="4">
        <v>20</v>
      </c>
      <c r="I29" s="4">
        <v>3</v>
      </c>
      <c r="J29" s="4">
        <v>10</v>
      </c>
      <c r="K29" s="4">
        <v>7</v>
      </c>
      <c r="L29" s="4">
        <v>5</v>
      </c>
      <c r="M29" s="4">
        <v>10</v>
      </c>
      <c r="N29" s="4">
        <v>8</v>
      </c>
      <c r="O29" s="4">
        <v>5</v>
      </c>
      <c r="P29" s="4">
        <v>9</v>
      </c>
      <c r="Q29" s="4">
        <v>5</v>
      </c>
      <c r="R29" s="4">
        <v>10</v>
      </c>
      <c r="S29" s="4">
        <v>5</v>
      </c>
      <c r="T29" s="4">
        <v>7</v>
      </c>
      <c r="U29" s="4">
        <v>7</v>
      </c>
      <c r="V29" s="4">
        <v>20</v>
      </c>
      <c r="W29" s="4">
        <v>2</v>
      </c>
      <c r="X29" s="4">
        <v>5</v>
      </c>
      <c r="Y29" s="4">
        <v>5</v>
      </c>
      <c r="Z29" s="4">
        <v>10</v>
      </c>
      <c r="AA29" s="4">
        <v>5</v>
      </c>
      <c r="AB29" s="4">
        <v>1</v>
      </c>
      <c r="AC29" s="4">
        <v>15</v>
      </c>
      <c r="AD29" s="4">
        <v>5</v>
      </c>
      <c r="AE29" s="4">
        <v>7</v>
      </c>
      <c r="AF29" s="4">
        <v>10</v>
      </c>
      <c r="AG29" s="4">
        <v>10</v>
      </c>
      <c r="AH29" s="4">
        <v>15</v>
      </c>
      <c r="AI29" s="4">
        <v>5</v>
      </c>
      <c r="AJ29" s="4">
        <v>5</v>
      </c>
      <c r="AK29" s="4">
        <v>5</v>
      </c>
      <c r="AL29" s="4">
        <v>10</v>
      </c>
      <c r="AM29" s="4">
        <v>10</v>
      </c>
      <c r="AN29" s="4">
        <v>3</v>
      </c>
      <c r="AO29" s="4">
        <v>8</v>
      </c>
      <c r="AP29" s="4">
        <v>5</v>
      </c>
      <c r="AQ29" s="4">
        <v>6</v>
      </c>
      <c r="AR29" s="4">
        <v>10</v>
      </c>
      <c r="AS29" s="4">
        <v>5</v>
      </c>
      <c r="AT29" s="4">
        <v>10</v>
      </c>
      <c r="AU29" s="4">
        <v>5</v>
      </c>
      <c r="AV29" s="4">
        <v>2</v>
      </c>
      <c r="AW29" s="4">
        <v>15</v>
      </c>
      <c r="AX29" s="4">
        <v>20</v>
      </c>
      <c r="AY29" s="4">
        <v>7</v>
      </c>
      <c r="AZ29" s="4">
        <v>3</v>
      </c>
      <c r="BA29" s="4">
        <v>35</v>
      </c>
      <c r="BB29" s="4">
        <v>5</v>
      </c>
      <c r="BC29" s="4">
        <v>8</v>
      </c>
      <c r="BD29" s="4">
        <v>10</v>
      </c>
      <c r="BE29" s="4">
        <v>15</v>
      </c>
    </row>
    <row r="30" spans="1:57">
      <c r="E30" s="6"/>
    </row>
    <row r="31" spans="1:57">
      <c r="A31" s="4" t="s">
        <v>84</v>
      </c>
      <c r="B31" s="4" t="s">
        <v>69</v>
      </c>
      <c r="C31" s="4">
        <v>0.20399999999999999</v>
      </c>
      <c r="D31" s="4">
        <v>1.0999999999999999E-2</v>
      </c>
      <c r="E31" s="6">
        <f>C31*100</f>
        <v>20.399999999999999</v>
      </c>
      <c r="F31" s="4">
        <v>30</v>
      </c>
      <c r="G31" s="4">
        <v>10</v>
      </c>
      <c r="H31" s="4">
        <v>20</v>
      </c>
      <c r="I31" s="4">
        <v>9</v>
      </c>
      <c r="J31" s="4">
        <v>47</v>
      </c>
      <c r="K31" s="4">
        <v>25</v>
      </c>
      <c r="L31" s="4">
        <v>30</v>
      </c>
      <c r="M31" s="4">
        <v>30</v>
      </c>
      <c r="N31" s="4">
        <v>23</v>
      </c>
      <c r="O31" s="4">
        <v>20</v>
      </c>
      <c r="P31" s="4">
        <v>0</v>
      </c>
      <c r="Q31" s="4">
        <v>15</v>
      </c>
      <c r="R31" s="4">
        <v>15</v>
      </c>
      <c r="S31" s="4">
        <v>30</v>
      </c>
      <c r="T31" s="4">
        <v>16</v>
      </c>
      <c r="U31" s="4">
        <v>30</v>
      </c>
      <c r="V31" s="4">
        <v>20</v>
      </c>
      <c r="W31" s="4">
        <v>20</v>
      </c>
      <c r="X31" s="4">
        <v>20</v>
      </c>
      <c r="Y31" s="4">
        <v>5</v>
      </c>
      <c r="Z31" s="4">
        <v>30</v>
      </c>
      <c r="AA31" s="4">
        <v>25</v>
      </c>
      <c r="AB31" s="4">
        <v>8</v>
      </c>
      <c r="AC31" s="4">
        <v>50</v>
      </c>
      <c r="AD31" s="4">
        <v>15</v>
      </c>
      <c r="AE31" s="4">
        <v>25</v>
      </c>
      <c r="AF31" s="4">
        <v>14</v>
      </c>
      <c r="AG31" s="4">
        <v>30</v>
      </c>
      <c r="AH31" s="4">
        <v>25</v>
      </c>
      <c r="AI31" s="4">
        <v>30</v>
      </c>
      <c r="AJ31" s="4">
        <v>15</v>
      </c>
      <c r="AK31" s="4">
        <v>10</v>
      </c>
      <c r="AL31" s="4">
        <v>15</v>
      </c>
      <c r="AM31" s="4">
        <v>15</v>
      </c>
      <c r="AN31" s="4">
        <v>15</v>
      </c>
      <c r="AO31" s="4">
        <v>10</v>
      </c>
      <c r="AP31" s="4">
        <v>30</v>
      </c>
      <c r="AQ31" s="4">
        <v>23</v>
      </c>
      <c r="AR31" s="4">
        <v>20</v>
      </c>
      <c r="AS31" s="4">
        <v>40</v>
      </c>
      <c r="AT31" s="4">
        <v>43</v>
      </c>
      <c r="AU31" s="4">
        <v>20</v>
      </c>
      <c r="AV31" s="4">
        <v>33</v>
      </c>
      <c r="AW31" s="4">
        <v>25</v>
      </c>
      <c r="AX31" s="4">
        <v>5</v>
      </c>
      <c r="AY31" s="4">
        <v>11</v>
      </c>
      <c r="AZ31" s="4">
        <v>22</v>
      </c>
      <c r="BA31" s="4">
        <v>35</v>
      </c>
      <c r="BB31" s="4">
        <v>5</v>
      </c>
      <c r="BC31" s="4">
        <v>7</v>
      </c>
      <c r="BD31" s="4">
        <v>30</v>
      </c>
      <c r="BE31" s="4">
        <v>15</v>
      </c>
    </row>
    <row r="32" spans="1:57">
      <c r="A32" s="4" t="s">
        <v>84</v>
      </c>
      <c r="B32" s="4" t="s">
        <v>86</v>
      </c>
      <c r="C32" s="4">
        <v>0.17799999999999999</v>
      </c>
      <c r="D32" s="4">
        <v>0</v>
      </c>
      <c r="E32" s="6">
        <f>C32*100</f>
        <v>17.8</v>
      </c>
      <c r="F32" s="4">
        <v>5</v>
      </c>
      <c r="G32" s="4">
        <v>15</v>
      </c>
      <c r="H32" s="4">
        <v>30</v>
      </c>
      <c r="I32" s="4">
        <v>12</v>
      </c>
      <c r="J32" s="4">
        <v>11</v>
      </c>
      <c r="K32" s="4">
        <v>5</v>
      </c>
      <c r="L32" s="4">
        <v>10</v>
      </c>
      <c r="M32" s="4">
        <v>20</v>
      </c>
      <c r="N32" s="4">
        <v>15</v>
      </c>
      <c r="O32" s="4">
        <v>10</v>
      </c>
      <c r="P32" s="4">
        <v>30</v>
      </c>
      <c r="Q32" s="4">
        <v>20</v>
      </c>
      <c r="R32" s="4">
        <v>30</v>
      </c>
      <c r="S32" s="4">
        <v>50</v>
      </c>
      <c r="T32" s="4">
        <v>20</v>
      </c>
      <c r="U32" s="4">
        <v>15</v>
      </c>
      <c r="V32" s="4">
        <v>30</v>
      </c>
      <c r="W32" s="4">
        <v>18</v>
      </c>
      <c r="X32" s="4">
        <v>6</v>
      </c>
      <c r="Y32" s="4">
        <v>15</v>
      </c>
      <c r="Z32" s="4">
        <v>25</v>
      </c>
      <c r="AA32" s="4">
        <v>30</v>
      </c>
      <c r="AB32" s="4">
        <v>10</v>
      </c>
      <c r="AC32" s="4">
        <v>30</v>
      </c>
      <c r="AD32" s="4">
        <v>12</v>
      </c>
      <c r="AE32" s="4">
        <v>16</v>
      </c>
      <c r="AF32" s="4">
        <v>17</v>
      </c>
      <c r="AG32" s="4">
        <v>30</v>
      </c>
      <c r="AH32" s="4">
        <v>23</v>
      </c>
      <c r="AI32" s="4">
        <v>22</v>
      </c>
      <c r="AJ32" s="4">
        <v>5</v>
      </c>
      <c r="AK32" s="4">
        <v>10</v>
      </c>
      <c r="AL32" s="4">
        <v>20</v>
      </c>
      <c r="AM32" s="4">
        <v>10</v>
      </c>
      <c r="AN32" s="4">
        <v>20</v>
      </c>
      <c r="AO32" s="4">
        <v>12</v>
      </c>
      <c r="AP32" s="4">
        <v>10</v>
      </c>
      <c r="AQ32" s="4">
        <v>20</v>
      </c>
      <c r="AR32" s="4">
        <v>15</v>
      </c>
      <c r="AS32" s="4">
        <v>25</v>
      </c>
      <c r="AT32" s="4">
        <v>20</v>
      </c>
      <c r="AU32" s="4">
        <v>20</v>
      </c>
      <c r="AV32" s="4">
        <v>15</v>
      </c>
      <c r="AW32" s="4">
        <v>20</v>
      </c>
      <c r="AX32" s="4">
        <v>50</v>
      </c>
      <c r="AY32" s="4">
        <v>21</v>
      </c>
      <c r="AZ32" s="4">
        <v>18</v>
      </c>
      <c r="BA32" s="4">
        <v>20</v>
      </c>
      <c r="BB32" s="4">
        <v>25</v>
      </c>
      <c r="BC32" s="4">
        <v>15</v>
      </c>
      <c r="BD32" s="4">
        <v>5</v>
      </c>
      <c r="BE32" s="4">
        <v>20</v>
      </c>
    </row>
    <row r="33" spans="1:57">
      <c r="A33" s="4" t="s">
        <v>84</v>
      </c>
      <c r="B33" s="4" t="s">
        <v>85</v>
      </c>
      <c r="C33" s="4">
        <v>0.42799999999999999</v>
      </c>
      <c r="D33" s="4">
        <v>0.755</v>
      </c>
      <c r="E33" s="6">
        <f>C33*100</f>
        <v>42.8</v>
      </c>
      <c r="F33" s="4">
        <v>5</v>
      </c>
      <c r="G33" s="4">
        <v>12</v>
      </c>
      <c r="H33" s="4">
        <v>25</v>
      </c>
      <c r="I33" s="4">
        <v>31</v>
      </c>
      <c r="J33" s="4">
        <v>40</v>
      </c>
      <c r="K33" s="4">
        <v>40</v>
      </c>
      <c r="L33" s="4">
        <v>40</v>
      </c>
      <c r="M33" s="4">
        <v>50</v>
      </c>
      <c r="N33" s="4">
        <v>40</v>
      </c>
      <c r="O33" s="4">
        <v>5</v>
      </c>
      <c r="P33" s="4">
        <v>35</v>
      </c>
      <c r="Q33" s="4">
        <v>4</v>
      </c>
      <c r="R33" s="4">
        <v>20</v>
      </c>
      <c r="S33" s="4">
        <v>50</v>
      </c>
      <c r="T33" s="4">
        <v>15</v>
      </c>
      <c r="U33" s="4">
        <v>23</v>
      </c>
      <c r="V33" s="4">
        <v>40</v>
      </c>
      <c r="W33" s="4">
        <v>5</v>
      </c>
      <c r="X33" s="4">
        <v>35</v>
      </c>
      <c r="Y33" s="4">
        <v>30</v>
      </c>
      <c r="Z33" s="4">
        <v>10</v>
      </c>
      <c r="AA33" s="4">
        <v>20</v>
      </c>
      <c r="AB33" s="4">
        <v>5</v>
      </c>
      <c r="AC33" s="4">
        <v>50</v>
      </c>
      <c r="AD33" s="4">
        <v>45</v>
      </c>
      <c r="AE33" s="4">
        <v>30</v>
      </c>
      <c r="AF33" s="4">
        <v>40</v>
      </c>
      <c r="AG33" s="4">
        <v>40</v>
      </c>
      <c r="AH33" s="4">
        <v>20</v>
      </c>
      <c r="AI33" s="4">
        <v>32</v>
      </c>
      <c r="AJ33" s="4">
        <v>20</v>
      </c>
      <c r="AK33" s="4">
        <v>48</v>
      </c>
      <c r="AL33" s="4">
        <v>30</v>
      </c>
      <c r="AM33" s="4">
        <v>25</v>
      </c>
      <c r="AN33" s="4">
        <v>12</v>
      </c>
      <c r="AO33" s="4">
        <v>22</v>
      </c>
      <c r="AP33" s="4">
        <v>40</v>
      </c>
      <c r="AQ33" s="4">
        <v>30</v>
      </c>
      <c r="AR33" s="4">
        <v>20</v>
      </c>
      <c r="AS33" s="4">
        <v>15</v>
      </c>
      <c r="AT33" s="4">
        <v>5</v>
      </c>
      <c r="AU33" s="4">
        <v>30</v>
      </c>
      <c r="AV33" s="4">
        <v>47</v>
      </c>
      <c r="AW33" s="4">
        <v>10</v>
      </c>
      <c r="AX33" s="4">
        <v>40</v>
      </c>
      <c r="AY33" s="4">
        <v>43</v>
      </c>
      <c r="AZ33" s="4">
        <v>30</v>
      </c>
      <c r="BA33" s="4">
        <v>20</v>
      </c>
      <c r="BB33" s="4">
        <v>35</v>
      </c>
      <c r="BC33" s="4">
        <v>26</v>
      </c>
      <c r="BD33" s="4">
        <v>25</v>
      </c>
      <c r="BE33" s="4">
        <v>30</v>
      </c>
    </row>
    <row r="34" spans="1:57">
      <c r="A34" s="4" t="s">
        <v>84</v>
      </c>
      <c r="B34" s="4" t="s">
        <v>87</v>
      </c>
      <c r="C34" s="4">
        <v>2.5999999999999999E-2</v>
      </c>
      <c r="D34" s="4">
        <v>0</v>
      </c>
      <c r="E34" s="6">
        <f>C34*100</f>
        <v>2.6</v>
      </c>
      <c r="F34" s="4">
        <v>15</v>
      </c>
      <c r="G34" s="4">
        <v>8</v>
      </c>
      <c r="H34" s="4">
        <v>5</v>
      </c>
      <c r="I34" s="4">
        <v>18</v>
      </c>
      <c r="J34" s="4">
        <v>7</v>
      </c>
      <c r="K34" s="4">
        <v>10</v>
      </c>
      <c r="L34" s="4">
        <v>15</v>
      </c>
      <c r="M34" s="4">
        <v>10</v>
      </c>
      <c r="N34" s="4">
        <v>9</v>
      </c>
      <c r="O34" s="4">
        <v>10</v>
      </c>
      <c r="P34" s="4">
        <v>0</v>
      </c>
      <c r="Q34" s="4">
        <v>15</v>
      </c>
      <c r="R34" s="4">
        <v>10</v>
      </c>
      <c r="S34" s="4">
        <v>20</v>
      </c>
      <c r="T34" s="4">
        <v>13</v>
      </c>
      <c r="U34" s="4">
        <v>12</v>
      </c>
      <c r="V34" s="4">
        <v>25</v>
      </c>
      <c r="W34" s="4">
        <v>5</v>
      </c>
      <c r="X34" s="4">
        <v>3</v>
      </c>
      <c r="Y34" s="4">
        <v>10</v>
      </c>
      <c r="Z34" s="4">
        <v>10</v>
      </c>
      <c r="AA34" s="4">
        <v>10</v>
      </c>
      <c r="AB34" s="4">
        <v>2</v>
      </c>
      <c r="AC34" s="4">
        <v>10</v>
      </c>
      <c r="AD34" s="4">
        <v>15</v>
      </c>
      <c r="AE34" s="4">
        <v>25</v>
      </c>
      <c r="AF34" s="4">
        <v>8</v>
      </c>
      <c r="AG34" s="4">
        <v>15</v>
      </c>
      <c r="AH34" s="4">
        <v>4</v>
      </c>
      <c r="AI34" s="4">
        <v>30</v>
      </c>
      <c r="AJ34" s="4">
        <v>20</v>
      </c>
      <c r="AK34" s="4">
        <v>10</v>
      </c>
      <c r="AL34" s="4">
        <v>10</v>
      </c>
      <c r="AM34" s="4">
        <v>20</v>
      </c>
      <c r="AN34" s="4">
        <v>15</v>
      </c>
      <c r="AO34" s="4">
        <v>16</v>
      </c>
      <c r="AP34" s="4">
        <v>5</v>
      </c>
      <c r="AQ34" s="4">
        <v>15</v>
      </c>
      <c r="AR34" s="4">
        <v>30</v>
      </c>
      <c r="AS34" s="4">
        <v>10</v>
      </c>
      <c r="AT34" s="4">
        <v>11</v>
      </c>
      <c r="AU34" s="4">
        <v>10</v>
      </c>
      <c r="AV34" s="4">
        <v>45</v>
      </c>
      <c r="AW34" s="4">
        <v>10</v>
      </c>
      <c r="AX34" s="4">
        <v>5</v>
      </c>
      <c r="AY34" s="4">
        <v>5</v>
      </c>
      <c r="AZ34" s="4">
        <v>10</v>
      </c>
      <c r="BA34" s="4">
        <v>5</v>
      </c>
      <c r="BB34" s="4">
        <v>10</v>
      </c>
      <c r="BC34" s="4">
        <v>8</v>
      </c>
      <c r="BD34" s="4">
        <v>10</v>
      </c>
      <c r="BE34" s="4">
        <v>25</v>
      </c>
    </row>
    <row r="35" spans="1:57">
      <c r="A35" s="4" t="s">
        <v>84</v>
      </c>
      <c r="B35" s="4" t="s">
        <v>88</v>
      </c>
      <c r="C35" s="4">
        <v>2.5999999999999999E-2</v>
      </c>
      <c r="D35" s="4">
        <v>0</v>
      </c>
      <c r="E35" s="6">
        <f>C35*100</f>
        <v>2.6</v>
      </c>
      <c r="F35" s="4">
        <v>20</v>
      </c>
      <c r="G35" s="4">
        <v>20</v>
      </c>
      <c r="H35" s="4">
        <v>25</v>
      </c>
      <c r="I35" s="4">
        <v>39</v>
      </c>
      <c r="J35" s="4">
        <v>33</v>
      </c>
      <c r="K35" s="4">
        <v>20</v>
      </c>
      <c r="L35" s="4">
        <v>25</v>
      </c>
      <c r="M35" s="4">
        <v>30</v>
      </c>
      <c r="N35" s="4">
        <v>27</v>
      </c>
      <c r="O35" s="4">
        <v>20</v>
      </c>
      <c r="P35" s="4">
        <v>50</v>
      </c>
      <c r="Q35" s="4">
        <v>5</v>
      </c>
      <c r="R35" s="4">
        <v>15</v>
      </c>
      <c r="S35" s="4">
        <v>40</v>
      </c>
      <c r="T35" s="4">
        <v>28</v>
      </c>
      <c r="U35" s="4">
        <v>25</v>
      </c>
      <c r="V35" s="4">
        <v>15</v>
      </c>
      <c r="W35" s="4">
        <v>5</v>
      </c>
      <c r="X35" s="4">
        <v>7</v>
      </c>
      <c r="Y35" s="4">
        <v>40</v>
      </c>
      <c r="Z35" s="4">
        <v>15</v>
      </c>
      <c r="AA35" s="4">
        <v>10</v>
      </c>
      <c r="AB35" s="4">
        <v>10</v>
      </c>
      <c r="AC35" s="4">
        <v>75</v>
      </c>
      <c r="AD35" s="4">
        <v>10</v>
      </c>
      <c r="AE35" s="4">
        <v>25</v>
      </c>
      <c r="AF35" s="4">
        <v>18</v>
      </c>
      <c r="AG35" s="4">
        <v>30</v>
      </c>
      <c r="AH35" s="4">
        <v>30</v>
      </c>
      <c r="AI35" s="4">
        <v>30</v>
      </c>
      <c r="AJ35" s="4">
        <v>10</v>
      </c>
      <c r="AK35" s="4">
        <v>28</v>
      </c>
      <c r="AL35" s="4">
        <v>15</v>
      </c>
      <c r="AM35" s="4">
        <v>15</v>
      </c>
      <c r="AN35" s="4">
        <v>15</v>
      </c>
      <c r="AO35" s="4">
        <v>26</v>
      </c>
      <c r="AP35" s="4">
        <v>20</v>
      </c>
      <c r="AQ35" s="4">
        <v>20</v>
      </c>
      <c r="AR35" s="4">
        <v>20</v>
      </c>
      <c r="AS35" s="4">
        <v>13</v>
      </c>
      <c r="AT35" s="4">
        <v>32</v>
      </c>
      <c r="AU35" s="4">
        <v>35</v>
      </c>
      <c r="AV35" s="4">
        <v>46</v>
      </c>
      <c r="AW35" s="4">
        <v>10</v>
      </c>
      <c r="AX35" s="4">
        <v>10</v>
      </c>
      <c r="AY35" s="4">
        <v>32</v>
      </c>
      <c r="AZ35" s="4">
        <v>22</v>
      </c>
      <c r="BA35" s="4">
        <v>7</v>
      </c>
      <c r="BB35" s="4">
        <v>40</v>
      </c>
      <c r="BC35" s="4">
        <v>13</v>
      </c>
      <c r="BD35" s="4">
        <v>15</v>
      </c>
      <c r="BE35" s="4">
        <v>18</v>
      </c>
    </row>
    <row r="36" spans="1:57">
      <c r="E36" s="6"/>
    </row>
    <row r="37" spans="1:57">
      <c r="A37" s="4" t="s">
        <v>89</v>
      </c>
      <c r="B37" s="4" t="s">
        <v>94</v>
      </c>
      <c r="C37" s="4">
        <v>4.7E-2</v>
      </c>
      <c r="D37" s="4">
        <v>0</v>
      </c>
      <c r="E37" s="6">
        <f>C37*100</f>
        <v>4.7</v>
      </c>
      <c r="F37" s="4">
        <v>10</v>
      </c>
      <c r="G37" s="4">
        <v>5</v>
      </c>
      <c r="H37" s="4">
        <v>10</v>
      </c>
      <c r="I37" s="4">
        <v>20</v>
      </c>
      <c r="J37" s="4">
        <v>5</v>
      </c>
      <c r="K37" s="4">
        <v>20</v>
      </c>
      <c r="L37" s="4">
        <v>20</v>
      </c>
      <c r="M37" s="4">
        <v>10</v>
      </c>
      <c r="N37" s="4">
        <v>20</v>
      </c>
      <c r="O37" s="4">
        <v>5</v>
      </c>
      <c r="P37" s="4">
        <v>30</v>
      </c>
      <c r="Q37" s="4">
        <v>5</v>
      </c>
      <c r="R37" s="4">
        <v>10</v>
      </c>
      <c r="S37" s="4">
        <v>40</v>
      </c>
      <c r="T37" s="4">
        <v>7</v>
      </c>
      <c r="U37" s="4">
        <v>5</v>
      </c>
      <c r="V37" s="4">
        <v>20</v>
      </c>
      <c r="W37" s="4">
        <v>35</v>
      </c>
      <c r="X37" s="4">
        <v>11</v>
      </c>
      <c r="Y37" s="4">
        <v>20</v>
      </c>
      <c r="Z37" s="4">
        <v>25</v>
      </c>
      <c r="AA37" s="4">
        <v>25</v>
      </c>
      <c r="AB37" s="4">
        <v>8</v>
      </c>
      <c r="AC37" s="4">
        <v>20</v>
      </c>
      <c r="AD37" s="4">
        <v>15</v>
      </c>
      <c r="AE37" s="4">
        <v>30</v>
      </c>
      <c r="AF37" s="4">
        <v>8</v>
      </c>
      <c r="AG37" s="4">
        <v>10</v>
      </c>
      <c r="AH37" s="4">
        <v>5</v>
      </c>
      <c r="AI37" s="4">
        <v>10</v>
      </c>
      <c r="AJ37" s="4">
        <v>10</v>
      </c>
      <c r="AK37" s="4">
        <v>26</v>
      </c>
      <c r="AL37" s="4">
        <v>15</v>
      </c>
      <c r="AM37" s="4">
        <v>10</v>
      </c>
      <c r="AN37" s="4">
        <v>10</v>
      </c>
      <c r="AO37" s="4">
        <v>8</v>
      </c>
      <c r="AP37" s="4">
        <v>30</v>
      </c>
      <c r="AQ37" s="4">
        <v>20</v>
      </c>
      <c r="AR37" s="4">
        <v>30</v>
      </c>
      <c r="AS37" s="4">
        <v>15</v>
      </c>
      <c r="AT37" s="4">
        <v>18</v>
      </c>
      <c r="AU37" s="4">
        <v>20</v>
      </c>
      <c r="AV37" s="4">
        <v>5</v>
      </c>
      <c r="AW37" s="4">
        <v>10</v>
      </c>
      <c r="AX37" s="4">
        <v>20</v>
      </c>
      <c r="AY37" s="4">
        <v>6</v>
      </c>
      <c r="AZ37" s="4">
        <v>12</v>
      </c>
      <c r="BA37" s="4">
        <v>45</v>
      </c>
      <c r="BB37" s="4">
        <v>10</v>
      </c>
      <c r="BC37" s="4">
        <v>5</v>
      </c>
      <c r="BD37" s="4">
        <v>4</v>
      </c>
      <c r="BE37" s="4">
        <v>25</v>
      </c>
    </row>
    <row r="38" spans="1:57">
      <c r="A38" s="4" t="s">
        <v>89</v>
      </c>
      <c r="B38" s="4" t="s">
        <v>93</v>
      </c>
      <c r="C38" s="4">
        <v>4.7E-2</v>
      </c>
      <c r="D38" s="4">
        <v>2.7E-2</v>
      </c>
      <c r="E38" s="6">
        <f>C38*100</f>
        <v>4.7</v>
      </c>
      <c r="F38" s="4">
        <v>15</v>
      </c>
      <c r="G38" s="4">
        <v>40</v>
      </c>
      <c r="H38" s="4">
        <v>15</v>
      </c>
      <c r="I38" s="4">
        <v>13</v>
      </c>
      <c r="J38" s="4">
        <v>5</v>
      </c>
      <c r="K38" s="4">
        <v>15</v>
      </c>
      <c r="L38" s="4">
        <v>15</v>
      </c>
      <c r="M38" s="4">
        <v>30</v>
      </c>
      <c r="N38" s="4">
        <v>10</v>
      </c>
      <c r="O38" s="4">
        <v>20</v>
      </c>
      <c r="P38" s="4">
        <v>20</v>
      </c>
      <c r="Q38" s="4">
        <v>10</v>
      </c>
      <c r="R38" s="4">
        <v>25</v>
      </c>
      <c r="S38" s="4">
        <v>20</v>
      </c>
      <c r="T38" s="4">
        <v>20</v>
      </c>
      <c r="U38" s="4">
        <v>12</v>
      </c>
      <c r="V38" s="4">
        <v>20</v>
      </c>
      <c r="W38" s="4">
        <v>15</v>
      </c>
      <c r="X38" s="4">
        <v>16</v>
      </c>
      <c r="Y38" s="4">
        <v>40</v>
      </c>
      <c r="Z38" s="4">
        <v>20</v>
      </c>
      <c r="AA38" s="4">
        <v>30</v>
      </c>
      <c r="AB38" s="4">
        <v>14</v>
      </c>
      <c r="AC38" s="4">
        <v>10</v>
      </c>
      <c r="AD38" s="4">
        <v>20</v>
      </c>
      <c r="AE38" s="4">
        <v>10</v>
      </c>
      <c r="AF38" s="4">
        <v>14</v>
      </c>
      <c r="AG38" s="4">
        <v>15</v>
      </c>
      <c r="AH38" s="4">
        <v>25</v>
      </c>
      <c r="AI38" s="4">
        <v>7</v>
      </c>
      <c r="AJ38" s="4">
        <v>25</v>
      </c>
      <c r="AK38" s="4">
        <v>20</v>
      </c>
      <c r="AL38" s="4">
        <v>20</v>
      </c>
      <c r="AM38" s="4">
        <v>5</v>
      </c>
      <c r="AN38" s="4">
        <v>5</v>
      </c>
      <c r="AO38" s="4">
        <v>9</v>
      </c>
      <c r="AP38" s="4">
        <v>30</v>
      </c>
      <c r="AQ38" s="4">
        <v>15</v>
      </c>
      <c r="AR38" s="4">
        <v>15</v>
      </c>
      <c r="AS38" s="4">
        <v>13</v>
      </c>
      <c r="AT38" s="4">
        <v>14</v>
      </c>
      <c r="AU38" s="4">
        <v>30</v>
      </c>
      <c r="AV38" s="4">
        <v>27</v>
      </c>
      <c r="AW38" s="4">
        <v>1</v>
      </c>
      <c r="AX38" s="4">
        <v>10</v>
      </c>
      <c r="AY38" s="4">
        <v>7</v>
      </c>
      <c r="AZ38" s="4">
        <v>32</v>
      </c>
      <c r="BA38" s="4">
        <v>30</v>
      </c>
      <c r="BB38" s="4">
        <v>10</v>
      </c>
      <c r="BC38" s="4">
        <v>25</v>
      </c>
      <c r="BD38" s="4">
        <v>4</v>
      </c>
      <c r="BE38" s="4">
        <v>15</v>
      </c>
    </row>
    <row r="39" spans="1:57">
      <c r="A39" s="4" t="s">
        <v>89</v>
      </c>
      <c r="B39" s="4" t="s">
        <v>90</v>
      </c>
      <c r="C39" s="4">
        <v>0.41699999999999998</v>
      </c>
      <c r="D39" s="4">
        <v>0.13900000000000001</v>
      </c>
      <c r="E39" s="6">
        <f>C39*100</f>
        <v>41.699999999999996</v>
      </c>
      <c r="F39" s="4">
        <v>35</v>
      </c>
      <c r="G39" s="4">
        <v>20</v>
      </c>
      <c r="H39" s="4">
        <v>10</v>
      </c>
      <c r="I39" s="4">
        <v>29</v>
      </c>
      <c r="J39" s="4">
        <v>13</v>
      </c>
      <c r="K39" s="4">
        <v>23</v>
      </c>
      <c r="L39" s="4">
        <v>35</v>
      </c>
      <c r="M39" s="4">
        <v>60</v>
      </c>
      <c r="N39" s="4">
        <v>10</v>
      </c>
      <c r="O39" s="4">
        <v>25</v>
      </c>
      <c r="P39" s="4">
        <v>5</v>
      </c>
      <c r="Q39" s="4">
        <v>15</v>
      </c>
      <c r="R39" s="4">
        <v>20</v>
      </c>
      <c r="S39" s="4">
        <v>50</v>
      </c>
      <c r="T39" s="4">
        <v>15</v>
      </c>
      <c r="U39" s="4">
        <v>15</v>
      </c>
      <c r="V39" s="4">
        <v>30</v>
      </c>
      <c r="W39" s="4">
        <v>10</v>
      </c>
      <c r="X39" s="4">
        <v>20</v>
      </c>
      <c r="Y39" s="4">
        <v>40</v>
      </c>
      <c r="Z39" s="4">
        <v>20</v>
      </c>
      <c r="AA39" s="4">
        <v>20</v>
      </c>
      <c r="AB39" s="4">
        <v>40</v>
      </c>
      <c r="AC39" s="4">
        <v>5</v>
      </c>
      <c r="AD39" s="4">
        <v>25</v>
      </c>
      <c r="AE39" s="4">
        <v>23</v>
      </c>
      <c r="AF39" s="4">
        <v>20</v>
      </c>
      <c r="AG39" s="4">
        <v>40</v>
      </c>
      <c r="AH39" s="4">
        <v>15</v>
      </c>
      <c r="AI39" s="4">
        <v>40</v>
      </c>
      <c r="AJ39" s="4">
        <v>20</v>
      </c>
      <c r="AK39" s="4">
        <v>5</v>
      </c>
      <c r="AL39" s="4">
        <v>30</v>
      </c>
      <c r="AM39" s="4">
        <v>20</v>
      </c>
      <c r="AN39" s="4">
        <v>7</v>
      </c>
      <c r="AO39" s="4">
        <v>17</v>
      </c>
      <c r="AP39" s="4">
        <v>20</v>
      </c>
      <c r="AQ39" s="4">
        <v>15</v>
      </c>
      <c r="AR39" s="4">
        <v>30</v>
      </c>
      <c r="AS39" s="4">
        <v>29</v>
      </c>
      <c r="AT39" s="4">
        <v>30</v>
      </c>
      <c r="AU39" s="4">
        <v>30</v>
      </c>
      <c r="AV39" s="4">
        <v>48</v>
      </c>
      <c r="AW39" s="4">
        <v>20</v>
      </c>
      <c r="AX39" s="4">
        <v>40</v>
      </c>
      <c r="AY39" s="4">
        <v>42</v>
      </c>
      <c r="AZ39" s="4">
        <v>10</v>
      </c>
      <c r="BA39" s="4">
        <v>22</v>
      </c>
      <c r="BB39" s="4">
        <v>40</v>
      </c>
      <c r="BC39" s="4">
        <v>38</v>
      </c>
      <c r="BD39" s="4">
        <v>15</v>
      </c>
      <c r="BE39" s="4">
        <v>12</v>
      </c>
    </row>
    <row r="40" spans="1:57">
      <c r="A40" s="4" t="s">
        <v>89</v>
      </c>
      <c r="B40" s="4" t="s">
        <v>92</v>
      </c>
      <c r="C40" s="4">
        <v>0.10199999999999999</v>
      </c>
      <c r="D40" s="4">
        <v>1.0999999999999999E-2</v>
      </c>
      <c r="E40" s="6">
        <f>C40*100</f>
        <v>10.199999999999999</v>
      </c>
      <c r="F40" s="4">
        <v>10</v>
      </c>
      <c r="G40" s="4">
        <v>10</v>
      </c>
      <c r="H40" s="4">
        <v>5</v>
      </c>
      <c r="I40" s="4">
        <v>6</v>
      </c>
      <c r="J40" s="4">
        <v>23</v>
      </c>
      <c r="K40" s="4">
        <v>5</v>
      </c>
      <c r="L40" s="4">
        <v>10</v>
      </c>
      <c r="M40" s="4">
        <v>10</v>
      </c>
      <c r="N40" s="4">
        <v>7</v>
      </c>
      <c r="O40" s="4">
        <v>25</v>
      </c>
      <c r="P40" s="4">
        <v>10</v>
      </c>
      <c r="Q40" s="4">
        <v>20</v>
      </c>
      <c r="R40" s="4">
        <v>10</v>
      </c>
      <c r="S40" s="4">
        <v>20</v>
      </c>
      <c r="T40" s="4">
        <v>30</v>
      </c>
      <c r="U40" s="4">
        <v>20</v>
      </c>
      <c r="V40" s="4">
        <v>10</v>
      </c>
      <c r="W40" s="4">
        <v>2</v>
      </c>
      <c r="X40" s="4">
        <v>2</v>
      </c>
      <c r="Y40" s="4">
        <v>15</v>
      </c>
      <c r="Z40" s="4">
        <v>20</v>
      </c>
      <c r="AA40" s="4">
        <v>15</v>
      </c>
      <c r="AB40" s="4">
        <v>12</v>
      </c>
      <c r="AC40" s="4">
        <v>10</v>
      </c>
      <c r="AD40" s="4">
        <v>10</v>
      </c>
      <c r="AE40" s="4">
        <v>15</v>
      </c>
      <c r="AF40" s="4">
        <v>16</v>
      </c>
      <c r="AG40" s="4">
        <v>15</v>
      </c>
      <c r="AH40" s="4">
        <v>12</v>
      </c>
      <c r="AI40" s="4">
        <v>33</v>
      </c>
      <c r="AJ40" s="4">
        <v>10</v>
      </c>
      <c r="AK40" s="4">
        <v>5</v>
      </c>
      <c r="AL40" s="4">
        <v>20</v>
      </c>
      <c r="AM40" s="4">
        <v>10</v>
      </c>
      <c r="AN40" s="4">
        <v>10</v>
      </c>
      <c r="AO40" s="4">
        <v>15</v>
      </c>
      <c r="AP40" s="4">
        <v>5</v>
      </c>
      <c r="AQ40" s="4">
        <v>5</v>
      </c>
      <c r="AR40" s="4">
        <v>25</v>
      </c>
      <c r="AS40" s="4">
        <v>10</v>
      </c>
      <c r="AT40" s="4">
        <v>8</v>
      </c>
      <c r="AU40" s="4">
        <v>20</v>
      </c>
      <c r="AV40" s="4">
        <v>34</v>
      </c>
      <c r="AW40" s="4">
        <v>25</v>
      </c>
      <c r="AX40" s="4">
        <v>10</v>
      </c>
      <c r="AY40" s="4">
        <v>13</v>
      </c>
      <c r="AZ40" s="4">
        <v>32</v>
      </c>
      <c r="BA40" s="4">
        <v>10</v>
      </c>
      <c r="BB40" s="4">
        <v>5</v>
      </c>
      <c r="BC40" s="4">
        <v>8</v>
      </c>
      <c r="BD40" s="4">
        <v>5</v>
      </c>
      <c r="BE40" s="4">
        <v>15</v>
      </c>
    </row>
    <row r="41" spans="1:57">
      <c r="A41" s="4" t="s">
        <v>89</v>
      </c>
      <c r="B41" s="4" t="s">
        <v>91</v>
      </c>
      <c r="C41" s="4">
        <v>0.28299999999999997</v>
      </c>
      <c r="D41" s="4">
        <v>0.20599999999999999</v>
      </c>
      <c r="E41" s="6">
        <f>C41*100</f>
        <v>28.299999999999997</v>
      </c>
      <c r="F41" s="4">
        <v>30</v>
      </c>
      <c r="G41" s="4">
        <v>20</v>
      </c>
      <c r="H41" s="4">
        <v>20</v>
      </c>
      <c r="I41" s="4">
        <v>17</v>
      </c>
      <c r="J41" s="4">
        <v>11</v>
      </c>
      <c r="K41" s="4">
        <v>25</v>
      </c>
      <c r="L41" s="4">
        <v>5</v>
      </c>
      <c r="M41" s="4">
        <v>20</v>
      </c>
      <c r="N41" s="4">
        <v>40</v>
      </c>
      <c r="O41" s="4">
        <v>30</v>
      </c>
      <c r="P41" s="4">
        <v>40</v>
      </c>
      <c r="Q41" s="4">
        <v>30</v>
      </c>
      <c r="R41" s="4">
        <v>5</v>
      </c>
      <c r="S41" s="4">
        <v>60</v>
      </c>
      <c r="T41" s="4">
        <v>15</v>
      </c>
      <c r="U41" s="4">
        <v>5</v>
      </c>
      <c r="V41" s="4">
        <v>20</v>
      </c>
      <c r="W41" s="4">
        <v>20</v>
      </c>
      <c r="X41" s="4">
        <v>9</v>
      </c>
      <c r="Y41" s="4">
        <v>30</v>
      </c>
      <c r="Z41" s="4">
        <v>5</v>
      </c>
      <c r="AA41" s="4">
        <v>20</v>
      </c>
      <c r="AB41" s="4">
        <v>8</v>
      </c>
      <c r="AC41" s="4">
        <v>50</v>
      </c>
      <c r="AD41" s="4">
        <v>20</v>
      </c>
      <c r="AE41" s="4">
        <v>10</v>
      </c>
      <c r="AF41" s="4">
        <v>8</v>
      </c>
      <c r="AG41" s="4">
        <v>15</v>
      </c>
      <c r="AH41" s="4">
        <v>25</v>
      </c>
      <c r="AI41" s="4">
        <v>15</v>
      </c>
      <c r="AJ41" s="4">
        <v>30</v>
      </c>
      <c r="AK41" s="4">
        <v>5</v>
      </c>
      <c r="AL41" s="4">
        <v>30</v>
      </c>
      <c r="AM41" s="4">
        <v>10</v>
      </c>
      <c r="AN41" s="4">
        <v>3</v>
      </c>
      <c r="AO41" s="4">
        <v>18</v>
      </c>
      <c r="AP41" s="4">
        <v>20</v>
      </c>
      <c r="AQ41" s="4">
        <v>25</v>
      </c>
      <c r="AR41" s="4">
        <v>20</v>
      </c>
      <c r="AS41" s="4">
        <v>20</v>
      </c>
      <c r="AT41" s="4">
        <v>4</v>
      </c>
      <c r="AU41" s="4">
        <v>5</v>
      </c>
      <c r="AV41" s="4">
        <v>26</v>
      </c>
      <c r="AW41" s="4">
        <v>15</v>
      </c>
      <c r="AX41" s="4">
        <v>30</v>
      </c>
      <c r="AY41" s="4">
        <v>16</v>
      </c>
      <c r="AZ41" s="4">
        <v>15</v>
      </c>
      <c r="BA41" s="4">
        <v>5</v>
      </c>
      <c r="BB41" s="4">
        <v>20</v>
      </c>
      <c r="BC41" s="4">
        <v>28</v>
      </c>
      <c r="BD41" s="4">
        <v>37</v>
      </c>
      <c r="BE41" s="4">
        <v>20</v>
      </c>
    </row>
    <row r="42" spans="1:57">
      <c r="E42" s="6"/>
    </row>
    <row r="43" spans="1:57">
      <c r="A43" s="4" t="s">
        <v>95</v>
      </c>
      <c r="B43" s="4" t="s">
        <v>99</v>
      </c>
      <c r="C43" s="4">
        <v>3.4000000000000002E-2</v>
      </c>
      <c r="D43" s="4">
        <v>0</v>
      </c>
      <c r="E43" s="6">
        <f t="shared" ref="E43:E49" si="0">C43*100</f>
        <v>3.4000000000000004</v>
      </c>
      <c r="F43" s="4">
        <v>5</v>
      </c>
      <c r="G43" s="4">
        <v>2</v>
      </c>
      <c r="H43" s="4">
        <v>15</v>
      </c>
      <c r="I43" s="4">
        <v>4</v>
      </c>
      <c r="J43" s="4">
        <v>5</v>
      </c>
      <c r="K43" s="4">
        <v>20</v>
      </c>
      <c r="L43" s="4">
        <v>30</v>
      </c>
      <c r="M43" s="4">
        <v>5</v>
      </c>
      <c r="N43" s="4">
        <v>10</v>
      </c>
      <c r="O43" s="4">
        <v>5</v>
      </c>
      <c r="P43" s="4">
        <v>5</v>
      </c>
      <c r="Q43" s="4">
        <v>5</v>
      </c>
      <c r="R43" s="4">
        <v>40</v>
      </c>
      <c r="S43" s="4">
        <v>5</v>
      </c>
      <c r="T43" s="4">
        <v>10</v>
      </c>
      <c r="U43" s="4">
        <v>15</v>
      </c>
      <c r="V43" s="4">
        <v>25</v>
      </c>
      <c r="W43" s="4">
        <v>10</v>
      </c>
      <c r="X43" s="4">
        <v>6</v>
      </c>
      <c r="Y43" s="4">
        <v>15</v>
      </c>
      <c r="Z43" s="4">
        <v>30</v>
      </c>
      <c r="AA43" s="4">
        <v>10</v>
      </c>
      <c r="AB43" s="4">
        <v>7</v>
      </c>
      <c r="AC43" s="4">
        <v>40</v>
      </c>
      <c r="AD43" s="4">
        <v>2</v>
      </c>
      <c r="AE43" s="4">
        <v>7</v>
      </c>
      <c r="AF43" s="4">
        <v>16</v>
      </c>
      <c r="AG43" s="4">
        <v>10</v>
      </c>
      <c r="AH43" s="4">
        <v>4</v>
      </c>
      <c r="AI43" s="4">
        <v>20</v>
      </c>
      <c r="AJ43" s="4">
        <v>5</v>
      </c>
      <c r="AK43" s="4">
        <v>7</v>
      </c>
      <c r="AL43" s="4">
        <v>5</v>
      </c>
      <c r="AM43" s="4">
        <v>10</v>
      </c>
      <c r="AN43" s="4">
        <v>10</v>
      </c>
      <c r="AO43" s="4">
        <v>8</v>
      </c>
      <c r="AP43" s="4">
        <v>10</v>
      </c>
      <c r="AQ43" s="4">
        <v>20</v>
      </c>
      <c r="AR43" s="4">
        <v>3</v>
      </c>
      <c r="AS43" s="4">
        <v>2</v>
      </c>
      <c r="AT43" s="4">
        <v>8</v>
      </c>
      <c r="AU43" s="4">
        <v>5</v>
      </c>
      <c r="AV43" s="4">
        <v>28</v>
      </c>
      <c r="AW43" s="4">
        <v>10</v>
      </c>
      <c r="AX43" s="4">
        <v>5</v>
      </c>
      <c r="AY43" s="4">
        <v>45</v>
      </c>
      <c r="AZ43" s="4">
        <v>12</v>
      </c>
      <c r="BA43" s="4">
        <v>37</v>
      </c>
      <c r="BB43" s="4">
        <v>5</v>
      </c>
      <c r="BC43" s="4">
        <v>9</v>
      </c>
      <c r="BD43" s="4">
        <v>5</v>
      </c>
      <c r="BE43" s="4">
        <v>8</v>
      </c>
    </row>
    <row r="44" spans="1:57">
      <c r="A44" s="4" t="s">
        <v>95</v>
      </c>
      <c r="B44" s="4" t="s">
        <v>98</v>
      </c>
      <c r="C44" s="4">
        <v>3.4000000000000002E-2</v>
      </c>
      <c r="D44" s="4">
        <v>4.7E-2</v>
      </c>
      <c r="E44" s="6">
        <f t="shared" si="0"/>
        <v>3.4000000000000004</v>
      </c>
      <c r="F44" s="4">
        <v>10</v>
      </c>
      <c r="G44" s="4">
        <v>20</v>
      </c>
      <c r="H44" s="4">
        <v>5</v>
      </c>
      <c r="I44" s="4">
        <v>10</v>
      </c>
      <c r="J44" s="4">
        <v>13</v>
      </c>
      <c r="K44" s="4">
        <v>15</v>
      </c>
      <c r="L44" s="4">
        <v>40</v>
      </c>
      <c r="M44" s="4">
        <v>10</v>
      </c>
      <c r="N44" s="4">
        <v>15</v>
      </c>
      <c r="O44" s="4">
        <v>10</v>
      </c>
      <c r="P44" s="4">
        <v>30</v>
      </c>
      <c r="Q44" s="4">
        <v>20</v>
      </c>
      <c r="R44" s="4">
        <v>15</v>
      </c>
      <c r="S44" s="4">
        <v>30</v>
      </c>
      <c r="T44" s="4">
        <v>7</v>
      </c>
      <c r="U44" s="4">
        <v>10</v>
      </c>
      <c r="V44" s="4">
        <v>15</v>
      </c>
      <c r="W44" s="4">
        <v>10</v>
      </c>
      <c r="X44" s="4">
        <v>10</v>
      </c>
      <c r="Y44" s="4">
        <v>15</v>
      </c>
      <c r="Z44" s="4">
        <v>15</v>
      </c>
      <c r="AA44" s="4">
        <v>30</v>
      </c>
      <c r="AB44" s="4">
        <v>20</v>
      </c>
      <c r="AC44" s="4">
        <v>70</v>
      </c>
      <c r="AD44" s="4">
        <v>20</v>
      </c>
      <c r="AE44" s="4">
        <v>16</v>
      </c>
      <c r="AF44" s="4">
        <v>30</v>
      </c>
      <c r="AG44" s="4">
        <v>15</v>
      </c>
      <c r="AH44" s="4">
        <v>18</v>
      </c>
      <c r="AI44" s="4">
        <v>8</v>
      </c>
      <c r="AJ44" s="4">
        <v>5</v>
      </c>
      <c r="AK44" s="4">
        <v>7</v>
      </c>
      <c r="AL44" s="4">
        <v>25</v>
      </c>
      <c r="AM44" s="4">
        <v>10</v>
      </c>
      <c r="AN44" s="4">
        <v>3</v>
      </c>
      <c r="AO44" s="4">
        <v>14</v>
      </c>
      <c r="AP44" s="4">
        <v>15</v>
      </c>
      <c r="AQ44" s="4">
        <v>6</v>
      </c>
      <c r="AR44" s="4">
        <v>10</v>
      </c>
      <c r="AS44" s="4">
        <v>25</v>
      </c>
      <c r="AT44" s="4">
        <v>12</v>
      </c>
      <c r="AU44" s="4">
        <v>20</v>
      </c>
      <c r="AV44" s="4">
        <v>43</v>
      </c>
      <c r="AW44" s="4">
        <v>10</v>
      </c>
      <c r="AX44" s="4">
        <v>30</v>
      </c>
      <c r="AY44" s="4">
        <v>5</v>
      </c>
      <c r="AZ44" s="4">
        <v>15</v>
      </c>
      <c r="BA44" s="4">
        <v>15</v>
      </c>
      <c r="BB44" s="4">
        <v>40</v>
      </c>
      <c r="BC44" s="4">
        <v>7</v>
      </c>
      <c r="BD44" s="4">
        <v>20</v>
      </c>
      <c r="BE44" s="4">
        <v>15</v>
      </c>
    </row>
    <row r="45" spans="1:57">
      <c r="A45" s="4" t="s">
        <v>95</v>
      </c>
      <c r="B45" s="4" t="s">
        <v>96</v>
      </c>
      <c r="C45" s="4">
        <v>0.42799999999999999</v>
      </c>
      <c r="D45" s="4">
        <v>1.0999999999999999E-2</v>
      </c>
      <c r="E45" s="6">
        <f t="shared" si="0"/>
        <v>42.8</v>
      </c>
      <c r="F45" s="4">
        <v>8</v>
      </c>
      <c r="G45" s="4">
        <v>1</v>
      </c>
      <c r="H45" s="4">
        <v>45</v>
      </c>
      <c r="I45" s="4">
        <v>14</v>
      </c>
      <c r="J45" s="4">
        <v>41</v>
      </c>
      <c r="K45" s="4">
        <v>35</v>
      </c>
      <c r="L45" s="4">
        <v>40</v>
      </c>
      <c r="M45" s="4">
        <v>3</v>
      </c>
      <c r="N45" s="4">
        <v>30</v>
      </c>
      <c r="O45" s="4">
        <v>10</v>
      </c>
      <c r="P45" s="4">
        <v>20</v>
      </c>
      <c r="Q45" s="4">
        <v>40</v>
      </c>
      <c r="R45" s="4">
        <v>10</v>
      </c>
      <c r="S45" s="4">
        <v>40</v>
      </c>
      <c r="T45" s="4">
        <v>5</v>
      </c>
      <c r="U45" s="4">
        <v>10</v>
      </c>
      <c r="V45" s="4">
        <v>20</v>
      </c>
      <c r="W45" s="4">
        <v>5</v>
      </c>
      <c r="X45" s="4">
        <v>18</v>
      </c>
      <c r="Y45" s="4">
        <v>7</v>
      </c>
      <c r="Z45" s="4">
        <v>10</v>
      </c>
      <c r="AA45" s="4">
        <v>15</v>
      </c>
      <c r="AB45" s="4">
        <v>17</v>
      </c>
      <c r="AC45" s="4">
        <v>10</v>
      </c>
      <c r="AD45" s="4">
        <v>45</v>
      </c>
      <c r="AE45" s="4">
        <v>36</v>
      </c>
      <c r="AF45" s="4">
        <v>40</v>
      </c>
      <c r="AG45" s="4">
        <v>20</v>
      </c>
      <c r="AH45" s="4">
        <v>43</v>
      </c>
      <c r="AI45" s="4">
        <v>35</v>
      </c>
      <c r="AJ45" s="4">
        <v>10</v>
      </c>
      <c r="AK45" s="4">
        <v>11</v>
      </c>
      <c r="AL45" s="4">
        <v>25</v>
      </c>
      <c r="AM45" s="4">
        <v>15</v>
      </c>
      <c r="AN45" s="4">
        <v>17</v>
      </c>
      <c r="AO45" s="4">
        <v>12</v>
      </c>
      <c r="AP45" s="4">
        <v>5</v>
      </c>
      <c r="AQ45" s="4">
        <v>10</v>
      </c>
      <c r="AR45" s="4">
        <v>25</v>
      </c>
      <c r="AS45" s="4">
        <v>18</v>
      </c>
      <c r="AT45" s="4">
        <v>40</v>
      </c>
      <c r="AU45" s="4">
        <v>40</v>
      </c>
      <c r="AV45" s="4">
        <v>3</v>
      </c>
      <c r="AW45" s="4">
        <v>20</v>
      </c>
      <c r="AX45" s="4">
        <v>20</v>
      </c>
      <c r="AY45" s="4">
        <v>5</v>
      </c>
      <c r="AZ45" s="4">
        <v>6</v>
      </c>
      <c r="BA45" s="4">
        <v>35</v>
      </c>
      <c r="BB45" s="4">
        <v>25</v>
      </c>
      <c r="BC45" s="4">
        <v>18</v>
      </c>
      <c r="BD45" s="4">
        <v>10</v>
      </c>
      <c r="BE45" s="4">
        <v>10</v>
      </c>
    </row>
    <row r="46" spans="1:57">
      <c r="A46" s="4" t="s">
        <v>95</v>
      </c>
      <c r="B46" s="4" t="s">
        <v>102</v>
      </c>
      <c r="C46" s="4">
        <v>2.1000000000000001E-2</v>
      </c>
      <c r="D46" s="4">
        <v>5.2999999999999999E-2</v>
      </c>
      <c r="E46" s="6">
        <f t="shared" si="0"/>
        <v>2.1</v>
      </c>
      <c r="F46" s="4">
        <v>3</v>
      </c>
      <c r="G46" s="4">
        <v>10</v>
      </c>
      <c r="H46" s="4">
        <v>20</v>
      </c>
      <c r="I46" s="4">
        <v>6</v>
      </c>
      <c r="J46" s="4">
        <v>12</v>
      </c>
      <c r="K46" s="4">
        <v>30</v>
      </c>
      <c r="L46" s="4">
        <v>15</v>
      </c>
      <c r="M46" s="4">
        <v>60</v>
      </c>
      <c r="N46" s="4">
        <v>15</v>
      </c>
      <c r="O46" s="4">
        <v>20</v>
      </c>
      <c r="P46" s="4">
        <v>10</v>
      </c>
      <c r="Q46" s="4">
        <v>5</v>
      </c>
      <c r="R46" s="4">
        <v>10</v>
      </c>
      <c r="S46" s="4">
        <v>25</v>
      </c>
      <c r="T46" s="4">
        <v>14</v>
      </c>
      <c r="U46" s="4">
        <v>25</v>
      </c>
      <c r="V46" s="4">
        <v>30</v>
      </c>
      <c r="W46" s="4">
        <v>10</v>
      </c>
      <c r="X46" s="4">
        <v>20</v>
      </c>
      <c r="Y46" s="4">
        <v>10</v>
      </c>
      <c r="Z46" s="4">
        <v>10</v>
      </c>
      <c r="AA46" s="4">
        <v>10</v>
      </c>
      <c r="AB46" s="4">
        <v>20</v>
      </c>
      <c r="AC46" s="4">
        <v>40</v>
      </c>
      <c r="AD46" s="4">
        <v>7</v>
      </c>
      <c r="AE46" s="4">
        <v>23</v>
      </c>
      <c r="AF46" s="4">
        <v>5</v>
      </c>
      <c r="AG46" s="4">
        <v>20</v>
      </c>
      <c r="AH46" s="4">
        <v>38</v>
      </c>
      <c r="AI46" s="4">
        <v>28</v>
      </c>
      <c r="AJ46" s="4">
        <v>2</v>
      </c>
      <c r="AK46" s="4">
        <v>7</v>
      </c>
      <c r="AL46" s="4">
        <v>15</v>
      </c>
      <c r="AM46" s="4">
        <v>15</v>
      </c>
      <c r="AN46" s="4">
        <v>20</v>
      </c>
      <c r="AO46" s="4">
        <v>15</v>
      </c>
      <c r="AP46" s="4">
        <v>10</v>
      </c>
      <c r="AQ46" s="4">
        <v>10</v>
      </c>
      <c r="AR46" s="4">
        <v>15</v>
      </c>
      <c r="AS46" s="4">
        <v>17</v>
      </c>
      <c r="AT46" s="4">
        <v>5</v>
      </c>
      <c r="AU46" s="4">
        <v>5</v>
      </c>
      <c r="AV46" s="4">
        <v>33</v>
      </c>
      <c r="AW46" s="4">
        <v>15</v>
      </c>
      <c r="AX46" s="4">
        <v>20</v>
      </c>
      <c r="AY46" s="4">
        <v>22</v>
      </c>
      <c r="AZ46" s="4">
        <v>11</v>
      </c>
      <c r="BA46" s="4">
        <v>7</v>
      </c>
      <c r="BB46" s="4">
        <v>20</v>
      </c>
      <c r="BC46" s="4">
        <v>13</v>
      </c>
      <c r="BD46" s="4">
        <v>10</v>
      </c>
      <c r="BE46" s="4">
        <v>8</v>
      </c>
    </row>
    <row r="47" spans="1:57">
      <c r="A47" s="4" t="s">
        <v>95</v>
      </c>
      <c r="B47" s="4" t="s">
        <v>100</v>
      </c>
      <c r="C47" s="4">
        <v>3.4000000000000002E-2</v>
      </c>
      <c r="D47" s="4">
        <v>0</v>
      </c>
      <c r="E47" s="6">
        <f t="shared" si="0"/>
        <v>3.4000000000000004</v>
      </c>
      <c r="F47" s="4">
        <v>7</v>
      </c>
      <c r="G47" s="4">
        <v>20</v>
      </c>
      <c r="H47" s="4">
        <v>5</v>
      </c>
      <c r="I47" s="4">
        <v>1</v>
      </c>
      <c r="J47" s="4">
        <v>7</v>
      </c>
      <c r="K47" s="4">
        <v>6</v>
      </c>
      <c r="L47" s="4">
        <v>5</v>
      </c>
      <c r="M47" s="4">
        <v>50</v>
      </c>
      <c r="N47" s="4">
        <v>7</v>
      </c>
      <c r="O47" s="4">
        <v>5</v>
      </c>
      <c r="P47" s="4">
        <v>5</v>
      </c>
      <c r="Q47" s="4">
        <v>5</v>
      </c>
      <c r="R47" s="4">
        <v>10</v>
      </c>
      <c r="S47" s="4">
        <v>40</v>
      </c>
      <c r="T47" s="4">
        <v>5</v>
      </c>
      <c r="U47" s="4">
        <v>20</v>
      </c>
      <c r="V47" s="4">
        <v>15</v>
      </c>
      <c r="W47" s="4">
        <v>3</v>
      </c>
      <c r="X47" s="4">
        <v>21</v>
      </c>
      <c r="Y47" s="4">
        <v>5</v>
      </c>
      <c r="Z47" s="4">
        <v>15</v>
      </c>
      <c r="AA47" s="4">
        <v>25</v>
      </c>
      <c r="AB47" s="4">
        <v>3</v>
      </c>
      <c r="AC47" s="4">
        <v>20</v>
      </c>
      <c r="AD47" s="4">
        <v>5</v>
      </c>
      <c r="AE47" s="4">
        <v>15</v>
      </c>
      <c r="AF47" s="4">
        <v>8</v>
      </c>
      <c r="AG47" s="4">
        <v>20</v>
      </c>
      <c r="AH47" s="4">
        <v>14</v>
      </c>
      <c r="AI47" s="4">
        <v>2</v>
      </c>
      <c r="AJ47" s="4">
        <v>5</v>
      </c>
      <c r="AK47" s="4">
        <v>5</v>
      </c>
      <c r="AL47" s="4">
        <v>5</v>
      </c>
      <c r="AM47" s="4">
        <v>10</v>
      </c>
      <c r="AN47" s="4">
        <v>10</v>
      </c>
      <c r="AO47" s="4">
        <v>4</v>
      </c>
      <c r="AP47" s="4">
        <v>5</v>
      </c>
      <c r="AQ47" s="4">
        <v>6</v>
      </c>
      <c r="AR47" s="4">
        <v>11</v>
      </c>
      <c r="AS47" s="4">
        <v>23</v>
      </c>
      <c r="AT47" s="4">
        <v>14</v>
      </c>
      <c r="AU47" s="4">
        <v>20</v>
      </c>
      <c r="AV47" s="4">
        <v>40</v>
      </c>
      <c r="AW47" s="4">
        <v>10</v>
      </c>
      <c r="AX47" s="4">
        <v>15</v>
      </c>
      <c r="AY47" s="4">
        <v>11</v>
      </c>
      <c r="AZ47" s="4">
        <v>20</v>
      </c>
      <c r="BA47" s="4">
        <v>5</v>
      </c>
      <c r="BB47" s="4">
        <v>10</v>
      </c>
      <c r="BC47" s="4">
        <v>7</v>
      </c>
      <c r="BD47" s="4">
        <v>5</v>
      </c>
      <c r="BE47" s="4">
        <v>10</v>
      </c>
    </row>
    <row r="48" spans="1:57">
      <c r="A48" s="4" t="s">
        <v>95</v>
      </c>
      <c r="B48" s="4" t="s">
        <v>101</v>
      </c>
      <c r="C48" s="4">
        <v>2.8000000000000001E-2</v>
      </c>
      <c r="D48" s="4">
        <v>1.7999999999999999E-2</v>
      </c>
      <c r="E48" s="6">
        <f t="shared" si="0"/>
        <v>2.8000000000000003</v>
      </c>
      <c r="F48" s="4">
        <v>15</v>
      </c>
      <c r="G48" s="4">
        <v>5</v>
      </c>
      <c r="H48" s="4">
        <v>5</v>
      </c>
      <c r="I48" s="4">
        <v>5</v>
      </c>
      <c r="J48" s="4">
        <v>7</v>
      </c>
      <c r="K48" s="4">
        <v>18</v>
      </c>
      <c r="L48" s="4">
        <v>15</v>
      </c>
      <c r="M48" s="4">
        <v>50</v>
      </c>
      <c r="N48" s="4">
        <v>15</v>
      </c>
      <c r="O48" s="4">
        <v>5</v>
      </c>
      <c r="P48" s="4">
        <v>5</v>
      </c>
      <c r="Q48" s="4">
        <v>5</v>
      </c>
      <c r="R48" s="4">
        <v>40</v>
      </c>
      <c r="S48" s="4">
        <v>30</v>
      </c>
      <c r="T48" s="4">
        <v>6</v>
      </c>
      <c r="U48" s="4">
        <v>10</v>
      </c>
      <c r="V48" s="4">
        <v>10</v>
      </c>
      <c r="W48" s="4">
        <v>3</v>
      </c>
      <c r="X48" s="4">
        <v>5</v>
      </c>
      <c r="Y48" s="4">
        <v>30</v>
      </c>
      <c r="Z48" s="4">
        <v>5</v>
      </c>
      <c r="AA48" s="4">
        <v>15</v>
      </c>
      <c r="AB48" s="4">
        <v>20</v>
      </c>
      <c r="AC48" s="4">
        <v>20</v>
      </c>
      <c r="AD48" s="4">
        <v>10</v>
      </c>
      <c r="AE48" s="4">
        <v>5</v>
      </c>
      <c r="AF48" s="4">
        <v>20</v>
      </c>
      <c r="AG48" s="4">
        <v>20</v>
      </c>
      <c r="AH48" s="4">
        <v>8</v>
      </c>
      <c r="AI48" s="4">
        <v>10</v>
      </c>
      <c r="AJ48" s="4">
        <v>5</v>
      </c>
      <c r="AK48" s="4">
        <v>100</v>
      </c>
      <c r="AL48" s="4">
        <v>5</v>
      </c>
      <c r="AM48" s="4">
        <v>5</v>
      </c>
      <c r="AN48" s="4">
        <v>10</v>
      </c>
      <c r="AO48" s="4">
        <v>8</v>
      </c>
      <c r="AP48" s="4">
        <v>20</v>
      </c>
      <c r="AQ48" s="4">
        <v>30</v>
      </c>
      <c r="AR48" s="4">
        <v>10</v>
      </c>
      <c r="AS48" s="4">
        <v>8</v>
      </c>
      <c r="AT48" s="4">
        <v>4</v>
      </c>
      <c r="AU48" s="4">
        <v>30</v>
      </c>
      <c r="AV48" s="4">
        <v>33</v>
      </c>
      <c r="AW48" s="4">
        <v>30</v>
      </c>
      <c r="AX48" s="4">
        <v>5</v>
      </c>
      <c r="AY48" s="4">
        <v>11</v>
      </c>
      <c r="AZ48" s="4">
        <v>22</v>
      </c>
      <c r="BA48" s="4">
        <v>5</v>
      </c>
      <c r="BB48" s="4">
        <v>15</v>
      </c>
      <c r="BC48" s="4">
        <v>11</v>
      </c>
      <c r="BD48" s="4">
        <v>10</v>
      </c>
      <c r="BE48" s="4">
        <v>20</v>
      </c>
    </row>
    <row r="49" spans="1:57">
      <c r="A49" s="4" t="s">
        <v>95</v>
      </c>
      <c r="B49" s="4" t="s">
        <v>97</v>
      </c>
      <c r="C49" s="4">
        <v>0.27600000000000002</v>
      </c>
      <c r="D49" s="4">
        <v>0</v>
      </c>
      <c r="E49" s="6">
        <f t="shared" si="0"/>
        <v>27.6</v>
      </c>
      <c r="F49" s="4">
        <v>20</v>
      </c>
      <c r="G49" s="4">
        <v>4</v>
      </c>
      <c r="H49" s="4">
        <v>10</v>
      </c>
      <c r="I49" s="4">
        <v>38</v>
      </c>
      <c r="J49" s="4">
        <v>35</v>
      </c>
      <c r="K49" s="4">
        <v>12</v>
      </c>
      <c r="L49" s="4">
        <v>20</v>
      </c>
      <c r="M49" s="4">
        <v>80</v>
      </c>
      <c r="N49" s="4">
        <v>30</v>
      </c>
      <c r="O49" s="4">
        <v>45</v>
      </c>
      <c r="P49" s="4">
        <v>5</v>
      </c>
      <c r="Q49" s="4">
        <v>20</v>
      </c>
      <c r="R49" s="4">
        <v>3</v>
      </c>
      <c r="S49" s="4">
        <v>60</v>
      </c>
      <c r="T49" s="4">
        <v>10</v>
      </c>
      <c r="U49" s="4">
        <v>15</v>
      </c>
      <c r="V49" s="4">
        <v>3</v>
      </c>
      <c r="W49" s="4">
        <v>30</v>
      </c>
      <c r="X49" s="4">
        <v>19</v>
      </c>
      <c r="Y49" s="4">
        <v>21</v>
      </c>
      <c r="Z49" s="4">
        <v>10</v>
      </c>
      <c r="AA49" s="4">
        <v>25</v>
      </c>
      <c r="AB49" s="4">
        <v>30</v>
      </c>
      <c r="AC49" s="4">
        <v>20</v>
      </c>
      <c r="AD49" s="4">
        <v>15</v>
      </c>
      <c r="AE49" s="4">
        <v>17</v>
      </c>
      <c r="AF49" s="4">
        <v>30</v>
      </c>
      <c r="AG49" s="4">
        <v>40</v>
      </c>
      <c r="AH49" s="4">
        <v>19</v>
      </c>
      <c r="AI49" s="4">
        <v>28</v>
      </c>
      <c r="AJ49" s="4">
        <v>25</v>
      </c>
      <c r="AK49" s="4">
        <v>3</v>
      </c>
      <c r="AL49" s="4">
        <v>30</v>
      </c>
      <c r="AM49" s="4">
        <v>5</v>
      </c>
      <c r="AN49" s="4">
        <v>5</v>
      </c>
      <c r="AO49" s="4">
        <v>16</v>
      </c>
      <c r="AP49" s="4">
        <v>15</v>
      </c>
      <c r="AQ49" s="4">
        <v>35</v>
      </c>
      <c r="AR49" s="4">
        <v>10</v>
      </c>
      <c r="AS49" s="4">
        <v>27</v>
      </c>
      <c r="AT49" s="4">
        <v>30</v>
      </c>
      <c r="AU49" s="4">
        <v>30</v>
      </c>
      <c r="AV49" s="4">
        <v>45</v>
      </c>
      <c r="AW49" s="4">
        <v>20</v>
      </c>
      <c r="AX49" s="4">
        <v>45</v>
      </c>
      <c r="AY49" s="4">
        <v>20</v>
      </c>
      <c r="AZ49" s="4">
        <v>25</v>
      </c>
      <c r="BA49" s="4">
        <v>10</v>
      </c>
      <c r="BB49" s="4">
        <v>40</v>
      </c>
      <c r="BC49" s="4">
        <v>21</v>
      </c>
      <c r="BD49" s="4">
        <v>40</v>
      </c>
      <c r="BE49" s="4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single</vt:lpstr>
      <vt:lpstr>words single b</vt:lpstr>
      <vt:lpstr>words with numbers single</vt:lpstr>
      <vt:lpstr>words groups</vt:lpstr>
      <vt:lpstr>data for spss</vt:lpstr>
      <vt:lpstr>ordered numbers single</vt:lpstr>
      <vt:lpstr>random numbers single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2012-04-19T19:19:55Z</dcterms:created>
  <dcterms:modified xsi:type="dcterms:W3CDTF">2012-04-19T21:59:20Z</dcterms:modified>
</cp:coreProperties>
</file>