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 yWindow="0" windowWidth="15480" windowHeight="11640" activeTab="1"/>
  </bookViews>
  <sheets>
    <sheet name="E-NL-Key" sheetId="1" r:id="rId1"/>
    <sheet name="E-L-Key" sheetId="2" r:id="rId2"/>
    <sheet name="C-NL-Key" sheetId="3" r:id="rId3"/>
    <sheet name="C-L-Key" sheetId="4" r:id="rId4"/>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128" i="4" l="1"/>
  <c r="D128" i="4"/>
  <c r="E127" i="4"/>
  <c r="D127" i="4"/>
  <c r="E126" i="4"/>
  <c r="D126" i="4"/>
  <c r="E125" i="4"/>
  <c r="D125" i="4"/>
  <c r="E124" i="4"/>
  <c r="D124" i="4"/>
  <c r="E122" i="4"/>
  <c r="D122" i="4"/>
  <c r="E121" i="4"/>
  <c r="D121" i="4"/>
  <c r="E120" i="4"/>
  <c r="D120" i="4"/>
  <c r="E119" i="4"/>
  <c r="D119" i="4"/>
  <c r="E118" i="4"/>
  <c r="D118" i="4"/>
  <c r="E116" i="4"/>
  <c r="D116" i="4"/>
  <c r="E115" i="4"/>
  <c r="D115" i="4"/>
  <c r="E114" i="4"/>
  <c r="D114" i="4"/>
  <c r="E113" i="4"/>
  <c r="D113" i="4"/>
  <c r="E112" i="4"/>
  <c r="D112" i="4"/>
  <c r="E111" i="4"/>
  <c r="D111" i="4"/>
  <c r="E110" i="4"/>
  <c r="D110" i="4"/>
  <c r="E108" i="4"/>
  <c r="D108" i="4"/>
  <c r="E107" i="4"/>
  <c r="D107" i="4"/>
  <c r="E106" i="4"/>
  <c r="D106" i="4"/>
  <c r="E105" i="4"/>
  <c r="D105" i="4"/>
  <c r="E104" i="4"/>
  <c r="D104" i="4"/>
  <c r="E103" i="4"/>
  <c r="D103" i="4"/>
  <c r="E101" i="4"/>
  <c r="D101" i="4"/>
  <c r="E100" i="4"/>
  <c r="D100" i="4"/>
  <c r="E99" i="4"/>
  <c r="D99" i="4"/>
  <c r="E98" i="4"/>
  <c r="D98" i="4"/>
  <c r="E97" i="4"/>
  <c r="D97" i="4"/>
  <c r="E95" i="4"/>
  <c r="D95" i="4"/>
  <c r="E94" i="4"/>
  <c r="D94" i="4"/>
  <c r="E93" i="4"/>
  <c r="D93" i="4"/>
  <c r="E91" i="4"/>
  <c r="D91" i="4"/>
  <c r="E90" i="4"/>
  <c r="D90" i="4"/>
  <c r="E89" i="4"/>
  <c r="D89" i="4"/>
  <c r="E88" i="4"/>
  <c r="D88" i="4"/>
  <c r="E87" i="4"/>
  <c r="D87" i="4"/>
  <c r="E86" i="4"/>
  <c r="D86" i="4"/>
  <c r="E84" i="4"/>
  <c r="D84" i="4"/>
  <c r="E83" i="4"/>
  <c r="D83" i="4"/>
  <c r="E82" i="4"/>
  <c r="D82" i="4"/>
  <c r="E80" i="4"/>
  <c r="D80" i="4"/>
  <c r="E79" i="4"/>
  <c r="D79" i="4"/>
  <c r="E78" i="4"/>
  <c r="D78" i="4"/>
  <c r="E77" i="4"/>
  <c r="D77" i="4"/>
  <c r="E75" i="4"/>
  <c r="D75" i="4"/>
  <c r="E74" i="4"/>
  <c r="D74" i="4"/>
  <c r="E73" i="4"/>
  <c r="D73" i="4"/>
  <c r="E71" i="4"/>
  <c r="D71" i="4"/>
  <c r="E70" i="4"/>
  <c r="D70" i="4"/>
  <c r="E69" i="4"/>
  <c r="D69" i="4"/>
  <c r="E68" i="4"/>
  <c r="D68" i="4"/>
  <c r="E66" i="4"/>
  <c r="D66" i="4"/>
  <c r="E65" i="4"/>
  <c r="D65" i="4"/>
  <c r="E64" i="4"/>
  <c r="D64" i="4"/>
  <c r="E63" i="4"/>
  <c r="D63" i="4"/>
  <c r="E61" i="4"/>
  <c r="D61" i="4"/>
  <c r="E60" i="4"/>
  <c r="D60" i="4"/>
  <c r="E59" i="4"/>
  <c r="D59" i="4"/>
  <c r="E58" i="4"/>
  <c r="D58" i="4"/>
  <c r="E57" i="4"/>
  <c r="D57" i="4"/>
  <c r="E56" i="4"/>
  <c r="D56" i="4"/>
  <c r="E54" i="4"/>
  <c r="D54" i="4"/>
  <c r="E53" i="4"/>
  <c r="D53" i="4"/>
  <c r="E52" i="4"/>
  <c r="D52" i="4"/>
  <c r="E51" i="4"/>
  <c r="D51" i="4"/>
  <c r="E50" i="4"/>
  <c r="D50" i="4"/>
  <c r="E49" i="4"/>
  <c r="D49" i="4"/>
  <c r="E48" i="4"/>
  <c r="D48" i="4"/>
  <c r="E46" i="4"/>
  <c r="D46" i="4"/>
  <c r="E45" i="4"/>
  <c r="D45" i="4"/>
  <c r="E44" i="4"/>
  <c r="D44" i="4"/>
  <c r="E43" i="4"/>
  <c r="D43" i="4"/>
  <c r="E42" i="4"/>
  <c r="D42" i="4"/>
  <c r="E41" i="4"/>
  <c r="D41" i="4"/>
  <c r="E39" i="4"/>
  <c r="D39" i="4"/>
  <c r="E38" i="4"/>
  <c r="D38" i="4"/>
  <c r="E37" i="4"/>
  <c r="D37" i="4"/>
  <c r="E35" i="4"/>
  <c r="D35" i="4"/>
  <c r="E34" i="4"/>
  <c r="D34" i="4"/>
  <c r="E33" i="4"/>
  <c r="D33" i="4"/>
  <c r="E32" i="4"/>
  <c r="D32" i="4"/>
  <c r="E31" i="4"/>
  <c r="D31" i="4"/>
  <c r="E29" i="4"/>
  <c r="D29" i="4"/>
  <c r="E28" i="4"/>
  <c r="D28" i="4"/>
  <c r="E27" i="4"/>
  <c r="D27" i="4"/>
  <c r="E26" i="4"/>
  <c r="D26" i="4"/>
  <c r="E24" i="4"/>
  <c r="D24" i="4"/>
  <c r="E23" i="4"/>
  <c r="D23" i="4"/>
  <c r="E22" i="4"/>
  <c r="D22" i="4"/>
  <c r="E21" i="4"/>
  <c r="D21" i="4"/>
  <c r="E20" i="4"/>
  <c r="D20" i="4"/>
  <c r="E19" i="4"/>
  <c r="D19" i="4"/>
  <c r="E18" i="4"/>
  <c r="D18" i="4"/>
  <c r="E16" i="4"/>
  <c r="D16" i="4"/>
  <c r="E15" i="4"/>
  <c r="D15" i="4"/>
  <c r="E14" i="4"/>
  <c r="D14" i="4"/>
  <c r="D86" i="2"/>
  <c r="E128" i="2"/>
  <c r="D128" i="2"/>
  <c r="E127" i="2"/>
  <c r="D127" i="2"/>
  <c r="E126" i="2"/>
  <c r="D126" i="2"/>
  <c r="E125" i="2"/>
  <c r="D125" i="2"/>
  <c r="E124" i="2"/>
  <c r="D124" i="2"/>
  <c r="E122" i="2"/>
  <c r="D122" i="2"/>
  <c r="E121" i="2"/>
  <c r="D121" i="2"/>
  <c r="E120" i="2"/>
  <c r="D120" i="2"/>
  <c r="E119" i="2"/>
  <c r="D119" i="2"/>
  <c r="E118" i="2"/>
  <c r="D118" i="2"/>
  <c r="E116" i="2"/>
  <c r="D116" i="2"/>
  <c r="E115" i="2"/>
  <c r="D115" i="2"/>
  <c r="E114" i="2"/>
  <c r="D114" i="2"/>
  <c r="E113" i="2"/>
  <c r="D113" i="2"/>
  <c r="E112" i="2"/>
  <c r="D112" i="2"/>
  <c r="E111" i="2"/>
  <c r="D111" i="2"/>
  <c r="E110" i="2"/>
  <c r="D110" i="2"/>
  <c r="E108" i="2"/>
  <c r="D108" i="2"/>
  <c r="E107" i="2"/>
  <c r="D107" i="2"/>
  <c r="E106" i="2"/>
  <c r="D106" i="2"/>
  <c r="E105" i="2"/>
  <c r="D105" i="2"/>
  <c r="E104" i="2"/>
  <c r="D104" i="2"/>
  <c r="E103" i="2"/>
  <c r="D103" i="2"/>
  <c r="E101" i="2"/>
  <c r="D101" i="2"/>
  <c r="E100" i="2"/>
  <c r="D100" i="2"/>
  <c r="E99" i="2"/>
  <c r="D99" i="2"/>
  <c r="E98" i="2"/>
  <c r="D98" i="2"/>
  <c r="E97" i="2"/>
  <c r="D97" i="2"/>
  <c r="E95" i="2"/>
  <c r="D95" i="2"/>
  <c r="E94" i="2"/>
  <c r="D94" i="2"/>
  <c r="E93" i="2"/>
  <c r="D93" i="2"/>
  <c r="E91" i="2"/>
  <c r="D91" i="2"/>
  <c r="E90" i="2"/>
  <c r="D90" i="2"/>
  <c r="E89" i="2"/>
  <c r="D89" i="2"/>
  <c r="E88" i="2"/>
  <c r="D88" i="2"/>
  <c r="E87" i="2"/>
  <c r="D87" i="2"/>
  <c r="E86" i="2"/>
  <c r="E84" i="2"/>
  <c r="D84" i="2"/>
  <c r="E83" i="2"/>
  <c r="D83" i="2"/>
  <c r="E82" i="2"/>
  <c r="D82" i="2"/>
  <c r="E80" i="2"/>
  <c r="D80" i="2"/>
  <c r="E79" i="2"/>
  <c r="D79" i="2"/>
  <c r="E78" i="2"/>
  <c r="D78" i="2"/>
  <c r="E77" i="2"/>
  <c r="D77" i="2"/>
  <c r="E75" i="2"/>
  <c r="D75" i="2"/>
  <c r="E74" i="2"/>
  <c r="D74" i="2"/>
  <c r="E73" i="2"/>
  <c r="D73" i="2"/>
  <c r="E71" i="2"/>
  <c r="D71" i="2"/>
  <c r="E70" i="2"/>
  <c r="D70" i="2"/>
  <c r="E69" i="2"/>
  <c r="D69" i="2"/>
  <c r="E68" i="2"/>
  <c r="D68" i="2"/>
  <c r="E66" i="2"/>
  <c r="D66" i="2"/>
  <c r="E65" i="2"/>
  <c r="D65" i="2"/>
  <c r="E64" i="2"/>
  <c r="D64" i="2"/>
  <c r="E63" i="2"/>
  <c r="D63" i="2"/>
  <c r="E61" i="2"/>
  <c r="D61" i="2"/>
  <c r="E60" i="2"/>
  <c r="D60" i="2"/>
  <c r="E59" i="2"/>
  <c r="D59" i="2"/>
  <c r="E58" i="2"/>
  <c r="D58" i="2"/>
  <c r="E57" i="2"/>
  <c r="D57" i="2"/>
  <c r="E56" i="2"/>
  <c r="D56" i="2"/>
  <c r="E54" i="2"/>
  <c r="D54" i="2"/>
  <c r="E53" i="2"/>
  <c r="D53" i="2"/>
  <c r="E52" i="2"/>
  <c r="D52" i="2"/>
  <c r="E51" i="2"/>
  <c r="D51" i="2"/>
  <c r="E50" i="2"/>
  <c r="D50" i="2"/>
  <c r="E49" i="2"/>
  <c r="D49" i="2"/>
  <c r="E48" i="2"/>
  <c r="D48" i="2"/>
  <c r="E46" i="2"/>
  <c r="D46" i="2"/>
  <c r="E45" i="2"/>
  <c r="D45" i="2"/>
  <c r="E44" i="2"/>
  <c r="D44" i="2"/>
  <c r="E43" i="2"/>
  <c r="D43" i="2"/>
  <c r="E42" i="2"/>
  <c r="D42" i="2"/>
  <c r="E41" i="2"/>
  <c r="D41" i="2"/>
  <c r="E39" i="2"/>
  <c r="D39" i="2"/>
  <c r="E38" i="2"/>
  <c r="D38" i="2"/>
  <c r="E37" i="2"/>
  <c r="D37" i="2"/>
  <c r="E35" i="2"/>
  <c r="D35" i="2"/>
  <c r="E34" i="2"/>
  <c r="D34" i="2"/>
  <c r="E33" i="2"/>
  <c r="D33" i="2"/>
  <c r="E32" i="2"/>
  <c r="D32" i="2"/>
  <c r="E31" i="2"/>
  <c r="D31" i="2"/>
  <c r="E29" i="2"/>
  <c r="D29" i="2"/>
  <c r="E28" i="2"/>
  <c r="D28" i="2"/>
  <c r="E27" i="2"/>
  <c r="D27" i="2"/>
  <c r="E26" i="2"/>
  <c r="D26" i="2"/>
  <c r="E24" i="2"/>
  <c r="D24" i="2"/>
  <c r="E23" i="2"/>
  <c r="D23" i="2"/>
  <c r="E22" i="2"/>
  <c r="D22" i="2"/>
  <c r="E21" i="2"/>
  <c r="D21" i="2"/>
  <c r="E20" i="2"/>
  <c r="D20" i="2"/>
  <c r="E19" i="2"/>
  <c r="D19" i="2"/>
  <c r="E18" i="2"/>
  <c r="D18" i="2"/>
  <c r="E16" i="2"/>
  <c r="D16" i="2"/>
  <c r="E15" i="2"/>
  <c r="D15" i="2"/>
  <c r="E14" i="2"/>
  <c r="D14" i="2"/>
</calcChain>
</file>

<file path=xl/comments1.xml><?xml version="1.0" encoding="utf-8"?>
<comments xmlns="http://schemas.openxmlformats.org/spreadsheetml/2006/main">
  <authors>
    <author>Erin</author>
  </authors>
  <commentList>
    <comment ref="A1" authorId="0">
      <text>
        <r>
          <rPr>
            <b/>
            <sz val="9"/>
            <color indexed="81"/>
            <rFont val="Calibri"/>
            <family val="2"/>
          </rPr>
          <t>Erin:</t>
        </r>
        <r>
          <rPr>
            <sz val="9"/>
            <color indexed="81"/>
            <rFont val="Calibri"/>
            <family val="2"/>
          </rPr>
          <t xml:space="preserve">
trial codes 
randomly ordered</t>
        </r>
      </text>
    </comment>
    <comment ref="B1" authorId="0">
      <text>
        <r>
          <rPr>
            <b/>
            <sz val="9"/>
            <color indexed="81"/>
            <rFont val="Calibri"/>
            <family val="2"/>
          </rPr>
          <t>Erin:</t>
        </r>
        <r>
          <rPr>
            <sz val="9"/>
            <color indexed="81"/>
            <rFont val="Calibri"/>
            <family val="2"/>
          </rPr>
          <t xml:space="preserve">
example person data
</t>
        </r>
      </text>
    </comment>
  </commentList>
</comments>
</file>

<file path=xl/sharedStrings.xml><?xml version="1.0" encoding="utf-8"?>
<sst xmlns="http://schemas.openxmlformats.org/spreadsheetml/2006/main" count="1324" uniqueCount="404">
  <si>
    <t>date</t>
  </si>
  <si>
    <t>trialcode</t>
  </si>
  <si>
    <t>response</t>
  </si>
  <si>
    <t>lost</t>
  </si>
  <si>
    <t>puppy</t>
  </si>
  <si>
    <t>old</t>
  </si>
  <si>
    <t>wrinkles</t>
  </si>
  <si>
    <t>article</t>
  </si>
  <si>
    <t>newspaper</t>
  </si>
  <si>
    <t>prac7</t>
  </si>
  <si>
    <t>prac2</t>
  </si>
  <si>
    <t>prac8</t>
  </si>
  <si>
    <t>prac6</t>
  </si>
  <si>
    <t>prac3</t>
  </si>
  <si>
    <t>prac1</t>
  </si>
  <si>
    <t>prac4</t>
  </si>
  <si>
    <t>prac5</t>
  </si>
  <si>
    <t>real80</t>
  </si>
  <si>
    <t>real63</t>
  </si>
  <si>
    <t>real55</t>
  </si>
  <si>
    <t>real64</t>
  </si>
  <si>
    <t>real56</t>
  </si>
  <si>
    <t>real17</t>
  </si>
  <si>
    <t>real70</t>
  </si>
  <si>
    <t>real79</t>
  </si>
  <si>
    <t>real21</t>
  </si>
  <si>
    <t>real26</t>
  </si>
  <si>
    <t>real27</t>
  </si>
  <si>
    <t>real24</t>
  </si>
  <si>
    <t>real67</t>
  </si>
  <si>
    <t>real12</t>
  </si>
  <si>
    <t>real83</t>
  </si>
  <si>
    <t>real47</t>
  </si>
  <si>
    <t>real84</t>
  </si>
  <si>
    <t>real69</t>
  </si>
  <si>
    <t>real62</t>
  </si>
  <si>
    <t>real10</t>
  </si>
  <si>
    <t>real41</t>
  </si>
  <si>
    <t>real1</t>
  </si>
  <si>
    <t>real8</t>
  </si>
  <si>
    <t>real46</t>
  </si>
  <si>
    <t>real36</t>
  </si>
  <si>
    <t>real78</t>
  </si>
  <si>
    <t>real13</t>
  </si>
  <si>
    <t>real19</t>
  </si>
  <si>
    <t>real7</t>
  </si>
  <si>
    <t>real71</t>
  </si>
  <si>
    <t>real76</t>
  </si>
  <si>
    <t>real54</t>
  </si>
  <si>
    <t>real45</t>
  </si>
  <si>
    <t>real52</t>
  </si>
  <si>
    <t>real89</t>
  </si>
  <si>
    <t>real4</t>
  </si>
  <si>
    <t>real53</t>
  </si>
  <si>
    <t>real77</t>
  </si>
  <si>
    <t>real22</t>
  </si>
  <si>
    <t>real37</t>
  </si>
  <si>
    <t>real49</t>
  </si>
  <si>
    <t>real16</t>
  </si>
  <si>
    <t>real90</t>
  </si>
  <si>
    <t>real92</t>
  </si>
  <si>
    <t>real34</t>
  </si>
  <si>
    <t>real60</t>
  </si>
  <si>
    <t>real86</t>
  </si>
  <si>
    <t>real93</t>
  </si>
  <si>
    <t>real40</t>
  </si>
  <si>
    <t>real91</t>
  </si>
  <si>
    <t>real43</t>
  </si>
  <si>
    <t>real3</t>
  </si>
  <si>
    <t>real25</t>
  </si>
  <si>
    <t>real30</t>
  </si>
  <si>
    <t>real6</t>
  </si>
  <si>
    <t>real65</t>
  </si>
  <si>
    <t>real51</t>
  </si>
  <si>
    <t>real88</t>
  </si>
  <si>
    <t>real20</t>
  </si>
  <si>
    <t>real66</t>
  </si>
  <si>
    <t>real72</t>
  </si>
  <si>
    <t>real48</t>
  </si>
  <si>
    <t>real42</t>
  </si>
  <si>
    <t>real28</t>
  </si>
  <si>
    <t>real94</t>
  </si>
  <si>
    <t>real57</t>
  </si>
  <si>
    <t>real9</t>
  </si>
  <si>
    <t>real50</t>
  </si>
  <si>
    <t>real14</t>
  </si>
  <si>
    <t>real68</t>
  </si>
  <si>
    <t>real18</t>
  </si>
  <si>
    <t>real31</t>
  </si>
  <si>
    <t>real61</t>
  </si>
  <si>
    <t>real59</t>
  </si>
  <si>
    <t>real75</t>
  </si>
  <si>
    <t>real29</t>
  </si>
  <si>
    <t>real44</t>
  </si>
  <si>
    <t>real95</t>
  </si>
  <si>
    <t>real81</t>
  </si>
  <si>
    <t>real32</t>
  </si>
  <si>
    <t>real73</t>
  </si>
  <si>
    <t>real2</t>
  </si>
  <si>
    <t>real38</t>
  </si>
  <si>
    <t>real33</t>
  </si>
  <si>
    <t>real58</t>
  </si>
  <si>
    <t>real85</t>
  </si>
  <si>
    <t>real39</t>
  </si>
  <si>
    <t>real96</t>
  </si>
  <si>
    <t>real15</t>
  </si>
  <si>
    <t>real23</t>
  </si>
  <si>
    <t>real35</t>
  </si>
  <si>
    <t>real11</t>
  </si>
  <si>
    <t>real5</t>
  </si>
  <si>
    <t>real87</t>
  </si>
  <si>
    <t>real74</t>
  </si>
  <si>
    <t>real82</t>
  </si>
  <si>
    <t>followup4</t>
  </si>
  <si>
    <t>followup2</t>
  </si>
  <si>
    <t>followup3</t>
  </si>
  <si>
    <t>followup1</t>
  </si>
  <si>
    <t>STEAK</t>
  </si>
  <si>
    <t>SIRLOIN</t>
  </si>
  <si>
    <t>SISTER</t>
  </si>
  <si>
    <t>BROTHER</t>
  </si>
  <si>
    <t>WET</t>
  </si>
  <si>
    <t>SLIPPERY</t>
  </si>
  <si>
    <t>HORSE</t>
  </si>
  <si>
    <t>SADDLE</t>
  </si>
  <si>
    <t>HELP</t>
  </si>
  <si>
    <t>ASSIST</t>
  </si>
  <si>
    <t>CORN</t>
  </si>
  <si>
    <t>COB</t>
  </si>
  <si>
    <t>HATE</t>
  </si>
  <si>
    <t>DESPISE</t>
  </si>
  <si>
    <t>CHEDDAR</t>
  </si>
  <si>
    <t>CHEESE</t>
  </si>
  <si>
    <t>FAWN</t>
  </si>
  <si>
    <t>DEER</t>
  </si>
  <si>
    <t>NUT</t>
  </si>
  <si>
    <t>CASHEW</t>
  </si>
  <si>
    <t>SESSION</t>
  </si>
  <si>
    <t>THERAPY</t>
  </si>
  <si>
    <t>HIGH</t>
  </si>
  <si>
    <t>LOW</t>
  </si>
  <si>
    <t>PEPPER</t>
  </si>
  <si>
    <t>SALT</t>
  </si>
  <si>
    <t>MALE</t>
  </si>
  <si>
    <t>FEMALE</t>
  </si>
  <si>
    <t>MONEY</t>
  </si>
  <si>
    <t>BANK</t>
  </si>
  <si>
    <t>TISSUE</t>
  </si>
  <si>
    <t>ORGAN</t>
  </si>
  <si>
    <t>MARROW</t>
  </si>
  <si>
    <t>BONE</t>
  </si>
  <si>
    <t>SPORT</t>
  </si>
  <si>
    <t>TENNIS</t>
  </si>
  <si>
    <t>DEATH</t>
  </si>
  <si>
    <t>FUNERAL</t>
  </si>
  <si>
    <t>SERPENT</t>
  </si>
  <si>
    <t>SNAKE</t>
  </si>
  <si>
    <t>FINGERNAIL</t>
  </si>
  <si>
    <t>TOENAIL</t>
  </si>
  <si>
    <t>CRACKLE</t>
  </si>
  <si>
    <t>POP</t>
  </si>
  <si>
    <t>TEN</t>
  </si>
  <si>
    <t>NINE</t>
  </si>
  <si>
    <t>REQUEST</t>
  </si>
  <si>
    <t>DEMAND</t>
  </si>
  <si>
    <t>BUYER</t>
  </si>
  <si>
    <t>SELLER</t>
  </si>
  <si>
    <t>VACUUM</t>
  </si>
  <si>
    <t>CARPET</t>
  </si>
  <si>
    <t>NORTH</t>
  </si>
  <si>
    <t>SOUTH</t>
  </si>
  <si>
    <t>CAN</t>
  </si>
  <si>
    <t>OPENER</t>
  </si>
  <si>
    <t>GO</t>
  </si>
  <si>
    <t>STOP</t>
  </si>
  <si>
    <t>WORLD</t>
  </si>
  <si>
    <t>GLOBE</t>
  </si>
  <si>
    <t>PLANET</t>
  </si>
  <si>
    <t>EARTH</t>
  </si>
  <si>
    <t>STEPS</t>
  </si>
  <si>
    <t>STAIRS</t>
  </si>
  <si>
    <t>GUEST</t>
  </si>
  <si>
    <t>COMPANY</t>
  </si>
  <si>
    <t>CLEAN</t>
  </si>
  <si>
    <t>WHITE</t>
  </si>
  <si>
    <t>LAUGH</t>
  </si>
  <si>
    <t>JOKE</t>
  </si>
  <si>
    <t>TRIBE</t>
  </si>
  <si>
    <t>INDIAN</t>
  </si>
  <si>
    <t>NEGATIVE</t>
  </si>
  <si>
    <t>POSITIVE</t>
  </si>
  <si>
    <t>FULL</t>
  </si>
  <si>
    <t>EMPTY</t>
  </si>
  <si>
    <t>KICK</t>
  </si>
  <si>
    <t>FOOTBALL</t>
  </si>
  <si>
    <t>FLOWER</t>
  </si>
  <si>
    <t>BLOOM</t>
  </si>
  <si>
    <t>DINNER</t>
  </si>
  <si>
    <t>SUPPER</t>
  </si>
  <si>
    <t>ASTRONAUT</t>
  </si>
  <si>
    <t>SPACE</t>
  </si>
  <si>
    <t>TOSS</t>
  </si>
  <si>
    <t>THROW</t>
  </si>
  <si>
    <t>SWAMP</t>
  </si>
  <si>
    <t>MARSH</t>
  </si>
  <si>
    <t>FAIRYTALE</t>
  </si>
  <si>
    <t>STORY</t>
  </si>
  <si>
    <t>NAIL</t>
  </si>
  <si>
    <t>HAMMER</t>
  </si>
  <si>
    <t>BLEACH</t>
  </si>
  <si>
    <t>CLOROX</t>
  </si>
  <si>
    <t>WAG</t>
  </si>
  <si>
    <t>TAIL</t>
  </si>
  <si>
    <t>SLOW</t>
  </si>
  <si>
    <t>FAST</t>
  </si>
  <si>
    <t>WOOD</t>
  </si>
  <si>
    <t>SPLINTER</t>
  </si>
  <si>
    <t>AIR</t>
  </si>
  <si>
    <t>SKY</t>
  </si>
  <si>
    <t>DIRECTION</t>
  </si>
  <si>
    <t>COMPASS</t>
  </si>
  <si>
    <t>VARY</t>
  </si>
  <si>
    <t>DIFFER</t>
  </si>
  <si>
    <t>GRANDPA</t>
  </si>
  <si>
    <t>GRANDMA</t>
  </si>
  <si>
    <t>RAGE</t>
  </si>
  <si>
    <t>ANGER</t>
  </si>
  <si>
    <t>REJECT</t>
  </si>
  <si>
    <t>DENY</t>
  </si>
  <si>
    <t>BRACES</t>
  </si>
  <si>
    <t>TEETH</t>
  </si>
  <si>
    <t>DAD</t>
  </si>
  <si>
    <t>MOM</t>
  </si>
  <si>
    <t>LIKE</t>
  </si>
  <si>
    <t>ENJOY</t>
  </si>
  <si>
    <t>MATH</t>
  </si>
  <si>
    <t>ALGEBRA</t>
  </si>
  <si>
    <t>SNAIL</t>
  </si>
  <si>
    <t>ESCARGOT</t>
  </si>
  <si>
    <t>BABY</t>
  </si>
  <si>
    <t>DIAPER</t>
  </si>
  <si>
    <t>WOMAN</t>
  </si>
  <si>
    <t>MAN</t>
  </si>
  <si>
    <t>ADD</t>
  </si>
  <si>
    <t>SUBTRACT</t>
  </si>
  <si>
    <t>ROBIN</t>
  </si>
  <si>
    <t>BIRD</t>
  </si>
  <si>
    <t>FUEL</t>
  </si>
  <si>
    <t>GAS</t>
  </si>
  <si>
    <t>SPANK</t>
  </si>
  <si>
    <t>DISCIPLINE</t>
  </si>
  <si>
    <t>RAIN</t>
  </si>
  <si>
    <t>SNOW</t>
  </si>
  <si>
    <t>GOOD</t>
  </si>
  <si>
    <t>BAD</t>
  </si>
  <si>
    <t>SCREAM</t>
  </si>
  <si>
    <t>YELL</t>
  </si>
  <si>
    <t>WORK</t>
  </si>
  <si>
    <t>LABOR</t>
  </si>
  <si>
    <t>ETERNITY</t>
  </si>
  <si>
    <t>FOREVER</t>
  </si>
  <si>
    <t>CELL</t>
  </si>
  <si>
    <t>BLOOD</t>
  </si>
  <si>
    <t>BOAT</t>
  </si>
  <si>
    <t>SHIP</t>
  </si>
  <si>
    <t>SCUBA</t>
  </si>
  <si>
    <t>DIVE</t>
  </si>
  <si>
    <t>PET</t>
  </si>
  <si>
    <t>ANIMAL</t>
  </si>
  <si>
    <t>HERE</t>
  </si>
  <si>
    <t>THERE</t>
  </si>
  <si>
    <t>STEAL</t>
  </si>
  <si>
    <t>ROB</t>
  </si>
  <si>
    <t>BULLET</t>
  </si>
  <si>
    <t>GUN</t>
  </si>
  <si>
    <t>VALUE</t>
  </si>
  <si>
    <t>COST</t>
  </si>
  <si>
    <t>FRONT</t>
  </si>
  <si>
    <t>BACK</t>
  </si>
  <si>
    <t>QUESTION</t>
  </si>
  <si>
    <t>ANSWER</t>
  </si>
  <si>
    <t>SHORTCAKE</t>
  </si>
  <si>
    <t>STRAWBERRY</t>
  </si>
  <si>
    <t>FORGET</t>
  </si>
  <si>
    <t>FORGIVE</t>
  </si>
  <si>
    <t>DOOR</t>
  </si>
  <si>
    <t>KNOB</t>
  </si>
  <si>
    <t>GUARD</t>
  </si>
  <si>
    <t>NATIONAL</t>
  </si>
  <si>
    <t>SOAP</t>
  </si>
  <si>
    <t>SUDS</t>
  </si>
  <si>
    <t>JET</t>
  </si>
  <si>
    <t>PLANE</t>
  </si>
  <si>
    <t>FATHER</t>
  </si>
  <si>
    <t>MOTHER</t>
  </si>
  <si>
    <t>CREAM</t>
  </si>
  <si>
    <t>COFFEE</t>
  </si>
  <si>
    <t>COMPANION</t>
  </si>
  <si>
    <t>FRIEND</t>
  </si>
  <si>
    <t>DECOMPOSE</t>
  </si>
  <si>
    <t>ROT</t>
  </si>
  <si>
    <t>SHARK</t>
  </si>
  <si>
    <t>JAWS</t>
  </si>
  <si>
    <t>RELAX</t>
  </si>
  <si>
    <t>STRESS</t>
  </si>
  <si>
    <t>BOY</t>
  </si>
  <si>
    <t>GIRL</t>
  </si>
  <si>
    <t>SMEAR</t>
  </si>
  <si>
    <t>SPREAD</t>
  </si>
  <si>
    <t>FLESH</t>
  </si>
  <si>
    <t>SKIN</t>
  </si>
  <si>
    <t>SHERIFF</t>
  </si>
  <si>
    <t>DEPUTY</t>
  </si>
  <si>
    <t>DOLPHIN</t>
  </si>
  <si>
    <t>FLIPPER</t>
  </si>
  <si>
    <t>UNCLE</t>
  </si>
  <si>
    <t>AUNT</t>
  </si>
  <si>
    <t>CUB</t>
  </si>
  <si>
    <t>BEAR</t>
  </si>
  <si>
    <t>HURT</t>
  </si>
  <si>
    <t>PAIN</t>
  </si>
  <si>
    <t>SNEAKER</t>
  </si>
  <si>
    <t>SHOE</t>
  </si>
  <si>
    <t>INSIGHT</t>
  </si>
  <si>
    <t>FORESIGHT</t>
  </si>
  <si>
    <t>words entered all different</t>
  </si>
  <si>
    <t>first word</t>
  </si>
  <si>
    <t>second word</t>
  </si>
  <si>
    <t>In a free association test, participants such as myself see a list of words. We would be expected to: (a) highlight those words we think are pleasant. (b) put a check mark by each word that we recognize. (c) write down the first word that comes to mind for each word in the list. (d) try to remember each word for a future memory test.</t>
  </si>
  <si>
    <t>follow up 1</t>
  </si>
  <si>
    <t>follow up 2</t>
  </si>
  <si>
    <t>If given the pair QUACK-DUCK in the experiment, I was supposed to guess the number of people who would: (a) give DUCK in response to QUACK (b) give QUACK in response to DUCK (c) give FAKE in response to QUACK (d) give HUNT in response to DUCK</t>
  </si>
  <si>
    <t>journal</t>
  </si>
  <si>
    <t>found</t>
  </si>
  <si>
    <t>new</t>
  </si>
  <si>
    <t>trial code</t>
  </si>
  <si>
    <t>first</t>
  </si>
  <si>
    <t>second</t>
  </si>
  <si>
    <t xml:space="preserve">When judging associations, backwards associations should be ignored because they
cause
(a) ratings that are too low
(b) ratings that are too high
(c) ratings to be given too slowly
(d) ratings to be given too quickly
</t>
  </si>
  <si>
    <t xml:space="preserve">Given the pair, EGG-YOLK, the backward association is
(a) HATCH-EGG
(b) EGG-HATCH
(c) YELLOW-YOLK
(d) YOLK-EGG
</t>
  </si>
  <si>
    <t>young</t>
  </si>
  <si>
    <t>paper</t>
  </si>
  <si>
    <t>writewords</t>
  </si>
  <si>
    <t>blouse brocolli cat</t>
  </si>
  <si>
    <t>like full</t>
  </si>
  <si>
    <t>forget cost work fawn</t>
  </si>
  <si>
    <t>money front woman bullet</t>
  </si>
  <si>
    <t>math fairytale decompose</t>
  </si>
  <si>
    <t>dolphin bleach clean</t>
  </si>
  <si>
    <t>steal jet grandma flower clean</t>
  </si>
  <si>
    <t xml:space="preserve">request dad fingernail </t>
  </si>
  <si>
    <t xml:space="preserve">question boy sport </t>
  </si>
  <si>
    <t>marrow rage fuel</t>
  </si>
  <si>
    <t>dinner here smear baby</t>
  </si>
  <si>
    <t>tissue pet negative</t>
  </si>
  <si>
    <t>go laugh pepper astronaut</t>
  </si>
  <si>
    <t>high robin death</t>
  </si>
  <si>
    <t>nut ten swamp nail relax</t>
  </si>
  <si>
    <t>wag cream companion</t>
  </si>
  <si>
    <t>male steps session kick</t>
  </si>
  <si>
    <t xml:space="preserve">guard can </t>
  </si>
  <si>
    <t>spank wood sherrif insight father air</t>
  </si>
  <si>
    <t>uncle tribe hurt planet</t>
  </si>
  <si>
    <t>shark snail toss good</t>
  </si>
  <si>
    <t>KEY NOTES</t>
  </si>
  <si>
    <t>practice trials are all randomized</t>
  </si>
  <si>
    <t>real trials are in a fixed order due to writewords block</t>
  </si>
  <si>
    <t>car</t>
  </si>
  <si>
    <t>clothing</t>
  </si>
  <si>
    <t>Corn</t>
  </si>
  <si>
    <t>Full</t>
  </si>
  <si>
    <t>forgive, fawn</t>
  </si>
  <si>
    <t>man,bullet,bank,back</t>
  </si>
  <si>
    <t>decompose,north,directions</t>
  </si>
  <si>
    <t>bleach,white</t>
  </si>
  <si>
    <t>scuba,door,grandma</t>
  </si>
  <si>
    <t>request,mom,scuba,math</t>
  </si>
  <si>
    <t>boy,down</t>
  </si>
  <si>
    <t>anger,fuel</t>
  </si>
  <si>
    <t>smear,baby</t>
  </si>
  <si>
    <t>tissue,negative</t>
  </si>
  <si>
    <t>go,laugh,pepper,astronaught</t>
  </si>
  <si>
    <t>high, robin, death</t>
  </si>
  <si>
    <t>nail,swamp,relax,soap</t>
  </si>
  <si>
    <t>wag cream compainon</t>
  </si>
  <si>
    <t>snap football</t>
  </si>
  <si>
    <t>guard fuel</t>
  </si>
  <si>
    <t>mother air</t>
  </si>
  <si>
    <t>reject, uncle, tribe, planet</t>
  </si>
  <si>
    <t>toss, reject, shark</t>
  </si>
  <si>
    <t>flesh like full</t>
  </si>
  <si>
    <t>work fawn scream world braces value forget</t>
  </si>
  <si>
    <t>math north fairytale direction decompose</t>
  </si>
  <si>
    <t>scuba jet door flower steal grandpa</t>
  </si>
  <si>
    <t>they were supposed to write the first words only</t>
  </si>
  <si>
    <t>add dad slow rain fingernail cell request</t>
  </si>
  <si>
    <t>vacuum guest boat sport boy question</t>
  </si>
  <si>
    <t>marrow buyer rage fuel</t>
  </si>
  <si>
    <t>nail swamp relax nut soap ten</t>
  </si>
  <si>
    <t>male steps session crackle kick</t>
  </si>
  <si>
    <t>shortcake serpent sneaker can eternity guard</t>
  </si>
  <si>
    <t>spank wood sheriff insight father vary air</t>
  </si>
  <si>
    <t>reject uncle tribe hurt planet</t>
  </si>
  <si>
    <t>shark snail good cub toss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</si>
</sst>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
    <xf numFmtId="0" fontId="0" fillId="0" borderId="0" xfId="0"/>
    <xf numFmtId="20" fontId="0" fillId="0" borderId="0" xfId="0" applyNumberFormat="1"/>
    <xf numFmtId="0" fontId="0" fillId="0" borderId="0" xfId="0" applyAlignment="1">
      <alignment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2"/>
  <sheetViews>
    <sheetView topLeftCell="D1" workbookViewId="0">
      <selection activeCell="F12" sqref="F12"/>
    </sheetView>
  </sheetViews>
  <sheetFormatPr defaultColWidth="11" defaultRowHeight="15.75" x14ac:dyDescent="0.25"/>
  <cols>
    <col min="1" max="3" width="0" hidden="1" customWidth="1"/>
    <col min="6" max="6" width="41.875" customWidth="1"/>
  </cols>
  <sheetData>
    <row r="1" spans="1:7" x14ac:dyDescent="0.25">
      <c r="A1" t="s">
        <v>1</v>
      </c>
      <c r="B1" t="s">
        <v>2</v>
      </c>
      <c r="E1" t="s">
        <v>1</v>
      </c>
      <c r="F1" t="s">
        <v>326</v>
      </c>
      <c r="G1" t="s">
        <v>327</v>
      </c>
    </row>
    <row r="2" spans="1:7" x14ac:dyDescent="0.25">
      <c r="A2" t="s">
        <v>3</v>
      </c>
      <c r="B2" t="s">
        <v>4</v>
      </c>
      <c r="E2" t="s">
        <v>14</v>
      </c>
      <c r="F2" t="s">
        <v>117</v>
      </c>
      <c r="G2" t="s">
        <v>118</v>
      </c>
    </row>
    <row r="3" spans="1:7" x14ac:dyDescent="0.25">
      <c r="A3" t="s">
        <v>5</v>
      </c>
      <c r="B3" t="s">
        <v>6</v>
      </c>
      <c r="E3" t="s">
        <v>10</v>
      </c>
      <c r="F3" t="s">
        <v>119</v>
      </c>
      <c r="G3" t="s">
        <v>120</v>
      </c>
    </row>
    <row r="4" spans="1:7" x14ac:dyDescent="0.25">
      <c r="A4" t="s">
        <v>7</v>
      </c>
      <c r="B4" t="s">
        <v>8</v>
      </c>
      <c r="E4" t="s">
        <v>13</v>
      </c>
      <c r="F4" t="s">
        <v>121</v>
      </c>
      <c r="G4" t="s">
        <v>122</v>
      </c>
    </row>
    <row r="5" spans="1:7" x14ac:dyDescent="0.25">
      <c r="A5" t="s">
        <v>9</v>
      </c>
      <c r="B5">
        <v>7</v>
      </c>
      <c r="E5" t="s">
        <v>15</v>
      </c>
      <c r="F5" t="s">
        <v>123</v>
      </c>
      <c r="G5" t="s">
        <v>124</v>
      </c>
    </row>
    <row r="6" spans="1:7" x14ac:dyDescent="0.25">
      <c r="A6" t="s">
        <v>10</v>
      </c>
      <c r="B6">
        <v>4</v>
      </c>
      <c r="E6" t="s">
        <v>16</v>
      </c>
      <c r="F6" t="s">
        <v>125</v>
      </c>
      <c r="G6" t="s">
        <v>126</v>
      </c>
    </row>
    <row r="7" spans="1:7" x14ac:dyDescent="0.25">
      <c r="A7" t="s">
        <v>11</v>
      </c>
      <c r="B7">
        <v>5</v>
      </c>
      <c r="E7" t="s">
        <v>12</v>
      </c>
      <c r="F7" t="s">
        <v>127</v>
      </c>
      <c r="G7" t="s">
        <v>128</v>
      </c>
    </row>
    <row r="8" spans="1:7" x14ac:dyDescent="0.25">
      <c r="A8" t="s">
        <v>12</v>
      </c>
      <c r="B8">
        <v>5</v>
      </c>
      <c r="E8" t="s">
        <v>9</v>
      </c>
      <c r="F8" t="s">
        <v>129</v>
      </c>
      <c r="G8" t="s">
        <v>130</v>
      </c>
    </row>
    <row r="9" spans="1:7" x14ac:dyDescent="0.25">
      <c r="A9" t="s">
        <v>13</v>
      </c>
      <c r="B9">
        <v>3</v>
      </c>
      <c r="E9" t="s">
        <v>11</v>
      </c>
      <c r="F9" t="s">
        <v>131</v>
      </c>
      <c r="G9" t="s">
        <v>132</v>
      </c>
    </row>
    <row r="10" spans="1:7" x14ac:dyDescent="0.25">
      <c r="A10" t="s">
        <v>14</v>
      </c>
      <c r="B10">
        <v>8</v>
      </c>
      <c r="E10" t="s">
        <v>38</v>
      </c>
      <c r="F10" t="s">
        <v>133</v>
      </c>
      <c r="G10" t="s">
        <v>134</v>
      </c>
    </row>
    <row r="11" spans="1:7" x14ac:dyDescent="0.25">
      <c r="A11" t="s">
        <v>15</v>
      </c>
      <c r="B11">
        <v>9</v>
      </c>
      <c r="E11" t="s">
        <v>36</v>
      </c>
      <c r="F11" t="s">
        <v>151</v>
      </c>
      <c r="G11" t="s">
        <v>152</v>
      </c>
    </row>
    <row r="12" spans="1:7" x14ac:dyDescent="0.25">
      <c r="A12" t="s">
        <v>16</v>
      </c>
      <c r="B12">
        <v>9</v>
      </c>
      <c r="E12" t="s">
        <v>108</v>
      </c>
      <c r="F12" t="s">
        <v>153</v>
      </c>
      <c r="G12" t="s">
        <v>154</v>
      </c>
    </row>
    <row r="13" spans="1:7" x14ac:dyDescent="0.25">
      <c r="A13" t="s">
        <v>17</v>
      </c>
      <c r="B13">
        <v>7</v>
      </c>
      <c r="E13" t="s">
        <v>30</v>
      </c>
      <c r="F13" t="s">
        <v>155</v>
      </c>
      <c r="G13" t="s">
        <v>156</v>
      </c>
    </row>
    <row r="14" spans="1:7" x14ac:dyDescent="0.25">
      <c r="A14" t="s">
        <v>18</v>
      </c>
      <c r="B14">
        <v>5</v>
      </c>
      <c r="E14" t="s">
        <v>43</v>
      </c>
      <c r="F14" t="s">
        <v>157</v>
      </c>
      <c r="G14" t="s">
        <v>158</v>
      </c>
    </row>
    <row r="15" spans="1:7" x14ac:dyDescent="0.25">
      <c r="A15" t="s">
        <v>19</v>
      </c>
      <c r="B15">
        <v>8</v>
      </c>
      <c r="E15" t="s">
        <v>85</v>
      </c>
      <c r="F15" t="s">
        <v>159</v>
      </c>
      <c r="G15" t="s">
        <v>160</v>
      </c>
    </row>
    <row r="16" spans="1:7" x14ac:dyDescent="0.25">
      <c r="A16" t="s">
        <v>20</v>
      </c>
      <c r="B16">
        <v>7</v>
      </c>
      <c r="E16" t="s">
        <v>105</v>
      </c>
      <c r="F16" t="s">
        <v>161</v>
      </c>
      <c r="G16" t="s">
        <v>162</v>
      </c>
    </row>
    <row r="17" spans="1:7" x14ac:dyDescent="0.25">
      <c r="A17" t="s">
        <v>21</v>
      </c>
      <c r="B17">
        <v>9</v>
      </c>
      <c r="E17" t="s">
        <v>58</v>
      </c>
      <c r="F17" t="s">
        <v>163</v>
      </c>
      <c r="G17" t="s">
        <v>164</v>
      </c>
    </row>
    <row r="18" spans="1:7" x14ac:dyDescent="0.25">
      <c r="A18" t="s">
        <v>22</v>
      </c>
      <c r="B18">
        <v>9</v>
      </c>
      <c r="E18" t="s">
        <v>22</v>
      </c>
      <c r="F18" t="s">
        <v>165</v>
      </c>
      <c r="G18" t="s">
        <v>166</v>
      </c>
    </row>
    <row r="19" spans="1:7" x14ac:dyDescent="0.25">
      <c r="A19" t="s">
        <v>23</v>
      </c>
      <c r="B19">
        <v>7</v>
      </c>
      <c r="E19" t="s">
        <v>87</v>
      </c>
      <c r="F19" t="s">
        <v>167</v>
      </c>
      <c r="G19" t="s">
        <v>168</v>
      </c>
    </row>
    <row r="20" spans="1:7" x14ac:dyDescent="0.25">
      <c r="A20" t="s">
        <v>24</v>
      </c>
      <c r="B20">
        <v>3</v>
      </c>
      <c r="E20" t="s">
        <v>44</v>
      </c>
      <c r="F20" t="s">
        <v>169</v>
      </c>
      <c r="G20" t="s">
        <v>170</v>
      </c>
    </row>
    <row r="21" spans="1:7" x14ac:dyDescent="0.25">
      <c r="A21" t="s">
        <v>25</v>
      </c>
      <c r="B21">
        <v>9</v>
      </c>
      <c r="E21" t="s">
        <v>98</v>
      </c>
      <c r="F21" t="s">
        <v>135</v>
      </c>
      <c r="G21" t="s">
        <v>136</v>
      </c>
    </row>
    <row r="22" spans="1:7" x14ac:dyDescent="0.25">
      <c r="A22" t="s">
        <v>26</v>
      </c>
      <c r="B22">
        <v>2</v>
      </c>
      <c r="E22" t="s">
        <v>75</v>
      </c>
      <c r="F22" t="s">
        <v>171</v>
      </c>
      <c r="G22" t="s">
        <v>172</v>
      </c>
    </row>
    <row r="23" spans="1:7" x14ac:dyDescent="0.25">
      <c r="A23" t="s">
        <v>27</v>
      </c>
      <c r="B23">
        <v>7</v>
      </c>
      <c r="E23" t="s">
        <v>25</v>
      </c>
      <c r="F23" t="s">
        <v>173</v>
      </c>
      <c r="G23" t="s">
        <v>174</v>
      </c>
    </row>
    <row r="24" spans="1:7" x14ac:dyDescent="0.25">
      <c r="A24" t="s">
        <v>28</v>
      </c>
      <c r="B24">
        <v>7</v>
      </c>
      <c r="E24" t="s">
        <v>55</v>
      </c>
      <c r="F24" t="s">
        <v>175</v>
      </c>
      <c r="G24" t="s">
        <v>176</v>
      </c>
    </row>
    <row r="25" spans="1:7" x14ac:dyDescent="0.25">
      <c r="A25" t="s">
        <v>29</v>
      </c>
      <c r="B25">
        <v>8</v>
      </c>
      <c r="E25" t="s">
        <v>106</v>
      </c>
      <c r="F25" t="s">
        <v>177</v>
      </c>
      <c r="G25" t="s">
        <v>178</v>
      </c>
    </row>
    <row r="26" spans="1:7" x14ac:dyDescent="0.25">
      <c r="A26" t="s">
        <v>30</v>
      </c>
      <c r="B26">
        <v>4</v>
      </c>
      <c r="E26" t="s">
        <v>28</v>
      </c>
      <c r="F26" t="s">
        <v>179</v>
      </c>
      <c r="G26" t="s">
        <v>180</v>
      </c>
    </row>
    <row r="27" spans="1:7" x14ac:dyDescent="0.25">
      <c r="A27" t="s">
        <v>31</v>
      </c>
      <c r="B27">
        <v>6</v>
      </c>
      <c r="E27" t="s">
        <v>69</v>
      </c>
      <c r="F27" t="s">
        <v>181</v>
      </c>
      <c r="G27" t="s">
        <v>182</v>
      </c>
    </row>
    <row r="28" spans="1:7" x14ac:dyDescent="0.25">
      <c r="A28" t="s">
        <v>32</v>
      </c>
      <c r="B28">
        <v>9</v>
      </c>
      <c r="E28" t="s">
        <v>26</v>
      </c>
      <c r="F28" t="s">
        <v>183</v>
      </c>
      <c r="G28" t="s">
        <v>184</v>
      </c>
    </row>
    <row r="29" spans="1:7" x14ac:dyDescent="0.25">
      <c r="A29" t="s">
        <v>33</v>
      </c>
      <c r="B29">
        <v>7</v>
      </c>
      <c r="E29" t="s">
        <v>27</v>
      </c>
      <c r="F29" t="s">
        <v>185</v>
      </c>
      <c r="G29" t="s">
        <v>186</v>
      </c>
    </row>
    <row r="30" spans="1:7" x14ac:dyDescent="0.25">
      <c r="A30" t="s">
        <v>34</v>
      </c>
      <c r="B30">
        <v>10</v>
      </c>
      <c r="E30" t="s">
        <v>80</v>
      </c>
      <c r="F30" t="s">
        <v>187</v>
      </c>
      <c r="G30" t="s">
        <v>188</v>
      </c>
    </row>
    <row r="31" spans="1:7" x14ac:dyDescent="0.25">
      <c r="A31" t="s">
        <v>35</v>
      </c>
      <c r="B31">
        <v>8</v>
      </c>
      <c r="E31" t="s">
        <v>92</v>
      </c>
      <c r="F31" t="s">
        <v>189</v>
      </c>
      <c r="G31" t="s">
        <v>190</v>
      </c>
    </row>
    <row r="32" spans="1:7" x14ac:dyDescent="0.25">
      <c r="A32" t="s">
        <v>36</v>
      </c>
      <c r="B32">
        <v>1</v>
      </c>
      <c r="E32" t="s">
        <v>68</v>
      </c>
      <c r="F32" t="s">
        <v>137</v>
      </c>
      <c r="G32" t="s">
        <v>138</v>
      </c>
    </row>
    <row r="33" spans="1:7" x14ac:dyDescent="0.25">
      <c r="A33" t="s">
        <v>37</v>
      </c>
      <c r="B33">
        <v>8</v>
      </c>
      <c r="E33" t="s">
        <v>70</v>
      </c>
      <c r="F33" t="s">
        <v>191</v>
      </c>
      <c r="G33" t="s">
        <v>192</v>
      </c>
    </row>
    <row r="34" spans="1:7" x14ac:dyDescent="0.25">
      <c r="A34" t="s">
        <v>38</v>
      </c>
      <c r="B34">
        <v>3</v>
      </c>
      <c r="E34" t="s">
        <v>88</v>
      </c>
      <c r="F34" t="s">
        <v>193</v>
      </c>
      <c r="G34" t="s">
        <v>194</v>
      </c>
    </row>
    <row r="35" spans="1:7" x14ac:dyDescent="0.25">
      <c r="A35" t="s">
        <v>39</v>
      </c>
      <c r="B35">
        <v>1</v>
      </c>
      <c r="E35" t="s">
        <v>96</v>
      </c>
      <c r="F35" t="s">
        <v>195</v>
      </c>
      <c r="G35" t="s">
        <v>196</v>
      </c>
    </row>
    <row r="36" spans="1:7" x14ac:dyDescent="0.25">
      <c r="A36" t="s">
        <v>40</v>
      </c>
      <c r="B36">
        <v>9</v>
      </c>
      <c r="E36" t="s">
        <v>100</v>
      </c>
      <c r="F36" t="s">
        <v>197</v>
      </c>
      <c r="G36" t="s">
        <v>198</v>
      </c>
    </row>
    <row r="37" spans="1:7" x14ac:dyDescent="0.25">
      <c r="A37" t="s">
        <v>41</v>
      </c>
      <c r="B37">
        <v>3</v>
      </c>
      <c r="E37" t="s">
        <v>61</v>
      </c>
      <c r="F37" t="s">
        <v>199</v>
      </c>
      <c r="G37" t="s">
        <v>200</v>
      </c>
    </row>
    <row r="38" spans="1:7" x14ac:dyDescent="0.25">
      <c r="A38" t="s">
        <v>42</v>
      </c>
      <c r="B38">
        <v>1</v>
      </c>
      <c r="E38" t="s">
        <v>107</v>
      </c>
      <c r="F38" t="s">
        <v>201</v>
      </c>
      <c r="G38" t="s">
        <v>202</v>
      </c>
    </row>
    <row r="39" spans="1:7" x14ac:dyDescent="0.25">
      <c r="A39" t="s">
        <v>43</v>
      </c>
      <c r="B39">
        <v>1</v>
      </c>
      <c r="E39" t="s">
        <v>41</v>
      </c>
      <c r="F39" t="s">
        <v>203</v>
      </c>
      <c r="G39" t="s">
        <v>204</v>
      </c>
    </row>
    <row r="40" spans="1:7" x14ac:dyDescent="0.25">
      <c r="A40" t="s">
        <v>44</v>
      </c>
      <c r="B40">
        <v>8</v>
      </c>
      <c r="E40" t="s">
        <v>56</v>
      </c>
      <c r="F40" t="s">
        <v>205</v>
      </c>
      <c r="G40" t="s">
        <v>206</v>
      </c>
    </row>
    <row r="41" spans="1:7" x14ac:dyDescent="0.25">
      <c r="A41" t="s">
        <v>45</v>
      </c>
      <c r="B41">
        <v>7</v>
      </c>
      <c r="E41" t="s">
        <v>99</v>
      </c>
      <c r="F41" t="s">
        <v>207</v>
      </c>
      <c r="G41" t="s">
        <v>208</v>
      </c>
    </row>
    <row r="42" spans="1:7" x14ac:dyDescent="0.25">
      <c r="A42" t="s">
        <v>46</v>
      </c>
      <c r="B42">
        <v>9</v>
      </c>
      <c r="E42" t="s">
        <v>103</v>
      </c>
      <c r="F42" t="s">
        <v>209</v>
      </c>
      <c r="G42" t="s">
        <v>210</v>
      </c>
    </row>
    <row r="43" spans="1:7" x14ac:dyDescent="0.25">
      <c r="A43" t="s">
        <v>47</v>
      </c>
      <c r="B43">
        <v>1</v>
      </c>
      <c r="E43" t="s">
        <v>52</v>
      </c>
      <c r="F43" t="s">
        <v>139</v>
      </c>
      <c r="G43" t="s">
        <v>140</v>
      </c>
    </row>
    <row r="44" spans="1:7" x14ac:dyDescent="0.25">
      <c r="A44" t="s">
        <v>48</v>
      </c>
      <c r="B44">
        <v>2</v>
      </c>
      <c r="E44" t="s">
        <v>65</v>
      </c>
      <c r="F44" t="s">
        <v>211</v>
      </c>
      <c r="G44" t="s">
        <v>212</v>
      </c>
    </row>
    <row r="45" spans="1:7" x14ac:dyDescent="0.25">
      <c r="A45" t="s">
        <v>49</v>
      </c>
      <c r="B45">
        <v>6</v>
      </c>
      <c r="E45" t="s">
        <v>37</v>
      </c>
      <c r="F45" t="s">
        <v>213</v>
      </c>
      <c r="G45" t="s">
        <v>214</v>
      </c>
    </row>
    <row r="46" spans="1:7" x14ac:dyDescent="0.25">
      <c r="A46" t="s">
        <v>50</v>
      </c>
      <c r="B46">
        <v>7</v>
      </c>
      <c r="E46" t="s">
        <v>79</v>
      </c>
      <c r="F46" t="s">
        <v>215</v>
      </c>
      <c r="G46" t="s">
        <v>216</v>
      </c>
    </row>
    <row r="47" spans="1:7" x14ac:dyDescent="0.25">
      <c r="A47" t="s">
        <v>51</v>
      </c>
      <c r="B47">
        <v>8</v>
      </c>
      <c r="E47" t="s">
        <v>67</v>
      </c>
      <c r="F47" t="s">
        <v>217</v>
      </c>
      <c r="G47" t="s">
        <v>218</v>
      </c>
    </row>
    <row r="48" spans="1:7" x14ac:dyDescent="0.25">
      <c r="A48" t="s">
        <v>52</v>
      </c>
      <c r="B48">
        <v>9</v>
      </c>
      <c r="E48" t="s">
        <v>93</v>
      </c>
      <c r="F48" t="s">
        <v>219</v>
      </c>
      <c r="G48" t="s">
        <v>220</v>
      </c>
    </row>
    <row r="49" spans="1:7" x14ac:dyDescent="0.25">
      <c r="A49" t="s">
        <v>53</v>
      </c>
      <c r="B49">
        <v>4</v>
      </c>
      <c r="E49" t="s">
        <v>49</v>
      </c>
      <c r="F49" t="s">
        <v>221</v>
      </c>
      <c r="G49" t="s">
        <v>222</v>
      </c>
    </row>
    <row r="50" spans="1:7" x14ac:dyDescent="0.25">
      <c r="A50" t="s">
        <v>54</v>
      </c>
      <c r="B50">
        <v>9</v>
      </c>
      <c r="E50" t="s">
        <v>40</v>
      </c>
      <c r="F50" t="s">
        <v>223</v>
      </c>
      <c r="G50" t="s">
        <v>224</v>
      </c>
    </row>
    <row r="51" spans="1:7" x14ac:dyDescent="0.25">
      <c r="A51" t="s">
        <v>55</v>
      </c>
      <c r="B51">
        <v>2</v>
      </c>
      <c r="E51" t="s">
        <v>32</v>
      </c>
      <c r="F51" t="s">
        <v>225</v>
      </c>
      <c r="G51" t="s">
        <v>226</v>
      </c>
    </row>
    <row r="52" spans="1:7" x14ac:dyDescent="0.25">
      <c r="A52" t="s">
        <v>56</v>
      </c>
      <c r="B52">
        <v>8</v>
      </c>
      <c r="E52" t="s">
        <v>78</v>
      </c>
      <c r="F52" t="s">
        <v>227</v>
      </c>
      <c r="G52" t="s">
        <v>228</v>
      </c>
    </row>
    <row r="53" spans="1:7" x14ac:dyDescent="0.25">
      <c r="A53" t="s">
        <v>57</v>
      </c>
      <c r="B53">
        <v>9</v>
      </c>
      <c r="E53" t="s">
        <v>57</v>
      </c>
      <c r="F53" t="s">
        <v>229</v>
      </c>
      <c r="G53" t="s">
        <v>230</v>
      </c>
    </row>
    <row r="54" spans="1:7" x14ac:dyDescent="0.25">
      <c r="A54" t="s">
        <v>58</v>
      </c>
      <c r="B54">
        <v>6</v>
      </c>
      <c r="E54" t="s">
        <v>109</v>
      </c>
      <c r="F54" t="s">
        <v>141</v>
      </c>
      <c r="G54" t="s">
        <v>142</v>
      </c>
    </row>
    <row r="55" spans="1:7" x14ac:dyDescent="0.25">
      <c r="A55" t="s">
        <v>59</v>
      </c>
      <c r="B55">
        <v>8</v>
      </c>
      <c r="E55" t="s">
        <v>84</v>
      </c>
      <c r="F55" t="s">
        <v>231</v>
      </c>
      <c r="G55" t="s">
        <v>232</v>
      </c>
    </row>
    <row r="56" spans="1:7" x14ac:dyDescent="0.25">
      <c r="A56" t="s">
        <v>60</v>
      </c>
      <c r="B56">
        <v>9</v>
      </c>
      <c r="E56" t="s">
        <v>73</v>
      </c>
      <c r="F56" t="s">
        <v>233</v>
      </c>
      <c r="G56" t="s">
        <v>234</v>
      </c>
    </row>
    <row r="57" spans="1:7" x14ac:dyDescent="0.25">
      <c r="A57" t="s">
        <v>61</v>
      </c>
      <c r="B57">
        <v>5</v>
      </c>
      <c r="E57" t="s">
        <v>50</v>
      </c>
      <c r="F57" t="s">
        <v>235</v>
      </c>
      <c r="G57" t="s">
        <v>236</v>
      </c>
    </row>
    <row r="58" spans="1:7" x14ac:dyDescent="0.25">
      <c r="A58" t="s">
        <v>62</v>
      </c>
      <c r="B58">
        <v>2</v>
      </c>
      <c r="E58" t="s">
        <v>53</v>
      </c>
      <c r="F58" t="s">
        <v>237</v>
      </c>
      <c r="G58" t="s">
        <v>238</v>
      </c>
    </row>
    <row r="59" spans="1:7" x14ac:dyDescent="0.25">
      <c r="A59" t="s">
        <v>63</v>
      </c>
      <c r="B59">
        <v>3</v>
      </c>
      <c r="E59" t="s">
        <v>48</v>
      </c>
      <c r="F59" t="s">
        <v>239</v>
      </c>
      <c r="G59" t="s">
        <v>240</v>
      </c>
    </row>
    <row r="60" spans="1:7" x14ac:dyDescent="0.25">
      <c r="A60" t="s">
        <v>64</v>
      </c>
      <c r="B60">
        <v>7</v>
      </c>
      <c r="E60" t="s">
        <v>19</v>
      </c>
      <c r="F60" t="s">
        <v>241</v>
      </c>
      <c r="G60" t="s">
        <v>242</v>
      </c>
    </row>
    <row r="61" spans="1:7" x14ac:dyDescent="0.25">
      <c r="A61" t="s">
        <v>65</v>
      </c>
      <c r="B61">
        <v>6</v>
      </c>
      <c r="E61" t="s">
        <v>21</v>
      </c>
      <c r="F61" t="s">
        <v>243</v>
      </c>
      <c r="G61" t="s">
        <v>244</v>
      </c>
    </row>
    <row r="62" spans="1:7" x14ac:dyDescent="0.25">
      <c r="A62" t="s">
        <v>66</v>
      </c>
      <c r="B62">
        <v>2</v>
      </c>
      <c r="E62" t="s">
        <v>82</v>
      </c>
      <c r="F62" t="s">
        <v>245</v>
      </c>
      <c r="G62" t="s">
        <v>246</v>
      </c>
    </row>
    <row r="63" spans="1:7" x14ac:dyDescent="0.25">
      <c r="A63" t="s">
        <v>67</v>
      </c>
      <c r="B63">
        <v>1</v>
      </c>
      <c r="E63" t="s">
        <v>101</v>
      </c>
      <c r="F63" t="s">
        <v>247</v>
      </c>
      <c r="G63" t="s">
        <v>248</v>
      </c>
    </row>
    <row r="64" spans="1:7" x14ac:dyDescent="0.25">
      <c r="A64" t="s">
        <v>68</v>
      </c>
      <c r="B64">
        <v>1</v>
      </c>
      <c r="E64" t="s">
        <v>90</v>
      </c>
      <c r="F64" t="s">
        <v>249</v>
      </c>
      <c r="G64" t="s">
        <v>250</v>
      </c>
    </row>
    <row r="65" spans="1:7" x14ac:dyDescent="0.25">
      <c r="A65" t="s">
        <v>69</v>
      </c>
      <c r="B65">
        <v>3</v>
      </c>
      <c r="E65" t="s">
        <v>71</v>
      </c>
      <c r="F65" t="s">
        <v>143</v>
      </c>
      <c r="G65" t="s">
        <v>144</v>
      </c>
    </row>
    <row r="66" spans="1:7" x14ac:dyDescent="0.25">
      <c r="A66" t="s">
        <v>70</v>
      </c>
      <c r="B66">
        <v>8</v>
      </c>
      <c r="E66" t="s">
        <v>62</v>
      </c>
      <c r="F66" t="s">
        <v>251</v>
      </c>
      <c r="G66" t="s">
        <v>252</v>
      </c>
    </row>
    <row r="67" spans="1:7" x14ac:dyDescent="0.25">
      <c r="A67" t="s">
        <v>71</v>
      </c>
      <c r="B67">
        <v>9</v>
      </c>
      <c r="E67" t="s">
        <v>89</v>
      </c>
      <c r="F67" t="s">
        <v>253</v>
      </c>
      <c r="G67" t="s">
        <v>254</v>
      </c>
    </row>
    <row r="68" spans="1:7" x14ac:dyDescent="0.25">
      <c r="A68" t="s">
        <v>72</v>
      </c>
      <c r="B68">
        <v>1</v>
      </c>
      <c r="E68" t="s">
        <v>35</v>
      </c>
      <c r="F68" t="s">
        <v>255</v>
      </c>
      <c r="G68" t="s">
        <v>256</v>
      </c>
    </row>
    <row r="69" spans="1:7" x14ac:dyDescent="0.25">
      <c r="A69" t="s">
        <v>73</v>
      </c>
      <c r="B69">
        <v>7</v>
      </c>
      <c r="E69" t="s">
        <v>18</v>
      </c>
      <c r="F69" t="s">
        <v>257</v>
      </c>
      <c r="G69" t="s">
        <v>258</v>
      </c>
    </row>
    <row r="70" spans="1:7" x14ac:dyDescent="0.25">
      <c r="A70" t="s">
        <v>74</v>
      </c>
      <c r="B70">
        <v>5</v>
      </c>
      <c r="E70" t="s">
        <v>20</v>
      </c>
      <c r="F70" t="s">
        <v>259</v>
      </c>
      <c r="G70" t="s">
        <v>260</v>
      </c>
    </row>
    <row r="71" spans="1:7" x14ac:dyDescent="0.25">
      <c r="A71" t="s">
        <v>75</v>
      </c>
      <c r="B71">
        <v>2</v>
      </c>
      <c r="E71" t="s">
        <v>72</v>
      </c>
      <c r="F71" t="s">
        <v>261</v>
      </c>
      <c r="G71" t="s">
        <v>262</v>
      </c>
    </row>
    <row r="72" spans="1:7" x14ac:dyDescent="0.25">
      <c r="A72" t="s">
        <v>76</v>
      </c>
      <c r="B72">
        <v>3</v>
      </c>
      <c r="E72" t="s">
        <v>76</v>
      </c>
      <c r="F72" t="s">
        <v>263</v>
      </c>
      <c r="G72" t="s">
        <v>264</v>
      </c>
    </row>
    <row r="73" spans="1:7" x14ac:dyDescent="0.25">
      <c r="A73" t="s">
        <v>77</v>
      </c>
      <c r="B73">
        <v>6</v>
      </c>
      <c r="E73" t="s">
        <v>29</v>
      </c>
      <c r="F73" t="s">
        <v>265</v>
      </c>
      <c r="G73" t="s">
        <v>266</v>
      </c>
    </row>
    <row r="74" spans="1:7" x14ac:dyDescent="0.25">
      <c r="A74" t="s">
        <v>78</v>
      </c>
      <c r="B74">
        <v>9</v>
      </c>
      <c r="E74" t="s">
        <v>86</v>
      </c>
      <c r="F74" t="s">
        <v>267</v>
      </c>
      <c r="G74" t="s">
        <v>268</v>
      </c>
    </row>
    <row r="75" spans="1:7" x14ac:dyDescent="0.25">
      <c r="A75" t="s">
        <v>79</v>
      </c>
      <c r="B75">
        <v>5</v>
      </c>
      <c r="E75" t="s">
        <v>34</v>
      </c>
      <c r="F75" t="s">
        <v>269</v>
      </c>
      <c r="G75" t="s">
        <v>270</v>
      </c>
    </row>
    <row r="76" spans="1:7" x14ac:dyDescent="0.25">
      <c r="A76" t="s">
        <v>80</v>
      </c>
      <c r="B76">
        <v>5</v>
      </c>
      <c r="E76" t="s">
        <v>45</v>
      </c>
      <c r="F76" t="s">
        <v>145</v>
      </c>
      <c r="G76" t="s">
        <v>146</v>
      </c>
    </row>
    <row r="77" spans="1:7" x14ac:dyDescent="0.25">
      <c r="A77" t="s">
        <v>81</v>
      </c>
      <c r="B77">
        <v>8</v>
      </c>
      <c r="E77" t="s">
        <v>23</v>
      </c>
      <c r="F77" t="s">
        <v>271</v>
      </c>
      <c r="G77" t="s">
        <v>272</v>
      </c>
    </row>
    <row r="78" spans="1:7" x14ac:dyDescent="0.25">
      <c r="A78" t="s">
        <v>82</v>
      </c>
      <c r="B78">
        <v>8</v>
      </c>
      <c r="E78" t="s">
        <v>46</v>
      </c>
      <c r="F78" t="s">
        <v>273</v>
      </c>
      <c r="G78" t="s">
        <v>274</v>
      </c>
    </row>
    <row r="79" spans="1:7" x14ac:dyDescent="0.25">
      <c r="A79" t="s">
        <v>83</v>
      </c>
      <c r="B79">
        <v>9</v>
      </c>
      <c r="E79" t="s">
        <v>77</v>
      </c>
      <c r="F79" t="s">
        <v>275</v>
      </c>
      <c r="G79" t="s">
        <v>276</v>
      </c>
    </row>
    <row r="80" spans="1:7" x14ac:dyDescent="0.25">
      <c r="A80" t="s">
        <v>84</v>
      </c>
      <c r="B80">
        <v>10</v>
      </c>
      <c r="E80" t="s">
        <v>97</v>
      </c>
      <c r="F80" t="s">
        <v>277</v>
      </c>
      <c r="G80" t="s">
        <v>278</v>
      </c>
    </row>
    <row r="81" spans="1:7" x14ac:dyDescent="0.25">
      <c r="A81" t="s">
        <v>85</v>
      </c>
      <c r="B81">
        <v>7</v>
      </c>
      <c r="E81" t="s">
        <v>111</v>
      </c>
      <c r="F81" t="s">
        <v>279</v>
      </c>
      <c r="G81" t="s">
        <v>280</v>
      </c>
    </row>
    <row r="82" spans="1:7" x14ac:dyDescent="0.25">
      <c r="A82" t="s">
        <v>86</v>
      </c>
      <c r="B82">
        <v>3</v>
      </c>
      <c r="E82" t="s">
        <v>91</v>
      </c>
      <c r="F82" t="s">
        <v>281</v>
      </c>
      <c r="G82" t="s">
        <v>282</v>
      </c>
    </row>
    <row r="83" spans="1:7" x14ac:dyDescent="0.25">
      <c r="A83" t="s">
        <v>87</v>
      </c>
      <c r="B83">
        <v>4</v>
      </c>
      <c r="E83" t="s">
        <v>47</v>
      </c>
      <c r="F83" t="s">
        <v>283</v>
      </c>
      <c r="G83" t="s">
        <v>284</v>
      </c>
    </row>
    <row r="84" spans="1:7" x14ac:dyDescent="0.25">
      <c r="A84" t="s">
        <v>88</v>
      </c>
      <c r="B84">
        <v>2</v>
      </c>
      <c r="E84" t="s">
        <v>54</v>
      </c>
      <c r="F84" t="s">
        <v>285</v>
      </c>
      <c r="G84" t="s">
        <v>286</v>
      </c>
    </row>
    <row r="85" spans="1:7" x14ac:dyDescent="0.25">
      <c r="A85" t="s">
        <v>89</v>
      </c>
      <c r="B85">
        <v>7</v>
      </c>
      <c r="E85" t="s">
        <v>42</v>
      </c>
      <c r="F85" t="s">
        <v>287</v>
      </c>
      <c r="G85" t="s">
        <v>288</v>
      </c>
    </row>
    <row r="86" spans="1:7" x14ac:dyDescent="0.25">
      <c r="A86" t="s">
        <v>90</v>
      </c>
      <c r="B86">
        <v>5</v>
      </c>
      <c r="E86" t="s">
        <v>24</v>
      </c>
      <c r="F86" t="s">
        <v>289</v>
      </c>
      <c r="G86" t="s">
        <v>290</v>
      </c>
    </row>
    <row r="87" spans="1:7" x14ac:dyDescent="0.25">
      <c r="A87" t="s">
        <v>91</v>
      </c>
      <c r="B87">
        <v>9</v>
      </c>
      <c r="E87" t="s">
        <v>39</v>
      </c>
      <c r="F87" t="s">
        <v>147</v>
      </c>
      <c r="G87" t="s">
        <v>148</v>
      </c>
    </row>
    <row r="88" spans="1:7" x14ac:dyDescent="0.25">
      <c r="A88" t="s">
        <v>92</v>
      </c>
      <c r="B88">
        <v>4</v>
      </c>
      <c r="E88" t="s">
        <v>17</v>
      </c>
      <c r="F88" t="s">
        <v>291</v>
      </c>
      <c r="G88" t="s">
        <v>292</v>
      </c>
    </row>
    <row r="89" spans="1:7" x14ac:dyDescent="0.25">
      <c r="A89" t="s">
        <v>93</v>
      </c>
      <c r="B89">
        <v>1</v>
      </c>
      <c r="E89" t="s">
        <v>95</v>
      </c>
      <c r="F89" t="s">
        <v>293</v>
      </c>
      <c r="G89" t="s">
        <v>294</v>
      </c>
    </row>
    <row r="90" spans="1:7" x14ac:dyDescent="0.25">
      <c r="A90" t="s">
        <v>94</v>
      </c>
      <c r="B90">
        <v>7</v>
      </c>
      <c r="E90" t="s">
        <v>112</v>
      </c>
      <c r="F90" t="s">
        <v>295</v>
      </c>
      <c r="G90" t="s">
        <v>296</v>
      </c>
    </row>
    <row r="91" spans="1:7" x14ac:dyDescent="0.25">
      <c r="A91" t="s">
        <v>95</v>
      </c>
      <c r="B91">
        <v>9</v>
      </c>
      <c r="E91" t="s">
        <v>31</v>
      </c>
      <c r="F91" t="s">
        <v>297</v>
      </c>
      <c r="G91" t="s">
        <v>298</v>
      </c>
    </row>
    <row r="92" spans="1:7" x14ac:dyDescent="0.25">
      <c r="A92" t="s">
        <v>96</v>
      </c>
      <c r="B92">
        <v>8</v>
      </c>
      <c r="E92" t="s">
        <v>33</v>
      </c>
      <c r="F92" t="s">
        <v>299</v>
      </c>
      <c r="G92" t="s">
        <v>300</v>
      </c>
    </row>
    <row r="93" spans="1:7" x14ac:dyDescent="0.25">
      <c r="A93" t="s">
        <v>97</v>
      </c>
      <c r="B93">
        <v>8</v>
      </c>
      <c r="E93" t="s">
        <v>102</v>
      </c>
      <c r="F93" t="s">
        <v>301</v>
      </c>
      <c r="G93" t="s">
        <v>302</v>
      </c>
    </row>
    <row r="94" spans="1:7" x14ac:dyDescent="0.25">
      <c r="A94" t="s">
        <v>98</v>
      </c>
      <c r="B94">
        <v>7</v>
      </c>
      <c r="E94" t="s">
        <v>63</v>
      </c>
      <c r="F94" t="s">
        <v>303</v>
      </c>
      <c r="G94" t="s">
        <v>304</v>
      </c>
    </row>
    <row r="95" spans="1:7" x14ac:dyDescent="0.25">
      <c r="A95" t="s">
        <v>99</v>
      </c>
      <c r="B95">
        <v>9</v>
      </c>
      <c r="E95" t="s">
        <v>110</v>
      </c>
      <c r="F95" t="s">
        <v>305</v>
      </c>
      <c r="G95" t="s">
        <v>306</v>
      </c>
    </row>
    <row r="96" spans="1:7" x14ac:dyDescent="0.25">
      <c r="A96" t="s">
        <v>100</v>
      </c>
      <c r="B96">
        <v>6</v>
      </c>
      <c r="E96" t="s">
        <v>74</v>
      </c>
      <c r="F96" t="s">
        <v>307</v>
      </c>
      <c r="G96" t="s">
        <v>308</v>
      </c>
    </row>
    <row r="97" spans="1:7" x14ac:dyDescent="0.25">
      <c r="A97" t="s">
        <v>101</v>
      </c>
      <c r="B97">
        <v>8</v>
      </c>
      <c r="E97" t="s">
        <v>51</v>
      </c>
      <c r="F97" t="s">
        <v>309</v>
      </c>
      <c r="G97" t="s">
        <v>310</v>
      </c>
    </row>
    <row r="98" spans="1:7" x14ac:dyDescent="0.25">
      <c r="A98" t="s">
        <v>102</v>
      </c>
      <c r="B98">
        <v>3</v>
      </c>
      <c r="E98" t="s">
        <v>83</v>
      </c>
      <c r="F98" t="s">
        <v>149</v>
      </c>
      <c r="G98" t="s">
        <v>150</v>
      </c>
    </row>
    <row r="99" spans="1:7" x14ac:dyDescent="0.25">
      <c r="A99" t="s">
        <v>103</v>
      </c>
      <c r="B99">
        <v>9</v>
      </c>
      <c r="E99" t="s">
        <v>59</v>
      </c>
      <c r="F99" t="s">
        <v>311</v>
      </c>
      <c r="G99" t="s">
        <v>312</v>
      </c>
    </row>
    <row r="100" spans="1:7" x14ac:dyDescent="0.25">
      <c r="A100" t="s">
        <v>104</v>
      </c>
      <c r="B100">
        <v>3</v>
      </c>
      <c r="E100" t="s">
        <v>66</v>
      </c>
      <c r="F100" t="s">
        <v>313</v>
      </c>
      <c r="G100" t="s">
        <v>314</v>
      </c>
    </row>
    <row r="101" spans="1:7" x14ac:dyDescent="0.25">
      <c r="A101" t="s">
        <v>105</v>
      </c>
      <c r="B101">
        <v>3</v>
      </c>
      <c r="E101" t="s">
        <v>60</v>
      </c>
      <c r="F101" t="s">
        <v>315</v>
      </c>
      <c r="G101" t="s">
        <v>316</v>
      </c>
    </row>
    <row r="102" spans="1:7" x14ac:dyDescent="0.25">
      <c r="A102" t="s">
        <v>106</v>
      </c>
      <c r="B102">
        <v>10</v>
      </c>
      <c r="E102" t="s">
        <v>64</v>
      </c>
      <c r="F102" t="s">
        <v>317</v>
      </c>
      <c r="G102" t="s">
        <v>318</v>
      </c>
    </row>
    <row r="103" spans="1:7" x14ac:dyDescent="0.25">
      <c r="A103" t="s">
        <v>107</v>
      </c>
      <c r="B103">
        <v>7</v>
      </c>
      <c r="E103" t="s">
        <v>81</v>
      </c>
      <c r="F103" t="s">
        <v>319</v>
      </c>
      <c r="G103" t="s">
        <v>320</v>
      </c>
    </row>
    <row r="104" spans="1:7" x14ac:dyDescent="0.25">
      <c r="A104" t="s">
        <v>108</v>
      </c>
      <c r="B104">
        <v>8</v>
      </c>
      <c r="E104" t="s">
        <v>94</v>
      </c>
      <c r="F104" t="s">
        <v>321</v>
      </c>
      <c r="G104" t="s">
        <v>322</v>
      </c>
    </row>
    <row r="105" spans="1:7" x14ac:dyDescent="0.25">
      <c r="A105" t="s">
        <v>109</v>
      </c>
      <c r="B105">
        <v>9</v>
      </c>
      <c r="E105" t="s">
        <v>104</v>
      </c>
      <c r="F105" t="s">
        <v>323</v>
      </c>
      <c r="G105" t="s">
        <v>324</v>
      </c>
    </row>
    <row r="106" spans="1:7" x14ac:dyDescent="0.25">
      <c r="A106" t="s">
        <v>110</v>
      </c>
      <c r="B106">
        <v>9</v>
      </c>
      <c r="E106" t="s">
        <v>3</v>
      </c>
      <c r="F106" t="s">
        <v>325</v>
      </c>
    </row>
    <row r="107" spans="1:7" x14ac:dyDescent="0.25">
      <c r="A107" t="s">
        <v>111</v>
      </c>
      <c r="B107">
        <v>10</v>
      </c>
      <c r="E107" t="s">
        <v>5</v>
      </c>
      <c r="F107" t="s">
        <v>325</v>
      </c>
    </row>
    <row r="108" spans="1:7" x14ac:dyDescent="0.25">
      <c r="A108" t="s">
        <v>112</v>
      </c>
      <c r="B108">
        <v>2</v>
      </c>
      <c r="E108" t="s">
        <v>7</v>
      </c>
      <c r="F108" t="s">
        <v>325</v>
      </c>
    </row>
    <row r="109" spans="1:7" ht="126" x14ac:dyDescent="0.25">
      <c r="A109" t="s">
        <v>113</v>
      </c>
      <c r="B109">
        <v>4</v>
      </c>
      <c r="E109" t="s">
        <v>116</v>
      </c>
      <c r="F109" s="2" t="s">
        <v>328</v>
      </c>
      <c r="G109">
        <v>3</v>
      </c>
    </row>
    <row r="110" spans="1:7" ht="94.5" x14ac:dyDescent="0.25">
      <c r="A110" t="s">
        <v>114</v>
      </c>
      <c r="B110">
        <v>1</v>
      </c>
      <c r="E110" t="s">
        <v>114</v>
      </c>
      <c r="F110" s="2" t="s">
        <v>331</v>
      </c>
      <c r="G110">
        <v>1</v>
      </c>
    </row>
    <row r="111" spans="1:7" ht="126" x14ac:dyDescent="0.25">
      <c r="A111" t="s">
        <v>115</v>
      </c>
      <c r="B111">
        <v>2</v>
      </c>
      <c r="E111" t="s">
        <v>115</v>
      </c>
      <c r="F111" s="2" t="s">
        <v>338</v>
      </c>
      <c r="G111">
        <v>2</v>
      </c>
    </row>
    <row r="112" spans="1:7" ht="110.25" x14ac:dyDescent="0.25">
      <c r="A112" t="s">
        <v>116</v>
      </c>
      <c r="B112">
        <v>3</v>
      </c>
      <c r="E112" t="s">
        <v>113</v>
      </c>
      <c r="F112" s="2" t="s">
        <v>339</v>
      </c>
      <c r="G112">
        <v>4</v>
      </c>
    </row>
  </sheetData>
  <sortState ref="E1:G210">
    <sortCondition ref="E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topLeftCell="C13" workbookViewId="0">
      <selection activeCell="E129" sqref="D3:E129"/>
    </sheetView>
  </sheetViews>
  <sheetFormatPr defaultColWidth="11" defaultRowHeight="15.75" x14ac:dyDescent="0.25"/>
  <cols>
    <col min="4" max="4" width="44.125" bestFit="1" customWidth="1"/>
    <col min="8" max="8" width="48.5" customWidth="1"/>
  </cols>
  <sheetData>
    <row r="1" spans="1:9" x14ac:dyDescent="0.25">
      <c r="A1" t="s">
        <v>1</v>
      </c>
      <c r="B1" t="s">
        <v>2</v>
      </c>
      <c r="D1" t="s">
        <v>364</v>
      </c>
      <c r="G1" t="s">
        <v>364</v>
      </c>
    </row>
    <row r="2" spans="1:9" ht="31.5" x14ac:dyDescent="0.25">
      <c r="A2" t="s">
        <v>5</v>
      </c>
      <c r="B2" t="s">
        <v>340</v>
      </c>
      <c r="D2" s="2" t="s">
        <v>366</v>
      </c>
      <c r="G2" t="s">
        <v>365</v>
      </c>
    </row>
    <row r="3" spans="1:9" x14ac:dyDescent="0.25">
      <c r="A3" t="s">
        <v>7</v>
      </c>
      <c r="B3" t="s">
        <v>341</v>
      </c>
      <c r="D3" t="s">
        <v>394</v>
      </c>
      <c r="G3" t="s">
        <v>14</v>
      </c>
      <c r="H3" t="s">
        <v>117</v>
      </c>
      <c r="I3" t="s">
        <v>118</v>
      </c>
    </row>
    <row r="4" spans="1:9" x14ac:dyDescent="0.25">
      <c r="A4" t="s">
        <v>3</v>
      </c>
      <c r="B4" t="s">
        <v>333</v>
      </c>
      <c r="G4" t="s">
        <v>10</v>
      </c>
      <c r="H4" t="s">
        <v>119</v>
      </c>
      <c r="I4" t="s">
        <v>120</v>
      </c>
    </row>
    <row r="5" spans="1:9" x14ac:dyDescent="0.25">
      <c r="A5" t="s">
        <v>13</v>
      </c>
      <c r="B5">
        <v>3</v>
      </c>
      <c r="G5" t="s">
        <v>13</v>
      </c>
      <c r="H5" t="s">
        <v>121</v>
      </c>
      <c r="I5" t="s">
        <v>122</v>
      </c>
    </row>
    <row r="6" spans="1:9" x14ac:dyDescent="0.25">
      <c r="A6" t="s">
        <v>10</v>
      </c>
      <c r="B6">
        <v>5</v>
      </c>
      <c r="G6" t="s">
        <v>15</v>
      </c>
      <c r="H6" t="s">
        <v>123</v>
      </c>
      <c r="I6" t="s">
        <v>124</v>
      </c>
    </row>
    <row r="7" spans="1:9" x14ac:dyDescent="0.25">
      <c r="A7" t="s">
        <v>14</v>
      </c>
      <c r="B7">
        <v>8</v>
      </c>
      <c r="G7" t="s">
        <v>16</v>
      </c>
      <c r="H7" t="s">
        <v>125</v>
      </c>
      <c r="I7" t="s">
        <v>126</v>
      </c>
    </row>
    <row r="8" spans="1:9" x14ac:dyDescent="0.25">
      <c r="A8" t="s">
        <v>15</v>
      </c>
      <c r="B8">
        <v>9</v>
      </c>
      <c r="G8" t="s">
        <v>12</v>
      </c>
      <c r="H8" t="s">
        <v>127</v>
      </c>
      <c r="I8" t="s">
        <v>128</v>
      </c>
    </row>
    <row r="9" spans="1:9" x14ac:dyDescent="0.25">
      <c r="A9" t="s">
        <v>12</v>
      </c>
      <c r="B9">
        <v>4</v>
      </c>
      <c r="G9" t="s">
        <v>9</v>
      </c>
      <c r="H9" t="s">
        <v>129</v>
      </c>
      <c r="I9" t="s">
        <v>130</v>
      </c>
    </row>
    <row r="10" spans="1:9" x14ac:dyDescent="0.25">
      <c r="A10" t="s">
        <v>9</v>
      </c>
      <c r="B10">
        <v>9</v>
      </c>
      <c r="G10" t="s">
        <v>11</v>
      </c>
      <c r="H10" t="s">
        <v>131</v>
      </c>
      <c r="I10" t="s">
        <v>132</v>
      </c>
    </row>
    <row r="11" spans="1:9" x14ac:dyDescent="0.25">
      <c r="A11" t="s">
        <v>16</v>
      </c>
      <c r="B11">
        <v>8</v>
      </c>
      <c r="G11" t="s">
        <v>3</v>
      </c>
      <c r="H11" t="s">
        <v>325</v>
      </c>
    </row>
    <row r="12" spans="1:9" x14ac:dyDescent="0.25">
      <c r="A12" t="s">
        <v>11</v>
      </c>
      <c r="B12">
        <v>7</v>
      </c>
      <c r="G12" t="s">
        <v>5</v>
      </c>
      <c r="H12" t="s">
        <v>325</v>
      </c>
    </row>
    <row r="13" spans="1:9" x14ac:dyDescent="0.25">
      <c r="A13" t="s">
        <v>342</v>
      </c>
      <c r="B13" t="s">
        <v>343</v>
      </c>
      <c r="G13" t="s">
        <v>7</v>
      </c>
      <c r="H13" t="s">
        <v>325</v>
      </c>
    </row>
    <row r="14" spans="1:9" ht="110.25" x14ac:dyDescent="0.25">
      <c r="A14" t="s">
        <v>51</v>
      </c>
      <c r="B14">
        <v>6</v>
      </c>
      <c r="D14" t="str">
        <f>VLOOKUP(A14,'E-NL-Key'!$E$10:$G$105,2, FALSE)</f>
        <v>FLESH</v>
      </c>
      <c r="E14" t="str">
        <f>VLOOKUP(A14,'E-NL-Key'!$E$10:$G$105,3, FALSE)</f>
        <v>SKIN</v>
      </c>
      <c r="G14" t="s">
        <v>116</v>
      </c>
      <c r="H14" s="2" t="s">
        <v>328</v>
      </c>
      <c r="I14">
        <v>3</v>
      </c>
    </row>
    <row r="15" spans="1:9" ht="78.75" x14ac:dyDescent="0.25">
      <c r="A15" t="s">
        <v>73</v>
      </c>
      <c r="B15">
        <v>7</v>
      </c>
      <c r="D15" t="str">
        <f>VLOOKUP(A15,'E-NL-Key'!$E$10:$G$105,2, FALSE)</f>
        <v>LIKE</v>
      </c>
      <c r="E15" t="str">
        <f>VLOOKUP(A15,'E-NL-Key'!$E$10:$G$105,3, FALSE)</f>
        <v>ENJOY</v>
      </c>
      <c r="G15" t="s">
        <v>114</v>
      </c>
      <c r="H15" s="2" t="s">
        <v>331</v>
      </c>
      <c r="I15">
        <v>1</v>
      </c>
    </row>
    <row r="16" spans="1:9" ht="126" x14ac:dyDescent="0.25">
      <c r="A16" t="s">
        <v>70</v>
      </c>
      <c r="B16">
        <v>4</v>
      </c>
      <c r="D16" t="str">
        <f>VLOOKUP(A16,'E-NL-Key'!$E$10:$G$105,2, FALSE)</f>
        <v>FULL</v>
      </c>
      <c r="E16" t="str">
        <f>VLOOKUP(A16,'E-NL-Key'!$E$10:$G$105,3, FALSE)</f>
        <v>EMPTY</v>
      </c>
      <c r="G16" t="s">
        <v>115</v>
      </c>
      <c r="H16" s="2" t="s">
        <v>338</v>
      </c>
      <c r="I16">
        <v>2</v>
      </c>
    </row>
    <row r="17" spans="1:9" ht="94.5" x14ac:dyDescent="0.25">
      <c r="A17" t="s">
        <v>342</v>
      </c>
      <c r="B17" t="s">
        <v>344</v>
      </c>
      <c r="D17" t="s">
        <v>390</v>
      </c>
      <c r="G17" t="s">
        <v>113</v>
      </c>
      <c r="H17" s="2" t="s">
        <v>339</v>
      </c>
      <c r="I17">
        <v>4</v>
      </c>
    </row>
    <row r="18" spans="1:9" x14ac:dyDescent="0.25">
      <c r="A18" t="s">
        <v>18</v>
      </c>
      <c r="B18">
        <v>5</v>
      </c>
      <c r="D18" t="str">
        <f>VLOOKUP(A18,'E-NL-Key'!$E$10:$G$105,2, FALSE)</f>
        <v>WORK</v>
      </c>
      <c r="E18" t="str">
        <f>VLOOKUP(A18,'E-NL-Key'!$E$10:$G$105,3, FALSE)</f>
        <v>LABOR</v>
      </c>
    </row>
    <row r="19" spans="1:9" x14ac:dyDescent="0.25">
      <c r="A19" t="s">
        <v>38</v>
      </c>
      <c r="B19">
        <v>6</v>
      </c>
      <c r="D19" t="str">
        <f>VLOOKUP(A19,'E-NL-Key'!$E$10:$G$105,2, FALSE)</f>
        <v>FAWN</v>
      </c>
      <c r="E19" t="str">
        <f>VLOOKUP(A19,'E-NL-Key'!$E$10:$G$105,3, FALSE)</f>
        <v>DEER</v>
      </c>
    </row>
    <row r="20" spans="1:9" x14ac:dyDescent="0.25">
      <c r="A20" t="s">
        <v>35</v>
      </c>
      <c r="B20">
        <v>8</v>
      </c>
      <c r="D20" t="str">
        <f>VLOOKUP(A20,'E-NL-Key'!$E$10:$G$105,2, FALSE)</f>
        <v>SCREAM</v>
      </c>
      <c r="E20" t="str">
        <f>VLOOKUP(A20,'E-NL-Key'!$E$10:$G$105,3, FALSE)</f>
        <v>YELL</v>
      </c>
    </row>
    <row r="21" spans="1:9" x14ac:dyDescent="0.25">
      <c r="A21" t="s">
        <v>55</v>
      </c>
      <c r="B21">
        <v>9</v>
      </c>
      <c r="D21" t="str">
        <f>VLOOKUP(A21,'E-NL-Key'!$E$10:$G$105,2, FALSE)</f>
        <v>WORLD</v>
      </c>
      <c r="E21" t="str">
        <f>VLOOKUP(A21,'E-NL-Key'!$E$10:$G$105,3, FALSE)</f>
        <v>GLOBE</v>
      </c>
    </row>
    <row r="22" spans="1:9" x14ac:dyDescent="0.25">
      <c r="A22" t="s">
        <v>57</v>
      </c>
      <c r="B22">
        <v>8</v>
      </c>
      <c r="D22" t="str">
        <f>VLOOKUP(A22,'E-NL-Key'!$E$10:$G$105,2, FALSE)</f>
        <v>BRACES</v>
      </c>
      <c r="E22" t="str">
        <f>VLOOKUP(A22,'E-NL-Key'!$E$10:$G$105,3, FALSE)</f>
        <v>TEETH</v>
      </c>
    </row>
    <row r="23" spans="1:9" x14ac:dyDescent="0.25">
      <c r="A23" t="s">
        <v>77</v>
      </c>
      <c r="B23">
        <v>8</v>
      </c>
      <c r="D23" t="str">
        <f>VLOOKUP(A23,'E-NL-Key'!$E$10:$G$105,2, FALSE)</f>
        <v>VALUE</v>
      </c>
      <c r="E23" t="str">
        <f>VLOOKUP(A23,'E-NL-Key'!$E$10:$G$105,3, FALSE)</f>
        <v>COST</v>
      </c>
    </row>
    <row r="24" spans="1:9" x14ac:dyDescent="0.25">
      <c r="A24" t="s">
        <v>47</v>
      </c>
      <c r="B24">
        <v>2</v>
      </c>
      <c r="D24" t="str">
        <f>VLOOKUP(A24,'E-NL-Key'!$E$10:$G$105,2, FALSE)</f>
        <v>FORGET</v>
      </c>
      <c r="E24" t="str">
        <f>VLOOKUP(A24,'E-NL-Key'!$E$10:$G$105,3, FALSE)</f>
        <v>FORGIVE</v>
      </c>
    </row>
    <row r="25" spans="1:9" x14ac:dyDescent="0.25">
      <c r="A25" t="s">
        <v>342</v>
      </c>
      <c r="B25" t="s">
        <v>345</v>
      </c>
      <c r="D25" t="s">
        <v>391</v>
      </c>
    </row>
    <row r="26" spans="1:9" x14ac:dyDescent="0.25">
      <c r="A26" t="s">
        <v>45</v>
      </c>
      <c r="B26">
        <v>9</v>
      </c>
      <c r="D26" t="str">
        <f>VLOOKUP(A26,'E-NL-Key'!$E$10:$G$105,2, FALSE)</f>
        <v>MONEY</v>
      </c>
      <c r="E26" t="str">
        <f>VLOOKUP(A26,'E-NL-Key'!$E$10:$G$105,3, FALSE)</f>
        <v>BANK</v>
      </c>
    </row>
    <row r="27" spans="1:9" x14ac:dyDescent="0.25">
      <c r="A27" t="s">
        <v>97</v>
      </c>
      <c r="B27">
        <v>9</v>
      </c>
      <c r="D27" t="str">
        <f>VLOOKUP(A27,'E-NL-Key'!$E$10:$G$105,2, FALSE)</f>
        <v>FRONT</v>
      </c>
      <c r="E27" t="str">
        <f>VLOOKUP(A27,'E-NL-Key'!$E$10:$G$105,3, FALSE)</f>
        <v>BACK</v>
      </c>
    </row>
    <row r="28" spans="1:9" x14ac:dyDescent="0.25">
      <c r="A28" t="s">
        <v>19</v>
      </c>
      <c r="B28">
        <v>8</v>
      </c>
      <c r="D28" t="str">
        <f>VLOOKUP(A28,'E-NL-Key'!$E$10:$G$105,2, FALSE)</f>
        <v>WOMAN</v>
      </c>
      <c r="E28" t="str">
        <f>VLOOKUP(A28,'E-NL-Key'!$E$10:$G$105,3, FALSE)</f>
        <v>MAN</v>
      </c>
    </row>
    <row r="29" spans="1:9" x14ac:dyDescent="0.25">
      <c r="A29" t="s">
        <v>46</v>
      </c>
      <c r="B29">
        <v>8</v>
      </c>
      <c r="D29" t="str">
        <f>VLOOKUP(A29,'E-NL-Key'!$E$10:$G$105,2, FALSE)</f>
        <v>BULLET</v>
      </c>
      <c r="E29" t="str">
        <f>VLOOKUP(A29,'E-NL-Key'!$E$10:$G$105,3, FALSE)</f>
        <v>GUN</v>
      </c>
    </row>
    <row r="30" spans="1:9" x14ac:dyDescent="0.25">
      <c r="A30" t="s">
        <v>342</v>
      </c>
      <c r="B30" t="s">
        <v>346</v>
      </c>
      <c r="D30" t="s">
        <v>346</v>
      </c>
    </row>
    <row r="31" spans="1:9" x14ac:dyDescent="0.25">
      <c r="A31" t="s">
        <v>50</v>
      </c>
      <c r="B31">
        <v>6</v>
      </c>
      <c r="D31" t="str">
        <f>VLOOKUP(A31,'E-NL-Key'!$E$10:$G$105,2, FALSE)</f>
        <v>MATH</v>
      </c>
      <c r="E31" t="str">
        <f>VLOOKUP(A31,'E-NL-Key'!$E$10:$G$105,3, FALSE)</f>
        <v>ALGEBRA</v>
      </c>
    </row>
    <row r="32" spans="1:9" x14ac:dyDescent="0.25">
      <c r="A32" t="s">
        <v>44</v>
      </c>
      <c r="B32">
        <v>10</v>
      </c>
      <c r="D32" t="str">
        <f>VLOOKUP(A32,'E-NL-Key'!$E$10:$G$105,2, FALSE)</f>
        <v>NORTH</v>
      </c>
      <c r="E32" t="str">
        <f>VLOOKUP(A32,'E-NL-Key'!$E$10:$G$105,3, FALSE)</f>
        <v>SOUTH</v>
      </c>
    </row>
    <row r="33" spans="1:5" x14ac:dyDescent="0.25">
      <c r="A33" t="s">
        <v>56</v>
      </c>
      <c r="B33">
        <v>7</v>
      </c>
      <c r="D33" t="str">
        <f>VLOOKUP(A33,'E-NL-Key'!$E$10:$G$105,2, FALSE)</f>
        <v>FAIRYTALE</v>
      </c>
      <c r="E33" t="str">
        <f>VLOOKUP(A33,'E-NL-Key'!$E$10:$G$105,3, FALSE)</f>
        <v>STORY</v>
      </c>
    </row>
    <row r="34" spans="1:5" x14ac:dyDescent="0.25">
      <c r="A34" t="s">
        <v>93</v>
      </c>
      <c r="B34">
        <v>7</v>
      </c>
      <c r="D34" t="str">
        <f>VLOOKUP(A34,'E-NL-Key'!$E$10:$G$105,2, FALSE)</f>
        <v>DIRECTION</v>
      </c>
      <c r="E34" t="str">
        <f>VLOOKUP(A34,'E-NL-Key'!$E$10:$G$105,3, FALSE)</f>
        <v>COMPASS</v>
      </c>
    </row>
    <row r="35" spans="1:5" x14ac:dyDescent="0.25">
      <c r="A35" t="s">
        <v>33</v>
      </c>
      <c r="B35">
        <v>8</v>
      </c>
      <c r="D35" t="str">
        <f>VLOOKUP(A35,'E-NL-Key'!$E$10:$G$105,2, FALSE)</f>
        <v>DECOMPOSE</v>
      </c>
      <c r="E35" t="str">
        <f>VLOOKUP(A35,'E-NL-Key'!$E$10:$G$105,3, FALSE)</f>
        <v>ROT</v>
      </c>
    </row>
    <row r="36" spans="1:5" x14ac:dyDescent="0.25">
      <c r="A36" t="s">
        <v>342</v>
      </c>
      <c r="B36" t="s">
        <v>347</v>
      </c>
      <c r="D36" t="s">
        <v>392</v>
      </c>
    </row>
    <row r="37" spans="1:5" x14ac:dyDescent="0.25">
      <c r="A37" t="s">
        <v>66</v>
      </c>
      <c r="B37">
        <v>2</v>
      </c>
      <c r="D37" t="str">
        <f>VLOOKUP(A37,'E-NL-Key'!$E$10:$G$105,2, FALSE)</f>
        <v>DOLPHIN</v>
      </c>
      <c r="E37" t="str">
        <f>VLOOKUP(A37,'E-NL-Key'!$E$10:$G$105,3, FALSE)</f>
        <v>FLIPPER</v>
      </c>
    </row>
    <row r="38" spans="1:5" x14ac:dyDescent="0.25">
      <c r="A38" t="s">
        <v>103</v>
      </c>
      <c r="B38">
        <v>3</v>
      </c>
      <c r="D38" t="str">
        <f>VLOOKUP(A38,'E-NL-Key'!$E$10:$G$105,2, FALSE)</f>
        <v>BLEACH</v>
      </c>
      <c r="E38" t="str">
        <f>VLOOKUP(A38,'E-NL-Key'!$E$10:$G$105,3, FALSE)</f>
        <v>CLOROX</v>
      </c>
    </row>
    <row r="39" spans="1:5" x14ac:dyDescent="0.25">
      <c r="A39" t="s">
        <v>26</v>
      </c>
      <c r="B39">
        <v>8</v>
      </c>
      <c r="D39" t="str">
        <f>VLOOKUP(A39,'E-NL-Key'!$E$10:$G$105,2, FALSE)</f>
        <v>CLEAN</v>
      </c>
      <c r="E39" t="str">
        <f>VLOOKUP(A39,'E-NL-Key'!$E$10:$G$105,3, FALSE)</f>
        <v>WHITE</v>
      </c>
    </row>
    <row r="40" spans="1:5" x14ac:dyDescent="0.25">
      <c r="A40" t="s">
        <v>342</v>
      </c>
      <c r="B40" t="s">
        <v>348</v>
      </c>
      <c r="D40" t="s">
        <v>348</v>
      </c>
    </row>
    <row r="41" spans="1:5" x14ac:dyDescent="0.25">
      <c r="A41" t="s">
        <v>29</v>
      </c>
      <c r="B41">
        <v>10</v>
      </c>
      <c r="D41" t="str">
        <f>VLOOKUP(A41,'E-NL-Key'!$E$10:$G$105,2, FALSE)</f>
        <v>SCUBA</v>
      </c>
      <c r="E41" t="str">
        <f>VLOOKUP(A41,'E-NL-Key'!$E$10:$G$105,3, FALSE)</f>
        <v>DIVE</v>
      </c>
    </row>
    <row r="42" spans="1:5" x14ac:dyDescent="0.25">
      <c r="A42" t="s">
        <v>17</v>
      </c>
      <c r="B42">
        <v>9</v>
      </c>
      <c r="D42" t="str">
        <f>VLOOKUP(A42,'E-NL-Key'!$E$10:$G$105,2, FALSE)</f>
        <v>JET</v>
      </c>
      <c r="E42" t="str">
        <f>VLOOKUP(A42,'E-NL-Key'!$E$10:$G$105,3, FALSE)</f>
        <v>PLANE</v>
      </c>
    </row>
    <row r="43" spans="1:5" x14ac:dyDescent="0.25">
      <c r="A43" t="s">
        <v>54</v>
      </c>
      <c r="B43">
        <v>9</v>
      </c>
      <c r="D43" t="str">
        <f>VLOOKUP(A43,'E-NL-Key'!$E$10:$G$105,2, FALSE)</f>
        <v>DOOR</v>
      </c>
      <c r="E43" t="str">
        <f>VLOOKUP(A43,'E-NL-Key'!$E$10:$G$105,3, FALSE)</f>
        <v>KNOB</v>
      </c>
    </row>
    <row r="44" spans="1:5" x14ac:dyDescent="0.25">
      <c r="A44" t="s">
        <v>96</v>
      </c>
      <c r="B44">
        <v>6</v>
      </c>
      <c r="D44" t="str">
        <f>VLOOKUP(A44,'E-NL-Key'!$E$10:$G$105,2, FALSE)</f>
        <v>FLOWER</v>
      </c>
      <c r="E44" t="str">
        <f>VLOOKUP(A44,'E-NL-Key'!$E$10:$G$105,3, FALSE)</f>
        <v>BLOOM</v>
      </c>
    </row>
    <row r="45" spans="1:5" x14ac:dyDescent="0.25">
      <c r="A45" t="s">
        <v>23</v>
      </c>
      <c r="B45">
        <v>5</v>
      </c>
      <c r="D45" t="str">
        <f>VLOOKUP(A45,'E-NL-Key'!$E$10:$G$105,2, FALSE)</f>
        <v>STEAL</v>
      </c>
      <c r="E45" t="str">
        <f>VLOOKUP(A45,'E-NL-Key'!$E$10:$G$105,3, FALSE)</f>
        <v>ROB</v>
      </c>
    </row>
    <row r="46" spans="1:5" x14ac:dyDescent="0.25">
      <c r="A46" t="s">
        <v>40</v>
      </c>
      <c r="B46">
        <v>9</v>
      </c>
      <c r="D46" t="str">
        <f>VLOOKUP(A46,'E-NL-Key'!$E$10:$G$105,2, FALSE)</f>
        <v>GRANDPA</v>
      </c>
      <c r="E46" t="str">
        <f>VLOOKUP(A46,'E-NL-Key'!$E$10:$G$105,3, FALSE)</f>
        <v>GRANDMA</v>
      </c>
    </row>
    <row r="47" spans="1:5" x14ac:dyDescent="0.25">
      <c r="A47" t="s">
        <v>342</v>
      </c>
      <c r="B47" t="s">
        <v>349</v>
      </c>
      <c r="D47" t="s">
        <v>393</v>
      </c>
    </row>
    <row r="48" spans="1:5" x14ac:dyDescent="0.25">
      <c r="A48" t="s">
        <v>21</v>
      </c>
      <c r="B48">
        <v>10</v>
      </c>
      <c r="D48" t="str">
        <f>VLOOKUP(A48,'E-NL-Key'!$E$10:$G$105,2, FALSE)</f>
        <v>ADD</v>
      </c>
      <c r="E48" t="str">
        <f>VLOOKUP(A48,'E-NL-Key'!$E$10:$G$105,3, FALSE)</f>
        <v>SUBTRACT</v>
      </c>
    </row>
    <row r="49" spans="1:5" x14ac:dyDescent="0.25">
      <c r="A49" t="s">
        <v>84</v>
      </c>
      <c r="B49">
        <v>10</v>
      </c>
      <c r="D49" t="str">
        <f>VLOOKUP(A49,'E-NL-Key'!$E$10:$G$105,2, FALSE)</f>
        <v>DAD</v>
      </c>
      <c r="E49" t="str">
        <f>VLOOKUP(A49,'E-NL-Key'!$E$10:$G$105,3, FALSE)</f>
        <v>MOM</v>
      </c>
    </row>
    <row r="50" spans="1:5" x14ac:dyDescent="0.25">
      <c r="A50" t="s">
        <v>37</v>
      </c>
      <c r="B50">
        <v>9</v>
      </c>
      <c r="D50" t="str">
        <f>VLOOKUP(A50,'E-NL-Key'!$E$10:$G$105,2, FALSE)</f>
        <v>SLOW</v>
      </c>
      <c r="E50" t="str">
        <f>VLOOKUP(A50,'E-NL-Key'!$E$10:$G$105,3, FALSE)</f>
        <v>FAST</v>
      </c>
    </row>
    <row r="51" spans="1:5" x14ac:dyDescent="0.25">
      <c r="A51" t="s">
        <v>62</v>
      </c>
      <c r="B51">
        <v>6</v>
      </c>
      <c r="D51" t="str">
        <f>VLOOKUP(A51,'E-NL-Key'!$E$10:$G$105,2, FALSE)</f>
        <v>RAIN</v>
      </c>
      <c r="E51" t="str">
        <f>VLOOKUP(A51,'E-NL-Key'!$E$10:$G$105,3, FALSE)</f>
        <v>SNOW</v>
      </c>
    </row>
    <row r="52" spans="1:5" x14ac:dyDescent="0.25">
      <c r="A52" t="s">
        <v>43</v>
      </c>
      <c r="B52">
        <v>7</v>
      </c>
      <c r="D52" t="str">
        <f>VLOOKUP(A52,'E-NL-Key'!$E$10:$G$105,2, FALSE)</f>
        <v>FINGERNAIL</v>
      </c>
      <c r="E52" t="str">
        <f>VLOOKUP(A52,'E-NL-Key'!$E$10:$G$105,3, FALSE)</f>
        <v>TOENAIL</v>
      </c>
    </row>
    <row r="53" spans="1:5" x14ac:dyDescent="0.25">
      <c r="A53" t="s">
        <v>72</v>
      </c>
      <c r="B53">
        <v>6</v>
      </c>
      <c r="D53" t="str">
        <f>VLOOKUP(A53,'E-NL-Key'!$E$10:$G$105,2, FALSE)</f>
        <v>CELL</v>
      </c>
      <c r="E53" t="str">
        <f>VLOOKUP(A53,'E-NL-Key'!$E$10:$G$105,3, FALSE)</f>
        <v>BLOOD</v>
      </c>
    </row>
    <row r="54" spans="1:5" x14ac:dyDescent="0.25">
      <c r="A54" t="s">
        <v>58</v>
      </c>
      <c r="B54">
        <v>5</v>
      </c>
      <c r="D54" t="str">
        <f>VLOOKUP(A54,'E-NL-Key'!$E$10:$G$105,2, FALSE)</f>
        <v>REQUEST</v>
      </c>
      <c r="E54" t="str">
        <f>VLOOKUP(A54,'E-NL-Key'!$E$10:$G$105,3, FALSE)</f>
        <v>DEMAND</v>
      </c>
    </row>
    <row r="55" spans="1:5" x14ac:dyDescent="0.25">
      <c r="A55" t="s">
        <v>342</v>
      </c>
      <c r="B55" t="s">
        <v>350</v>
      </c>
      <c r="D55" t="s">
        <v>395</v>
      </c>
    </row>
    <row r="56" spans="1:5" x14ac:dyDescent="0.25">
      <c r="A56" t="s">
        <v>87</v>
      </c>
      <c r="B56">
        <v>7</v>
      </c>
      <c r="D56" t="str">
        <f>VLOOKUP(A56,'E-NL-Key'!$E$10:$G$105,2, FALSE)</f>
        <v>VACUUM</v>
      </c>
      <c r="E56" t="str">
        <f>VLOOKUP(A56,'E-NL-Key'!$E$10:$G$105,3, FALSE)</f>
        <v>CARPET</v>
      </c>
    </row>
    <row r="57" spans="1:5" x14ac:dyDescent="0.25">
      <c r="A57" t="s">
        <v>69</v>
      </c>
      <c r="B57">
        <v>8</v>
      </c>
      <c r="D57" t="str">
        <f>VLOOKUP(A57,'E-NL-Key'!$E$10:$G$105,2, FALSE)</f>
        <v>GUEST</v>
      </c>
      <c r="E57" t="str">
        <f>VLOOKUP(A57,'E-NL-Key'!$E$10:$G$105,3, FALSE)</f>
        <v>COMPANY</v>
      </c>
    </row>
    <row r="58" spans="1:5" x14ac:dyDescent="0.25">
      <c r="A58" t="s">
        <v>76</v>
      </c>
      <c r="B58">
        <v>8</v>
      </c>
      <c r="D58" t="str">
        <f>VLOOKUP(A58,'E-NL-Key'!$E$10:$G$105,2, FALSE)</f>
        <v>BOAT</v>
      </c>
      <c r="E58" t="str">
        <f>VLOOKUP(A58,'E-NL-Key'!$E$10:$G$105,3, FALSE)</f>
        <v>SHIP</v>
      </c>
    </row>
    <row r="59" spans="1:5" x14ac:dyDescent="0.25">
      <c r="A59" t="s">
        <v>36</v>
      </c>
      <c r="B59">
        <v>2</v>
      </c>
      <c r="D59" t="str">
        <f>VLOOKUP(A59,'E-NL-Key'!$E$10:$G$105,2, FALSE)</f>
        <v>SPORT</v>
      </c>
      <c r="E59" t="str">
        <f>VLOOKUP(A59,'E-NL-Key'!$E$10:$G$105,3, FALSE)</f>
        <v>TENNIS</v>
      </c>
    </row>
    <row r="60" spans="1:5" x14ac:dyDescent="0.25">
      <c r="A60" t="s">
        <v>110</v>
      </c>
      <c r="B60">
        <v>10</v>
      </c>
      <c r="D60" t="str">
        <f>VLOOKUP(A60,'E-NL-Key'!$E$10:$G$105,2, FALSE)</f>
        <v>BOY</v>
      </c>
      <c r="E60" t="str">
        <f>VLOOKUP(A60,'E-NL-Key'!$E$10:$G$105,3, FALSE)</f>
        <v>GIRL</v>
      </c>
    </row>
    <row r="61" spans="1:5" x14ac:dyDescent="0.25">
      <c r="A61" t="s">
        <v>111</v>
      </c>
      <c r="B61">
        <v>10</v>
      </c>
      <c r="D61" t="str">
        <f>VLOOKUP(A61,'E-NL-Key'!$E$10:$G$105,2, FALSE)</f>
        <v>QUESTION</v>
      </c>
      <c r="E61" t="str">
        <f>VLOOKUP(A61,'E-NL-Key'!$E$10:$G$105,3, FALSE)</f>
        <v>ANSWER</v>
      </c>
    </row>
    <row r="62" spans="1:5" x14ac:dyDescent="0.25">
      <c r="A62" t="s">
        <v>342</v>
      </c>
      <c r="B62" t="s">
        <v>351</v>
      </c>
      <c r="D62" t="s">
        <v>396</v>
      </c>
    </row>
    <row r="63" spans="1:5" x14ac:dyDescent="0.25">
      <c r="A63" t="s">
        <v>83</v>
      </c>
      <c r="B63">
        <v>4</v>
      </c>
      <c r="D63" t="str">
        <f>VLOOKUP(A63,'E-NL-Key'!$E$10:$G$105,2, FALSE)</f>
        <v>MARROW</v>
      </c>
      <c r="E63" t="str">
        <f>VLOOKUP(A63,'E-NL-Key'!$E$10:$G$105,3, FALSE)</f>
        <v>BONE</v>
      </c>
    </row>
    <row r="64" spans="1:5" x14ac:dyDescent="0.25">
      <c r="A64" t="s">
        <v>22</v>
      </c>
      <c r="B64">
        <v>9</v>
      </c>
      <c r="D64" t="str">
        <f>VLOOKUP(A64,'E-NL-Key'!$E$10:$G$105,2, FALSE)</f>
        <v>BUYER</v>
      </c>
      <c r="E64" t="str">
        <f>VLOOKUP(A64,'E-NL-Key'!$E$10:$G$105,3, FALSE)</f>
        <v>SELLER</v>
      </c>
    </row>
    <row r="65" spans="1:5" x14ac:dyDescent="0.25">
      <c r="A65" t="s">
        <v>32</v>
      </c>
      <c r="B65">
        <v>7</v>
      </c>
      <c r="D65" t="str">
        <f>VLOOKUP(A65,'E-NL-Key'!$E$10:$G$105,2, FALSE)</f>
        <v>RAGE</v>
      </c>
      <c r="E65" t="str">
        <f>VLOOKUP(A65,'E-NL-Key'!$E$10:$G$105,3, FALSE)</f>
        <v>ANGER</v>
      </c>
    </row>
    <row r="66" spans="1:5" x14ac:dyDescent="0.25">
      <c r="A66" t="s">
        <v>101</v>
      </c>
      <c r="B66">
        <v>8</v>
      </c>
      <c r="D66" t="str">
        <f>VLOOKUP(A66,'E-NL-Key'!$E$10:$G$105,2, FALSE)</f>
        <v>FUEL</v>
      </c>
      <c r="E66" t="str">
        <f>VLOOKUP(A66,'E-NL-Key'!$E$10:$G$105,3, FALSE)</f>
        <v>GAS</v>
      </c>
    </row>
    <row r="67" spans="1:5" x14ac:dyDescent="0.25">
      <c r="A67" t="s">
        <v>342</v>
      </c>
      <c r="B67" t="s">
        <v>352</v>
      </c>
      <c r="D67" t="s">
        <v>397</v>
      </c>
    </row>
    <row r="68" spans="1:5" x14ac:dyDescent="0.25">
      <c r="A68" t="s">
        <v>100</v>
      </c>
      <c r="B68">
        <v>3</v>
      </c>
      <c r="D68" t="str">
        <f>VLOOKUP(A68,'E-NL-Key'!$E$10:$G$105,2, FALSE)</f>
        <v>DINNER</v>
      </c>
      <c r="E68" t="str">
        <f>VLOOKUP(A68,'E-NL-Key'!$E$10:$G$105,3, FALSE)</f>
        <v>SUPPER</v>
      </c>
    </row>
    <row r="69" spans="1:5" x14ac:dyDescent="0.25">
      <c r="A69" t="s">
        <v>34</v>
      </c>
      <c r="B69">
        <v>8</v>
      </c>
      <c r="D69" t="str">
        <f>VLOOKUP(A69,'E-NL-Key'!$E$10:$G$105,2, FALSE)</f>
        <v>HERE</v>
      </c>
      <c r="E69" t="str">
        <f>VLOOKUP(A69,'E-NL-Key'!$E$10:$G$105,3, FALSE)</f>
        <v>THERE</v>
      </c>
    </row>
    <row r="70" spans="1:5" x14ac:dyDescent="0.25">
      <c r="A70" t="s">
        <v>74</v>
      </c>
      <c r="B70">
        <v>4</v>
      </c>
      <c r="D70" t="str">
        <f>VLOOKUP(A70,'E-NL-Key'!$E$10:$G$105,2, FALSE)</f>
        <v>SMEAR</v>
      </c>
      <c r="E70" t="str">
        <f>VLOOKUP(A70,'E-NL-Key'!$E$10:$G$105,3, FALSE)</f>
        <v>SPREAD</v>
      </c>
    </row>
    <row r="71" spans="1:5" x14ac:dyDescent="0.25">
      <c r="A71" t="s">
        <v>48</v>
      </c>
      <c r="B71">
        <v>6</v>
      </c>
      <c r="D71" t="str">
        <f>VLOOKUP(A71,'E-NL-Key'!$E$10:$G$105,2, FALSE)</f>
        <v>BABY</v>
      </c>
      <c r="E71" t="str">
        <f>VLOOKUP(A71,'E-NL-Key'!$E$10:$G$105,3, FALSE)</f>
        <v>DIAPER</v>
      </c>
    </row>
    <row r="72" spans="1:5" x14ac:dyDescent="0.25">
      <c r="A72" t="s">
        <v>342</v>
      </c>
      <c r="B72" t="s">
        <v>353</v>
      </c>
      <c r="D72" t="s">
        <v>353</v>
      </c>
    </row>
    <row r="73" spans="1:5" x14ac:dyDescent="0.25">
      <c r="A73" t="s">
        <v>39</v>
      </c>
      <c r="B73">
        <v>7</v>
      </c>
      <c r="D73" t="str">
        <f>VLOOKUP(A73,'E-NL-Key'!$E$10:$G$105,2, FALSE)</f>
        <v>TISSUE</v>
      </c>
      <c r="E73" t="str">
        <f>VLOOKUP(A73,'E-NL-Key'!$E$10:$G$105,3, FALSE)</f>
        <v>ORGAN</v>
      </c>
    </row>
    <row r="74" spans="1:5" x14ac:dyDescent="0.25">
      <c r="A74" t="s">
        <v>86</v>
      </c>
      <c r="B74">
        <v>8</v>
      </c>
      <c r="D74" t="str">
        <f>VLOOKUP(A74,'E-NL-Key'!$E$10:$G$105,2, FALSE)</f>
        <v>PET</v>
      </c>
      <c r="E74" t="str">
        <f>VLOOKUP(A74,'E-NL-Key'!$E$10:$G$105,3, FALSE)</f>
        <v>ANIMAL</v>
      </c>
    </row>
    <row r="75" spans="1:5" x14ac:dyDescent="0.25">
      <c r="A75" t="s">
        <v>92</v>
      </c>
      <c r="B75">
        <v>7</v>
      </c>
      <c r="D75" t="str">
        <f>VLOOKUP(A75,'E-NL-Key'!$E$10:$G$105,2, FALSE)</f>
        <v>NEGATIVE</v>
      </c>
      <c r="E75" t="str">
        <f>VLOOKUP(A75,'E-NL-Key'!$E$10:$G$105,3, FALSE)</f>
        <v>POSITIVE</v>
      </c>
    </row>
    <row r="76" spans="1:5" x14ac:dyDescent="0.25">
      <c r="A76" t="s">
        <v>342</v>
      </c>
      <c r="B76" t="s">
        <v>354</v>
      </c>
      <c r="D76" t="s">
        <v>354</v>
      </c>
    </row>
    <row r="77" spans="1:5" x14ac:dyDescent="0.25">
      <c r="A77" t="s">
        <v>25</v>
      </c>
      <c r="B77">
        <v>8</v>
      </c>
      <c r="D77" t="str">
        <f>VLOOKUP(A77,'E-NL-Key'!$E$10:$G$105,2, FALSE)</f>
        <v>GO</v>
      </c>
      <c r="E77" t="str">
        <f>VLOOKUP(A77,'E-NL-Key'!$E$10:$G$105,3, FALSE)</f>
        <v>STOP</v>
      </c>
    </row>
    <row r="78" spans="1:5" x14ac:dyDescent="0.25">
      <c r="A78" t="s">
        <v>27</v>
      </c>
      <c r="B78">
        <v>8</v>
      </c>
      <c r="D78" t="str">
        <f>VLOOKUP(A78,'E-NL-Key'!$E$10:$G$105,2, FALSE)</f>
        <v>LAUGH</v>
      </c>
      <c r="E78" t="str">
        <f>VLOOKUP(A78,'E-NL-Key'!$E$10:$G$105,3, FALSE)</f>
        <v>JOKE</v>
      </c>
    </row>
    <row r="79" spans="1:5" x14ac:dyDescent="0.25">
      <c r="A79" t="s">
        <v>109</v>
      </c>
      <c r="B79">
        <v>10</v>
      </c>
      <c r="D79" t="str">
        <f>VLOOKUP(A79,'E-NL-Key'!$E$10:$G$105,2, FALSE)</f>
        <v>PEPPER</v>
      </c>
      <c r="E79" t="str">
        <f>VLOOKUP(A79,'E-NL-Key'!$E$10:$G$105,3, FALSE)</f>
        <v>SALT</v>
      </c>
    </row>
    <row r="80" spans="1:5" x14ac:dyDescent="0.25">
      <c r="A80" t="s">
        <v>61</v>
      </c>
      <c r="B80">
        <v>9</v>
      </c>
      <c r="D80" t="str">
        <f>VLOOKUP(A80,'E-NL-Key'!$E$10:$G$105,2, FALSE)</f>
        <v>ASTRONAUT</v>
      </c>
      <c r="E80" t="str">
        <f>VLOOKUP(A80,'E-NL-Key'!$E$10:$G$105,3, FALSE)</f>
        <v>SPACE</v>
      </c>
    </row>
    <row r="81" spans="1:5" x14ac:dyDescent="0.25">
      <c r="A81" t="s">
        <v>342</v>
      </c>
      <c r="B81" t="s">
        <v>355</v>
      </c>
      <c r="D81" t="s">
        <v>355</v>
      </c>
    </row>
    <row r="82" spans="1:5" x14ac:dyDescent="0.25">
      <c r="A82" t="s">
        <v>52</v>
      </c>
      <c r="B82">
        <v>9</v>
      </c>
      <c r="D82" t="str">
        <f>VLOOKUP(A82,'E-NL-Key'!$E$10:$G$105,2, FALSE)</f>
        <v>HIGH</v>
      </c>
      <c r="E82" t="str">
        <f>VLOOKUP(A82,'E-NL-Key'!$E$10:$G$105,3, FALSE)</f>
        <v>LOW</v>
      </c>
    </row>
    <row r="83" spans="1:5" x14ac:dyDescent="0.25">
      <c r="A83" t="s">
        <v>82</v>
      </c>
      <c r="B83">
        <v>8</v>
      </c>
      <c r="D83" t="str">
        <f>VLOOKUP(A83,'E-NL-Key'!$E$10:$G$105,2, FALSE)</f>
        <v>ROBIN</v>
      </c>
      <c r="E83" t="str">
        <f>VLOOKUP(A83,'E-NL-Key'!$E$10:$G$105,3, FALSE)</f>
        <v>BIRD</v>
      </c>
    </row>
    <row r="84" spans="1:5" x14ac:dyDescent="0.25">
      <c r="A84" t="s">
        <v>108</v>
      </c>
      <c r="B84">
        <v>7</v>
      </c>
      <c r="D84" t="str">
        <f>VLOOKUP(A84,'E-NL-Key'!$E$10:$G$105,2, FALSE)</f>
        <v>DEATH</v>
      </c>
      <c r="E84" t="str">
        <f>VLOOKUP(A84,'E-NL-Key'!$E$10:$G$105,3, FALSE)</f>
        <v>FUNERAL</v>
      </c>
    </row>
    <row r="85" spans="1:5" x14ac:dyDescent="0.25">
      <c r="A85" t="s">
        <v>342</v>
      </c>
      <c r="B85" t="s">
        <v>356</v>
      </c>
      <c r="D85" t="s">
        <v>356</v>
      </c>
    </row>
    <row r="86" spans="1:5" x14ac:dyDescent="0.25">
      <c r="A86" t="s">
        <v>99</v>
      </c>
      <c r="B86">
        <v>7</v>
      </c>
      <c r="D86" t="str">
        <f>VLOOKUP(A86,'E-NL-Key'!$E$10:$G$105,2, FALSE)</f>
        <v>NAIL</v>
      </c>
      <c r="E86" t="str">
        <f>VLOOKUP(A86,'E-NL-Key'!$E$10:$G$105,3, FALSE)</f>
        <v>HAMMER</v>
      </c>
    </row>
    <row r="87" spans="1:5" x14ac:dyDescent="0.25">
      <c r="A87" t="s">
        <v>41</v>
      </c>
      <c r="B87">
        <v>9</v>
      </c>
      <c r="D87" t="str">
        <f>VLOOKUP(A87,'E-NL-Key'!$E$10:$G$105,2, FALSE)</f>
        <v>SWAMP</v>
      </c>
      <c r="E87" t="str">
        <f>VLOOKUP(A87,'E-NL-Key'!$E$10:$G$105,3, FALSE)</f>
        <v>MARSH</v>
      </c>
    </row>
    <row r="88" spans="1:5" x14ac:dyDescent="0.25">
      <c r="A88" t="s">
        <v>63</v>
      </c>
      <c r="B88">
        <v>7</v>
      </c>
      <c r="D88" t="str">
        <f>VLOOKUP(A88,'E-NL-Key'!$E$10:$G$105,2, FALSE)</f>
        <v>RELAX</v>
      </c>
      <c r="E88" t="str">
        <f>VLOOKUP(A88,'E-NL-Key'!$E$10:$G$105,3, FALSE)</f>
        <v>STRESS</v>
      </c>
    </row>
    <row r="89" spans="1:5" x14ac:dyDescent="0.25">
      <c r="A89" t="s">
        <v>98</v>
      </c>
      <c r="B89">
        <v>4</v>
      </c>
      <c r="D89" t="str">
        <f>VLOOKUP(A89,'E-NL-Key'!$E$10:$G$105,2, FALSE)</f>
        <v>NUT</v>
      </c>
      <c r="E89" t="str">
        <f>VLOOKUP(A89,'E-NL-Key'!$E$10:$G$105,3, FALSE)</f>
        <v>CASHEW</v>
      </c>
    </row>
    <row r="90" spans="1:5" x14ac:dyDescent="0.25">
      <c r="A90" t="s">
        <v>24</v>
      </c>
      <c r="B90">
        <v>5</v>
      </c>
      <c r="D90" t="str">
        <f>VLOOKUP(A90,'E-NL-Key'!$E$10:$G$105,2, FALSE)</f>
        <v>SOAP</v>
      </c>
      <c r="E90" t="str">
        <f>VLOOKUP(A90,'E-NL-Key'!$E$10:$G$105,3, FALSE)</f>
        <v>SUDS</v>
      </c>
    </row>
    <row r="91" spans="1:5" x14ac:dyDescent="0.25">
      <c r="A91" t="s">
        <v>105</v>
      </c>
      <c r="B91">
        <v>3</v>
      </c>
      <c r="D91" t="str">
        <f>VLOOKUP(A91,'E-NL-Key'!$E$10:$G$105,2, FALSE)</f>
        <v>TEN</v>
      </c>
      <c r="E91" t="str">
        <f>VLOOKUP(A91,'E-NL-Key'!$E$10:$G$105,3, FALSE)</f>
        <v>NINE</v>
      </c>
    </row>
    <row r="92" spans="1:5" x14ac:dyDescent="0.25">
      <c r="A92" t="s">
        <v>342</v>
      </c>
      <c r="B92" t="s">
        <v>357</v>
      </c>
      <c r="D92" t="s">
        <v>398</v>
      </c>
    </row>
    <row r="93" spans="1:5" x14ac:dyDescent="0.25">
      <c r="A93" t="s">
        <v>65</v>
      </c>
      <c r="B93">
        <v>8</v>
      </c>
      <c r="D93" t="str">
        <f>VLOOKUP(A93,'E-NL-Key'!$E$10:$G$105,2, FALSE)</f>
        <v>WAG</v>
      </c>
      <c r="E93" t="str">
        <f>VLOOKUP(A93,'E-NL-Key'!$E$10:$G$105,3, FALSE)</f>
        <v>TAIL</v>
      </c>
    </row>
    <row r="94" spans="1:5" x14ac:dyDescent="0.25">
      <c r="A94" t="s">
        <v>112</v>
      </c>
      <c r="B94">
        <v>8</v>
      </c>
      <c r="D94" t="str">
        <f>VLOOKUP(A94,'E-NL-Key'!$E$10:$G$105,2, FALSE)</f>
        <v>CREAM</v>
      </c>
      <c r="E94" t="str">
        <f>VLOOKUP(A94,'E-NL-Key'!$E$10:$G$105,3, FALSE)</f>
        <v>COFFEE</v>
      </c>
    </row>
    <row r="95" spans="1:5" x14ac:dyDescent="0.25">
      <c r="A95" t="s">
        <v>31</v>
      </c>
      <c r="B95">
        <v>7</v>
      </c>
      <c r="D95" t="str">
        <f>VLOOKUP(A95,'E-NL-Key'!$E$10:$G$105,2, FALSE)</f>
        <v>COMPANION</v>
      </c>
      <c r="E95" t="str">
        <f>VLOOKUP(A95,'E-NL-Key'!$E$10:$G$105,3, FALSE)</f>
        <v>FRIEND</v>
      </c>
    </row>
    <row r="96" spans="1:5" x14ac:dyDescent="0.25">
      <c r="A96" t="s">
        <v>342</v>
      </c>
      <c r="B96" t="s">
        <v>358</v>
      </c>
      <c r="D96" t="s">
        <v>358</v>
      </c>
    </row>
    <row r="97" spans="1:5" x14ac:dyDescent="0.25">
      <c r="A97" t="s">
        <v>71</v>
      </c>
      <c r="B97">
        <v>10</v>
      </c>
      <c r="D97" t="str">
        <f>VLOOKUP(A97,'E-NL-Key'!$E$10:$G$105,2, FALSE)</f>
        <v>MALE</v>
      </c>
      <c r="E97" t="str">
        <f>VLOOKUP(A97,'E-NL-Key'!$E$10:$G$105,3, FALSE)</f>
        <v>FEMALE</v>
      </c>
    </row>
    <row r="98" spans="1:5" x14ac:dyDescent="0.25">
      <c r="A98" t="s">
        <v>28</v>
      </c>
      <c r="B98">
        <v>9</v>
      </c>
      <c r="D98" t="str">
        <f>VLOOKUP(A98,'E-NL-Key'!$E$10:$G$105,2, FALSE)</f>
        <v>STEPS</v>
      </c>
      <c r="E98" t="str">
        <f>VLOOKUP(A98,'E-NL-Key'!$E$10:$G$105,3, FALSE)</f>
        <v>STAIRS</v>
      </c>
    </row>
    <row r="99" spans="1:5" x14ac:dyDescent="0.25">
      <c r="A99" t="s">
        <v>68</v>
      </c>
      <c r="B99">
        <v>6</v>
      </c>
      <c r="D99" t="str">
        <f>VLOOKUP(A99,'E-NL-Key'!$E$10:$G$105,2, FALSE)</f>
        <v>SESSION</v>
      </c>
      <c r="E99" t="str">
        <f>VLOOKUP(A99,'E-NL-Key'!$E$10:$G$105,3, FALSE)</f>
        <v>THERAPY</v>
      </c>
    </row>
    <row r="100" spans="1:5" x14ac:dyDescent="0.25">
      <c r="A100" t="s">
        <v>85</v>
      </c>
      <c r="B100">
        <v>10</v>
      </c>
      <c r="D100" t="str">
        <f>VLOOKUP(A100,'E-NL-Key'!$E$10:$G$105,2, FALSE)</f>
        <v>CRACKLE</v>
      </c>
      <c r="E100" t="str">
        <f>VLOOKUP(A100,'E-NL-Key'!$E$10:$G$105,3, FALSE)</f>
        <v>POP</v>
      </c>
    </row>
    <row r="101" spans="1:5" x14ac:dyDescent="0.25">
      <c r="A101" t="s">
        <v>88</v>
      </c>
      <c r="B101">
        <v>4</v>
      </c>
      <c r="D101" t="str">
        <f>VLOOKUP(A101,'E-NL-Key'!$E$10:$G$105,2, FALSE)</f>
        <v>KICK</v>
      </c>
      <c r="E101" t="str">
        <f>VLOOKUP(A101,'E-NL-Key'!$E$10:$G$105,3, FALSE)</f>
        <v>FOOTBALL</v>
      </c>
    </row>
    <row r="102" spans="1:5" x14ac:dyDescent="0.25">
      <c r="A102" t="s">
        <v>342</v>
      </c>
      <c r="B102" t="s">
        <v>359</v>
      </c>
      <c r="D102" t="s">
        <v>399</v>
      </c>
    </row>
    <row r="103" spans="1:5" x14ac:dyDescent="0.25">
      <c r="A103" t="s">
        <v>91</v>
      </c>
      <c r="B103">
        <v>6</v>
      </c>
      <c r="D103" t="str">
        <f>VLOOKUP(A103,'E-NL-Key'!$E$10:$G$105,2, FALSE)</f>
        <v>SHORTCAKE</v>
      </c>
      <c r="E103" t="str">
        <f>VLOOKUP(A103,'E-NL-Key'!$E$10:$G$105,3, FALSE)</f>
        <v>STRAWBERRY</v>
      </c>
    </row>
    <row r="104" spans="1:5" x14ac:dyDescent="0.25">
      <c r="A104" t="s">
        <v>30</v>
      </c>
      <c r="B104">
        <v>8</v>
      </c>
      <c r="D104" t="str">
        <f>VLOOKUP(A104,'E-NL-Key'!$E$10:$G$105,2, FALSE)</f>
        <v>SERPENT</v>
      </c>
      <c r="E104" t="str">
        <f>VLOOKUP(A104,'E-NL-Key'!$E$10:$G$105,3, FALSE)</f>
        <v>SNAKE</v>
      </c>
    </row>
    <row r="105" spans="1:5" x14ac:dyDescent="0.25">
      <c r="A105" t="s">
        <v>94</v>
      </c>
      <c r="B105">
        <v>6</v>
      </c>
      <c r="D105" t="str">
        <f>VLOOKUP(A105,'E-NL-Key'!$E$10:$G$105,2, FALSE)</f>
        <v>SNEAKER</v>
      </c>
      <c r="E105" t="str">
        <f>VLOOKUP(A105,'E-NL-Key'!$E$10:$G$105,3, FALSE)</f>
        <v>SHOE</v>
      </c>
    </row>
    <row r="106" spans="1:5" x14ac:dyDescent="0.25">
      <c r="A106" t="s">
        <v>75</v>
      </c>
      <c r="B106">
        <v>8</v>
      </c>
      <c r="D106" t="str">
        <f>VLOOKUP(A106,'E-NL-Key'!$E$10:$G$105,2, FALSE)</f>
        <v>CAN</v>
      </c>
      <c r="E106" t="str">
        <f>VLOOKUP(A106,'E-NL-Key'!$E$10:$G$105,3, FALSE)</f>
        <v>OPENER</v>
      </c>
    </row>
    <row r="107" spans="1:5" x14ac:dyDescent="0.25">
      <c r="A107" t="s">
        <v>20</v>
      </c>
      <c r="B107">
        <v>9</v>
      </c>
      <c r="D107" t="str">
        <f>VLOOKUP(A107,'E-NL-Key'!$E$10:$G$105,2, FALSE)</f>
        <v>ETERNITY</v>
      </c>
      <c r="E107" t="str">
        <f>VLOOKUP(A107,'E-NL-Key'!$E$10:$G$105,3, FALSE)</f>
        <v>FOREVER</v>
      </c>
    </row>
    <row r="108" spans="1:5" x14ac:dyDescent="0.25">
      <c r="A108" t="s">
        <v>42</v>
      </c>
      <c r="B108">
        <v>8</v>
      </c>
      <c r="D108" t="str">
        <f>VLOOKUP(A108,'E-NL-Key'!$E$10:$G$105,2, FALSE)</f>
        <v>GUARD</v>
      </c>
      <c r="E108" t="str">
        <f>VLOOKUP(A108,'E-NL-Key'!$E$10:$G$105,3, FALSE)</f>
        <v>NATIONAL</v>
      </c>
    </row>
    <row r="109" spans="1:5" x14ac:dyDescent="0.25">
      <c r="A109" t="s">
        <v>342</v>
      </c>
      <c r="B109" t="s">
        <v>360</v>
      </c>
      <c r="D109" t="s">
        <v>400</v>
      </c>
    </row>
    <row r="110" spans="1:5" x14ac:dyDescent="0.25">
      <c r="A110" t="s">
        <v>90</v>
      </c>
      <c r="B110">
        <v>7</v>
      </c>
      <c r="D110" t="str">
        <f>VLOOKUP(A110,'E-NL-Key'!$E$10:$G$105,2, FALSE)</f>
        <v>SPANK</v>
      </c>
      <c r="E110" t="str">
        <f>VLOOKUP(A110,'E-NL-Key'!$E$10:$G$105,3, FALSE)</f>
        <v>DISCIPLINE</v>
      </c>
    </row>
    <row r="111" spans="1:5" x14ac:dyDescent="0.25">
      <c r="A111" t="s">
        <v>79</v>
      </c>
      <c r="B111">
        <v>6</v>
      </c>
      <c r="D111" t="str">
        <f>VLOOKUP(A111,'E-NL-Key'!$E$10:$G$105,2, FALSE)</f>
        <v>WOOD</v>
      </c>
      <c r="E111" t="str">
        <f>VLOOKUP(A111,'E-NL-Key'!$E$10:$G$105,3, FALSE)</f>
        <v>SPLINTER</v>
      </c>
    </row>
    <row r="112" spans="1:5" x14ac:dyDescent="0.25">
      <c r="A112" t="s">
        <v>59</v>
      </c>
      <c r="B112">
        <v>7</v>
      </c>
      <c r="D112" t="str">
        <f>VLOOKUP(A112,'E-NL-Key'!$E$10:$G$105,2, FALSE)</f>
        <v>SHERIFF</v>
      </c>
      <c r="E112" t="str">
        <f>VLOOKUP(A112,'E-NL-Key'!$E$10:$G$105,3, FALSE)</f>
        <v>DEPUTY</v>
      </c>
    </row>
    <row r="113" spans="1:5" x14ac:dyDescent="0.25">
      <c r="A113" t="s">
        <v>104</v>
      </c>
      <c r="B113">
        <v>6</v>
      </c>
      <c r="D113" t="str">
        <f>VLOOKUP(A113,'E-NL-Key'!$E$10:$G$105,2, FALSE)</f>
        <v>INSIGHT</v>
      </c>
      <c r="E113" t="str">
        <f>VLOOKUP(A113,'E-NL-Key'!$E$10:$G$105,3, FALSE)</f>
        <v>FORESIGHT</v>
      </c>
    </row>
    <row r="114" spans="1:5" x14ac:dyDescent="0.25">
      <c r="A114" t="s">
        <v>95</v>
      </c>
      <c r="B114">
        <v>9</v>
      </c>
      <c r="D114" t="str">
        <f>VLOOKUP(A114,'E-NL-Key'!$E$10:$G$105,2, FALSE)</f>
        <v>FATHER</v>
      </c>
      <c r="E114" t="str">
        <f>VLOOKUP(A114,'E-NL-Key'!$E$10:$G$105,3, FALSE)</f>
        <v>MOTHER</v>
      </c>
    </row>
    <row r="115" spans="1:5" x14ac:dyDescent="0.25">
      <c r="A115" t="s">
        <v>49</v>
      </c>
      <c r="B115">
        <v>5</v>
      </c>
      <c r="D115" t="str">
        <f>VLOOKUP(A115,'E-NL-Key'!$E$10:$G$105,2, FALSE)</f>
        <v>VARY</v>
      </c>
      <c r="E115" t="str">
        <f>VLOOKUP(A115,'E-NL-Key'!$E$10:$G$105,3, FALSE)</f>
        <v>DIFFER</v>
      </c>
    </row>
    <row r="116" spans="1:5" x14ac:dyDescent="0.25">
      <c r="A116" t="s">
        <v>67</v>
      </c>
      <c r="B116">
        <v>7</v>
      </c>
      <c r="D116" t="str">
        <f>VLOOKUP(A116,'E-NL-Key'!$E$10:$G$105,2, FALSE)</f>
        <v>AIR</v>
      </c>
      <c r="E116" t="str">
        <f>VLOOKUP(A116,'E-NL-Key'!$E$10:$G$105,3, FALSE)</f>
        <v>SKY</v>
      </c>
    </row>
    <row r="117" spans="1:5" x14ac:dyDescent="0.25">
      <c r="A117" t="s">
        <v>342</v>
      </c>
      <c r="B117" t="s">
        <v>361</v>
      </c>
      <c r="D117" t="s">
        <v>401</v>
      </c>
    </row>
    <row r="118" spans="1:5" x14ac:dyDescent="0.25">
      <c r="A118" t="s">
        <v>78</v>
      </c>
      <c r="B118">
        <v>9</v>
      </c>
      <c r="D118" t="str">
        <f>VLOOKUP(A118,'E-NL-Key'!$E$10:$G$105,2, FALSE)</f>
        <v>REJECT</v>
      </c>
      <c r="E118" t="str">
        <f>VLOOKUP(A118,'E-NL-Key'!$E$10:$G$105,3, FALSE)</f>
        <v>DENY</v>
      </c>
    </row>
    <row r="119" spans="1:5" x14ac:dyDescent="0.25">
      <c r="A119" t="s">
        <v>60</v>
      </c>
      <c r="B119">
        <v>10</v>
      </c>
      <c r="D119" t="str">
        <f>VLOOKUP(A119,'E-NL-Key'!$E$10:$G$105,2, FALSE)</f>
        <v>UNCLE</v>
      </c>
      <c r="E119" t="str">
        <f>VLOOKUP(A119,'E-NL-Key'!$E$10:$G$105,3, FALSE)</f>
        <v>AUNT</v>
      </c>
    </row>
    <row r="120" spans="1:5" x14ac:dyDescent="0.25">
      <c r="A120" t="s">
        <v>80</v>
      </c>
      <c r="B120">
        <v>9</v>
      </c>
      <c r="D120" t="str">
        <f>VLOOKUP(A120,'E-NL-Key'!$E$10:$G$105,2, FALSE)</f>
        <v>TRIBE</v>
      </c>
      <c r="E120" t="str">
        <f>VLOOKUP(A120,'E-NL-Key'!$E$10:$G$105,3, FALSE)</f>
        <v>INDIAN</v>
      </c>
    </row>
    <row r="121" spans="1:5" x14ac:dyDescent="0.25">
      <c r="A121" t="s">
        <v>81</v>
      </c>
      <c r="B121">
        <v>8</v>
      </c>
      <c r="D121" t="str">
        <f>VLOOKUP(A121,'E-NL-Key'!$E$10:$G$105,2, FALSE)</f>
        <v>HURT</v>
      </c>
      <c r="E121" t="str">
        <f>VLOOKUP(A121,'E-NL-Key'!$E$10:$G$105,3, FALSE)</f>
        <v>PAIN</v>
      </c>
    </row>
    <row r="122" spans="1:5" x14ac:dyDescent="0.25">
      <c r="A122" t="s">
        <v>106</v>
      </c>
      <c r="B122">
        <v>9</v>
      </c>
      <c r="D122" t="str">
        <f>VLOOKUP(A122,'E-NL-Key'!$E$10:$G$105,2, FALSE)</f>
        <v>PLANET</v>
      </c>
      <c r="E122" t="str">
        <f>VLOOKUP(A122,'E-NL-Key'!$E$10:$G$105,3, FALSE)</f>
        <v>EARTH</v>
      </c>
    </row>
    <row r="123" spans="1:5" x14ac:dyDescent="0.25">
      <c r="A123" t="s">
        <v>342</v>
      </c>
      <c r="B123" t="s">
        <v>362</v>
      </c>
      <c r="D123" t="s">
        <v>402</v>
      </c>
    </row>
    <row r="124" spans="1:5" x14ac:dyDescent="0.25">
      <c r="A124" t="s">
        <v>102</v>
      </c>
      <c r="B124">
        <v>9</v>
      </c>
      <c r="D124" t="str">
        <f>VLOOKUP(A124,'E-NL-Key'!$E$10:$G$105,2, FALSE)</f>
        <v>SHARK</v>
      </c>
      <c r="E124" t="str">
        <f>VLOOKUP(A124,'E-NL-Key'!$E$10:$G$105,3, FALSE)</f>
        <v>JAWS</v>
      </c>
    </row>
    <row r="125" spans="1:5" x14ac:dyDescent="0.25">
      <c r="A125" t="s">
        <v>53</v>
      </c>
      <c r="B125">
        <v>2</v>
      </c>
      <c r="D125" t="str">
        <f>VLOOKUP(A125,'E-NL-Key'!$E$10:$G$105,2, FALSE)</f>
        <v>SNAIL</v>
      </c>
      <c r="E125" t="str">
        <f>VLOOKUP(A125,'E-NL-Key'!$E$10:$G$105,3, FALSE)</f>
        <v>ESCARGOT</v>
      </c>
    </row>
    <row r="126" spans="1:5" x14ac:dyDescent="0.25">
      <c r="A126" t="s">
        <v>89</v>
      </c>
      <c r="B126">
        <v>9</v>
      </c>
      <c r="D126" t="str">
        <f>VLOOKUP(A126,'E-NL-Key'!$E$10:$G$105,2, FALSE)</f>
        <v>GOOD</v>
      </c>
      <c r="E126" t="str">
        <f>VLOOKUP(A126,'E-NL-Key'!$E$10:$G$105,3, FALSE)</f>
        <v>BAD</v>
      </c>
    </row>
    <row r="127" spans="1:5" x14ac:dyDescent="0.25">
      <c r="A127" t="s">
        <v>64</v>
      </c>
      <c r="B127">
        <v>6</v>
      </c>
      <c r="D127" t="str">
        <f>VLOOKUP(A127,'E-NL-Key'!$E$10:$G$105,2, FALSE)</f>
        <v>CUB</v>
      </c>
      <c r="E127" t="str">
        <f>VLOOKUP(A127,'E-NL-Key'!$E$10:$G$105,3, FALSE)</f>
        <v>BEAR</v>
      </c>
    </row>
    <row r="128" spans="1:5" x14ac:dyDescent="0.25">
      <c r="A128" t="s">
        <v>107</v>
      </c>
      <c r="B128">
        <v>5</v>
      </c>
      <c r="D128" t="str">
        <f>VLOOKUP(A128,'E-NL-Key'!$E$10:$G$105,2, FALSE)</f>
        <v>TOSS</v>
      </c>
      <c r="E128" t="str">
        <f>VLOOKUP(A128,'E-NL-Key'!$E$10:$G$105,3, FALSE)</f>
        <v>THROW</v>
      </c>
    </row>
    <row r="129" spans="1:4" x14ac:dyDescent="0.25">
      <c r="A129" t="s">
        <v>342</v>
      </c>
      <c r="B129" t="s">
        <v>363</v>
      </c>
      <c r="D129" t="s">
        <v>403</v>
      </c>
    </row>
    <row r="130" spans="1:4" x14ac:dyDescent="0.25">
      <c r="A130" t="s">
        <v>116</v>
      </c>
      <c r="B130">
        <v>3</v>
      </c>
    </row>
    <row r="131" spans="1:4" x14ac:dyDescent="0.25">
      <c r="A131" t="s">
        <v>115</v>
      </c>
      <c r="B131">
        <v>2</v>
      </c>
    </row>
    <row r="132" spans="1:4" x14ac:dyDescent="0.25">
      <c r="A132" t="s">
        <v>114</v>
      </c>
      <c r="B132">
        <v>1</v>
      </c>
    </row>
    <row r="133" spans="1:4" x14ac:dyDescent="0.25">
      <c r="A133" t="s">
        <v>113</v>
      </c>
      <c r="B133">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topLeftCell="D61" workbookViewId="0">
      <selection activeCell="C1" sqref="A1:C1048576"/>
    </sheetView>
  </sheetViews>
  <sheetFormatPr defaultColWidth="11" defaultRowHeight="15.75" x14ac:dyDescent="0.25"/>
  <cols>
    <col min="1" max="3" width="0" hidden="1" customWidth="1"/>
    <col min="7" max="7" width="43.125" style="2" customWidth="1"/>
  </cols>
  <sheetData>
    <row r="1" spans="1:8" x14ac:dyDescent="0.25">
      <c r="B1" t="s">
        <v>1</v>
      </c>
      <c r="C1" t="s">
        <v>332</v>
      </c>
      <c r="F1" t="s">
        <v>335</v>
      </c>
      <c r="G1" s="2" t="s">
        <v>336</v>
      </c>
      <c r="H1" t="s">
        <v>337</v>
      </c>
    </row>
    <row r="2" spans="1:8" ht="110.25" x14ac:dyDescent="0.25">
      <c r="B2" t="s">
        <v>7</v>
      </c>
      <c r="C2" t="s">
        <v>333</v>
      </c>
      <c r="F2" t="s">
        <v>329</v>
      </c>
      <c r="G2" s="2" t="s">
        <v>328</v>
      </c>
      <c r="H2">
        <v>3</v>
      </c>
    </row>
    <row r="3" spans="1:8" ht="94.5" x14ac:dyDescent="0.25">
      <c r="B3" t="s">
        <v>3</v>
      </c>
      <c r="C3" t="s">
        <v>334</v>
      </c>
      <c r="F3" t="s">
        <v>330</v>
      </c>
      <c r="G3" s="2" t="s">
        <v>331</v>
      </c>
      <c r="H3">
        <v>1</v>
      </c>
    </row>
    <row r="4" spans="1:8" x14ac:dyDescent="0.25">
      <c r="B4" t="s">
        <v>5</v>
      </c>
      <c r="C4">
        <v>5</v>
      </c>
      <c r="F4" t="s">
        <v>14</v>
      </c>
      <c r="G4" s="2" t="s">
        <v>117</v>
      </c>
      <c r="H4" t="s">
        <v>118</v>
      </c>
    </row>
    <row r="5" spans="1:8" x14ac:dyDescent="0.25">
      <c r="B5" t="s">
        <v>13</v>
      </c>
      <c r="C5">
        <v>2</v>
      </c>
      <c r="F5" t="s">
        <v>10</v>
      </c>
      <c r="G5" s="2" t="s">
        <v>119</v>
      </c>
      <c r="H5" t="s">
        <v>120</v>
      </c>
    </row>
    <row r="6" spans="1:8" x14ac:dyDescent="0.25">
      <c r="A6" t="s">
        <v>0</v>
      </c>
      <c r="B6" t="s">
        <v>14</v>
      </c>
      <c r="C6">
        <v>6</v>
      </c>
      <c r="F6" t="s">
        <v>13</v>
      </c>
      <c r="G6" s="2" t="s">
        <v>121</v>
      </c>
      <c r="H6" t="s">
        <v>122</v>
      </c>
    </row>
    <row r="7" spans="1:8" x14ac:dyDescent="0.25">
      <c r="A7">
        <v>21711</v>
      </c>
      <c r="B7" t="s">
        <v>15</v>
      </c>
      <c r="C7">
        <v>8</v>
      </c>
      <c r="F7" t="s">
        <v>15</v>
      </c>
      <c r="G7" s="2" t="s">
        <v>123</v>
      </c>
      <c r="H7" t="s">
        <v>124</v>
      </c>
    </row>
    <row r="8" spans="1:8" x14ac:dyDescent="0.25">
      <c r="A8">
        <v>21711</v>
      </c>
      <c r="B8" t="s">
        <v>16</v>
      </c>
      <c r="C8">
        <v>9</v>
      </c>
      <c r="F8" t="s">
        <v>16</v>
      </c>
      <c r="G8" s="2" t="s">
        <v>125</v>
      </c>
      <c r="H8" t="s">
        <v>126</v>
      </c>
    </row>
    <row r="9" spans="1:8" x14ac:dyDescent="0.25">
      <c r="A9">
        <v>21711</v>
      </c>
      <c r="B9" t="s">
        <v>10</v>
      </c>
      <c r="C9">
        <v>10</v>
      </c>
      <c r="F9" t="s">
        <v>12</v>
      </c>
      <c r="G9" s="2" t="s">
        <v>127</v>
      </c>
      <c r="H9" t="s">
        <v>128</v>
      </c>
    </row>
    <row r="10" spans="1:8" x14ac:dyDescent="0.25">
      <c r="A10">
        <v>21711</v>
      </c>
      <c r="B10" t="s">
        <v>11</v>
      </c>
      <c r="C10">
        <v>6</v>
      </c>
      <c r="F10" t="s">
        <v>9</v>
      </c>
      <c r="G10" s="2" t="s">
        <v>129</v>
      </c>
      <c r="H10" t="s">
        <v>130</v>
      </c>
    </row>
    <row r="11" spans="1:8" x14ac:dyDescent="0.25">
      <c r="A11">
        <v>21711</v>
      </c>
      <c r="B11" t="s">
        <v>9</v>
      </c>
      <c r="C11">
        <v>9</v>
      </c>
      <c r="F11" t="s">
        <v>11</v>
      </c>
      <c r="G11" s="2" t="s">
        <v>131</v>
      </c>
      <c r="H11" t="s">
        <v>132</v>
      </c>
    </row>
    <row r="12" spans="1:8" x14ac:dyDescent="0.25">
      <c r="A12">
        <v>21711</v>
      </c>
      <c r="B12" t="s">
        <v>12</v>
      </c>
      <c r="C12">
        <v>7</v>
      </c>
      <c r="F12" t="s">
        <v>38</v>
      </c>
      <c r="G12" s="2" t="s">
        <v>133</v>
      </c>
      <c r="H12" t="s">
        <v>134</v>
      </c>
    </row>
    <row r="13" spans="1:8" x14ac:dyDescent="0.25">
      <c r="A13">
        <v>21711</v>
      </c>
      <c r="B13" t="s">
        <v>35</v>
      </c>
      <c r="C13">
        <v>3</v>
      </c>
      <c r="F13" t="s">
        <v>98</v>
      </c>
      <c r="G13" s="2" t="s">
        <v>135</v>
      </c>
      <c r="H13" t="s">
        <v>136</v>
      </c>
    </row>
    <row r="14" spans="1:8" x14ac:dyDescent="0.25">
      <c r="A14">
        <v>21711</v>
      </c>
      <c r="B14" t="s">
        <v>98</v>
      </c>
      <c r="C14">
        <v>3</v>
      </c>
      <c r="F14" t="s">
        <v>68</v>
      </c>
      <c r="G14" s="2" t="s">
        <v>137</v>
      </c>
      <c r="H14" t="s">
        <v>138</v>
      </c>
    </row>
    <row r="15" spans="1:8" x14ac:dyDescent="0.25">
      <c r="A15">
        <v>21711</v>
      </c>
      <c r="B15" t="s">
        <v>100</v>
      </c>
      <c r="C15">
        <v>2</v>
      </c>
      <c r="F15" t="s">
        <v>52</v>
      </c>
      <c r="G15" s="2" t="s">
        <v>139</v>
      </c>
      <c r="H15" t="s">
        <v>140</v>
      </c>
    </row>
    <row r="16" spans="1:8" x14ac:dyDescent="0.25">
      <c r="A16">
        <v>21711</v>
      </c>
      <c r="B16" t="s">
        <v>90</v>
      </c>
      <c r="C16">
        <v>9</v>
      </c>
      <c r="F16" t="s">
        <v>109</v>
      </c>
      <c r="G16" s="2" t="s">
        <v>141</v>
      </c>
      <c r="H16" t="s">
        <v>142</v>
      </c>
    </row>
    <row r="17" spans="1:8" x14ac:dyDescent="0.25">
      <c r="A17">
        <v>21711</v>
      </c>
      <c r="B17" t="s">
        <v>34</v>
      </c>
      <c r="C17">
        <v>9</v>
      </c>
      <c r="F17" t="s">
        <v>71</v>
      </c>
      <c r="G17" s="2" t="s">
        <v>143</v>
      </c>
      <c r="H17" t="s">
        <v>144</v>
      </c>
    </row>
    <row r="18" spans="1:8" x14ac:dyDescent="0.25">
      <c r="A18">
        <v>21711</v>
      </c>
      <c r="B18" t="s">
        <v>52</v>
      </c>
      <c r="C18">
        <v>10</v>
      </c>
      <c r="F18" t="s">
        <v>45</v>
      </c>
      <c r="G18" s="2" t="s">
        <v>145</v>
      </c>
      <c r="H18" t="s">
        <v>146</v>
      </c>
    </row>
    <row r="19" spans="1:8" x14ac:dyDescent="0.25">
      <c r="A19">
        <v>21711</v>
      </c>
      <c r="B19" t="s">
        <v>56</v>
      </c>
      <c r="C19">
        <v>9</v>
      </c>
      <c r="F19" t="s">
        <v>39</v>
      </c>
      <c r="G19" s="2" t="s">
        <v>147</v>
      </c>
      <c r="H19" t="s">
        <v>148</v>
      </c>
    </row>
    <row r="20" spans="1:8" x14ac:dyDescent="0.25">
      <c r="A20">
        <v>21711</v>
      </c>
      <c r="B20" t="s">
        <v>102</v>
      </c>
      <c r="C20">
        <v>5</v>
      </c>
      <c r="F20" t="s">
        <v>83</v>
      </c>
      <c r="G20" s="2" t="s">
        <v>149</v>
      </c>
      <c r="H20" t="s">
        <v>150</v>
      </c>
    </row>
    <row r="21" spans="1:8" x14ac:dyDescent="0.25">
      <c r="A21">
        <v>21711</v>
      </c>
      <c r="B21" t="s">
        <v>75</v>
      </c>
      <c r="C21">
        <v>8</v>
      </c>
      <c r="F21" t="s">
        <v>36</v>
      </c>
      <c r="G21" s="2" t="s">
        <v>151</v>
      </c>
      <c r="H21" t="s">
        <v>152</v>
      </c>
    </row>
    <row r="22" spans="1:8" x14ac:dyDescent="0.25">
      <c r="A22">
        <v>21711</v>
      </c>
      <c r="B22" t="s">
        <v>108</v>
      </c>
      <c r="C22">
        <v>6</v>
      </c>
      <c r="F22" t="s">
        <v>108</v>
      </c>
      <c r="G22" s="2" t="s">
        <v>153</v>
      </c>
      <c r="H22" t="s">
        <v>154</v>
      </c>
    </row>
    <row r="23" spans="1:8" x14ac:dyDescent="0.25">
      <c r="A23">
        <v>21711</v>
      </c>
      <c r="B23" t="s">
        <v>77</v>
      </c>
      <c r="C23">
        <v>8</v>
      </c>
      <c r="F23" t="s">
        <v>30</v>
      </c>
      <c r="G23" s="2" t="s">
        <v>155</v>
      </c>
      <c r="H23" t="s">
        <v>156</v>
      </c>
    </row>
    <row r="24" spans="1:8" x14ac:dyDescent="0.25">
      <c r="A24">
        <v>21711</v>
      </c>
      <c r="B24" t="s">
        <v>81</v>
      </c>
      <c r="C24">
        <v>8</v>
      </c>
      <c r="F24" t="s">
        <v>43</v>
      </c>
      <c r="G24" s="2" t="s">
        <v>157</v>
      </c>
      <c r="H24" t="s">
        <v>158</v>
      </c>
    </row>
    <row r="25" spans="1:8" x14ac:dyDescent="0.25">
      <c r="A25">
        <v>21711</v>
      </c>
      <c r="B25" t="s">
        <v>55</v>
      </c>
      <c r="C25">
        <v>9</v>
      </c>
      <c r="F25" t="s">
        <v>85</v>
      </c>
      <c r="G25" s="2" t="s">
        <v>159</v>
      </c>
      <c r="H25" t="s">
        <v>160</v>
      </c>
    </row>
    <row r="26" spans="1:8" x14ac:dyDescent="0.25">
      <c r="A26">
        <v>21711</v>
      </c>
      <c r="B26" t="s">
        <v>21</v>
      </c>
      <c r="C26">
        <v>4</v>
      </c>
      <c r="F26" t="s">
        <v>105</v>
      </c>
      <c r="G26" s="2" t="s">
        <v>161</v>
      </c>
      <c r="H26" t="s">
        <v>162</v>
      </c>
    </row>
    <row r="27" spans="1:8" x14ac:dyDescent="0.25">
      <c r="A27">
        <v>21711</v>
      </c>
      <c r="B27" t="s">
        <v>24</v>
      </c>
      <c r="C27">
        <v>8</v>
      </c>
      <c r="F27" t="s">
        <v>58</v>
      </c>
      <c r="G27" s="2" t="s">
        <v>163</v>
      </c>
      <c r="H27" t="s">
        <v>164</v>
      </c>
    </row>
    <row r="28" spans="1:8" x14ac:dyDescent="0.25">
      <c r="A28">
        <v>21711</v>
      </c>
      <c r="B28" t="s">
        <v>103</v>
      </c>
      <c r="C28">
        <v>6</v>
      </c>
      <c r="F28" t="s">
        <v>22</v>
      </c>
      <c r="G28" s="2" t="s">
        <v>165</v>
      </c>
      <c r="H28" t="s">
        <v>166</v>
      </c>
    </row>
    <row r="29" spans="1:8" x14ac:dyDescent="0.25">
      <c r="A29">
        <v>21711</v>
      </c>
      <c r="B29" t="s">
        <v>59</v>
      </c>
      <c r="C29">
        <v>5</v>
      </c>
      <c r="F29" t="s">
        <v>87</v>
      </c>
      <c r="G29" s="2" t="s">
        <v>167</v>
      </c>
      <c r="H29" t="s">
        <v>168</v>
      </c>
    </row>
    <row r="30" spans="1:8" x14ac:dyDescent="0.25">
      <c r="A30">
        <v>21711</v>
      </c>
      <c r="B30" t="s">
        <v>32</v>
      </c>
      <c r="C30">
        <v>4</v>
      </c>
      <c r="F30" t="s">
        <v>44</v>
      </c>
      <c r="G30" s="2" t="s">
        <v>169</v>
      </c>
      <c r="H30" t="s">
        <v>170</v>
      </c>
    </row>
    <row r="31" spans="1:8" x14ac:dyDescent="0.25">
      <c r="A31">
        <v>21711</v>
      </c>
      <c r="B31" t="s">
        <v>42</v>
      </c>
      <c r="C31">
        <v>8</v>
      </c>
      <c r="F31" t="s">
        <v>75</v>
      </c>
      <c r="G31" s="2" t="s">
        <v>171</v>
      </c>
      <c r="H31" t="s">
        <v>172</v>
      </c>
    </row>
    <row r="32" spans="1:8" x14ac:dyDescent="0.25">
      <c r="A32">
        <v>21711</v>
      </c>
      <c r="B32" t="s">
        <v>70</v>
      </c>
      <c r="C32">
        <v>7</v>
      </c>
      <c r="F32" t="s">
        <v>25</v>
      </c>
      <c r="G32" s="2" t="s">
        <v>173</v>
      </c>
      <c r="H32" t="s">
        <v>174</v>
      </c>
    </row>
    <row r="33" spans="1:8" x14ac:dyDescent="0.25">
      <c r="A33">
        <v>21711</v>
      </c>
      <c r="B33" t="s">
        <v>101</v>
      </c>
      <c r="C33">
        <v>10</v>
      </c>
      <c r="F33" t="s">
        <v>55</v>
      </c>
      <c r="G33" s="2" t="s">
        <v>175</v>
      </c>
      <c r="H33" t="s">
        <v>176</v>
      </c>
    </row>
    <row r="34" spans="1:8" x14ac:dyDescent="0.25">
      <c r="A34">
        <v>21711</v>
      </c>
      <c r="B34" t="s">
        <v>86</v>
      </c>
      <c r="C34">
        <v>7</v>
      </c>
      <c r="F34" t="s">
        <v>106</v>
      </c>
      <c r="G34" s="2" t="s">
        <v>177</v>
      </c>
      <c r="H34" t="s">
        <v>178</v>
      </c>
    </row>
    <row r="35" spans="1:8" x14ac:dyDescent="0.25">
      <c r="A35">
        <v>21711</v>
      </c>
      <c r="B35" t="s">
        <v>78</v>
      </c>
      <c r="C35">
        <v>10</v>
      </c>
      <c r="F35" t="s">
        <v>28</v>
      </c>
      <c r="G35" s="2" t="s">
        <v>179</v>
      </c>
      <c r="H35" t="s">
        <v>180</v>
      </c>
    </row>
    <row r="36" spans="1:8" x14ac:dyDescent="0.25">
      <c r="A36">
        <v>21711</v>
      </c>
      <c r="B36" t="s">
        <v>57</v>
      </c>
      <c r="C36">
        <v>10</v>
      </c>
      <c r="F36" t="s">
        <v>69</v>
      </c>
      <c r="G36" s="2" t="s">
        <v>181</v>
      </c>
      <c r="H36" t="s">
        <v>182</v>
      </c>
    </row>
    <row r="37" spans="1:8" x14ac:dyDescent="0.25">
      <c r="A37">
        <v>21711</v>
      </c>
      <c r="B37" t="s">
        <v>63</v>
      </c>
      <c r="C37">
        <v>3</v>
      </c>
      <c r="F37" t="s">
        <v>26</v>
      </c>
      <c r="G37" s="2" t="s">
        <v>183</v>
      </c>
      <c r="H37" t="s">
        <v>184</v>
      </c>
    </row>
    <row r="38" spans="1:8" x14ac:dyDescent="0.25">
      <c r="A38">
        <v>21711</v>
      </c>
      <c r="B38" t="s">
        <v>80</v>
      </c>
      <c r="C38">
        <v>3</v>
      </c>
      <c r="F38" t="s">
        <v>27</v>
      </c>
      <c r="G38" s="2" t="s">
        <v>185</v>
      </c>
      <c r="H38" t="s">
        <v>186</v>
      </c>
    </row>
    <row r="39" spans="1:8" x14ac:dyDescent="0.25">
      <c r="A39">
        <v>21711</v>
      </c>
      <c r="B39" t="s">
        <v>104</v>
      </c>
      <c r="C39">
        <v>10</v>
      </c>
      <c r="F39" t="s">
        <v>80</v>
      </c>
      <c r="G39" s="2" t="s">
        <v>187</v>
      </c>
      <c r="H39" t="s">
        <v>188</v>
      </c>
    </row>
    <row r="40" spans="1:8" x14ac:dyDescent="0.25">
      <c r="A40">
        <v>21711</v>
      </c>
      <c r="B40" t="s">
        <v>46</v>
      </c>
      <c r="C40">
        <v>2</v>
      </c>
      <c r="F40" t="s">
        <v>92</v>
      </c>
      <c r="G40" s="2" t="s">
        <v>189</v>
      </c>
      <c r="H40" t="s">
        <v>190</v>
      </c>
    </row>
    <row r="41" spans="1:8" x14ac:dyDescent="0.25">
      <c r="A41">
        <v>21711</v>
      </c>
      <c r="B41" t="s">
        <v>39</v>
      </c>
      <c r="C41">
        <v>9</v>
      </c>
      <c r="F41" t="s">
        <v>70</v>
      </c>
      <c r="G41" s="2" t="s">
        <v>191</v>
      </c>
      <c r="H41" t="s">
        <v>192</v>
      </c>
    </row>
    <row r="42" spans="1:8" x14ac:dyDescent="0.25">
      <c r="A42">
        <v>21711</v>
      </c>
      <c r="B42" t="s">
        <v>17</v>
      </c>
      <c r="C42">
        <v>9</v>
      </c>
      <c r="F42" t="s">
        <v>88</v>
      </c>
      <c r="G42" s="2" t="s">
        <v>193</v>
      </c>
      <c r="H42" t="s">
        <v>194</v>
      </c>
    </row>
    <row r="43" spans="1:8" x14ac:dyDescent="0.25">
      <c r="A43">
        <v>21711</v>
      </c>
      <c r="B43" t="s">
        <v>91</v>
      </c>
      <c r="C43">
        <v>10</v>
      </c>
      <c r="F43" t="s">
        <v>96</v>
      </c>
      <c r="G43" s="2" t="s">
        <v>195</v>
      </c>
      <c r="H43" t="s">
        <v>196</v>
      </c>
    </row>
    <row r="44" spans="1:8" x14ac:dyDescent="0.25">
      <c r="A44">
        <v>21711</v>
      </c>
      <c r="B44" t="s">
        <v>60</v>
      </c>
      <c r="C44">
        <v>10</v>
      </c>
      <c r="F44" t="s">
        <v>100</v>
      </c>
      <c r="G44" s="2" t="s">
        <v>197</v>
      </c>
      <c r="H44" t="s">
        <v>198</v>
      </c>
    </row>
    <row r="45" spans="1:8" x14ac:dyDescent="0.25">
      <c r="A45">
        <v>21711</v>
      </c>
      <c r="B45" t="s">
        <v>106</v>
      </c>
      <c r="C45">
        <v>10</v>
      </c>
      <c r="F45" t="s">
        <v>61</v>
      </c>
      <c r="G45" s="2" t="s">
        <v>199</v>
      </c>
      <c r="H45" t="s">
        <v>200</v>
      </c>
    </row>
    <row r="46" spans="1:8" x14ac:dyDescent="0.25">
      <c r="A46">
        <v>21711</v>
      </c>
      <c r="B46" t="s">
        <v>45</v>
      </c>
      <c r="C46">
        <v>4</v>
      </c>
      <c r="F46" t="s">
        <v>107</v>
      </c>
      <c r="G46" s="2" t="s">
        <v>201</v>
      </c>
      <c r="H46" t="s">
        <v>202</v>
      </c>
    </row>
    <row r="47" spans="1:8" x14ac:dyDescent="0.25">
      <c r="A47">
        <v>21711</v>
      </c>
      <c r="B47" t="s">
        <v>36</v>
      </c>
      <c r="C47">
        <v>2</v>
      </c>
      <c r="F47" t="s">
        <v>41</v>
      </c>
      <c r="G47" s="2" t="s">
        <v>203</v>
      </c>
      <c r="H47" t="s">
        <v>204</v>
      </c>
    </row>
    <row r="48" spans="1:8" x14ac:dyDescent="0.25">
      <c r="A48">
        <v>21711</v>
      </c>
      <c r="B48" t="s">
        <v>99</v>
      </c>
      <c r="C48">
        <v>2</v>
      </c>
      <c r="F48" t="s">
        <v>56</v>
      </c>
      <c r="G48" s="2" t="s">
        <v>205</v>
      </c>
      <c r="H48" t="s">
        <v>206</v>
      </c>
    </row>
    <row r="49" spans="1:8" x14ac:dyDescent="0.25">
      <c r="A49">
        <v>21711</v>
      </c>
      <c r="B49" t="s">
        <v>58</v>
      </c>
      <c r="C49">
        <v>3</v>
      </c>
      <c r="F49" t="s">
        <v>99</v>
      </c>
      <c r="G49" s="2" t="s">
        <v>207</v>
      </c>
      <c r="H49" t="s">
        <v>208</v>
      </c>
    </row>
    <row r="50" spans="1:8" x14ac:dyDescent="0.25">
      <c r="A50">
        <v>21711</v>
      </c>
      <c r="B50" t="s">
        <v>73</v>
      </c>
      <c r="C50">
        <v>8</v>
      </c>
      <c r="F50" t="s">
        <v>103</v>
      </c>
      <c r="G50" s="2" t="s">
        <v>209</v>
      </c>
      <c r="H50" t="s">
        <v>210</v>
      </c>
    </row>
    <row r="51" spans="1:8" x14ac:dyDescent="0.25">
      <c r="A51">
        <v>21711</v>
      </c>
      <c r="B51" t="s">
        <v>76</v>
      </c>
      <c r="C51">
        <v>10</v>
      </c>
      <c r="F51" t="s">
        <v>65</v>
      </c>
      <c r="G51" s="2" t="s">
        <v>211</v>
      </c>
      <c r="H51" t="s">
        <v>212</v>
      </c>
    </row>
    <row r="52" spans="1:8" x14ac:dyDescent="0.25">
      <c r="A52">
        <v>21711</v>
      </c>
      <c r="B52" t="s">
        <v>25</v>
      </c>
      <c r="C52">
        <v>3</v>
      </c>
      <c r="F52" t="s">
        <v>37</v>
      </c>
      <c r="G52" s="2" t="s">
        <v>213</v>
      </c>
      <c r="H52" t="s">
        <v>214</v>
      </c>
    </row>
    <row r="53" spans="1:8" x14ac:dyDescent="0.25">
      <c r="A53">
        <v>21711</v>
      </c>
      <c r="B53" t="s">
        <v>38</v>
      </c>
      <c r="C53">
        <v>10</v>
      </c>
      <c r="F53" t="s">
        <v>79</v>
      </c>
      <c r="G53" s="2" t="s">
        <v>215</v>
      </c>
      <c r="H53" t="s">
        <v>216</v>
      </c>
    </row>
    <row r="54" spans="1:8" x14ac:dyDescent="0.25">
      <c r="A54">
        <v>21711</v>
      </c>
      <c r="B54" t="s">
        <v>95</v>
      </c>
      <c r="C54">
        <v>4</v>
      </c>
      <c r="F54" t="s">
        <v>67</v>
      </c>
      <c r="G54" s="2" t="s">
        <v>217</v>
      </c>
      <c r="H54" t="s">
        <v>218</v>
      </c>
    </row>
    <row r="55" spans="1:8" x14ac:dyDescent="0.25">
      <c r="A55">
        <v>21711</v>
      </c>
      <c r="B55" t="s">
        <v>30</v>
      </c>
      <c r="C55">
        <v>10</v>
      </c>
      <c r="F55" t="s">
        <v>93</v>
      </c>
      <c r="G55" s="2" t="s">
        <v>219</v>
      </c>
      <c r="H55" t="s">
        <v>220</v>
      </c>
    </row>
    <row r="56" spans="1:8" x14ac:dyDescent="0.25">
      <c r="A56">
        <v>21711</v>
      </c>
      <c r="B56" t="s">
        <v>87</v>
      </c>
      <c r="C56">
        <v>10</v>
      </c>
      <c r="F56" t="s">
        <v>49</v>
      </c>
      <c r="G56" s="2" t="s">
        <v>221</v>
      </c>
      <c r="H56" t="s">
        <v>222</v>
      </c>
    </row>
    <row r="57" spans="1:8" x14ac:dyDescent="0.25">
      <c r="A57">
        <v>21711</v>
      </c>
      <c r="B57" t="s">
        <v>92</v>
      </c>
      <c r="C57">
        <v>10</v>
      </c>
      <c r="F57" t="s">
        <v>40</v>
      </c>
      <c r="G57" s="2" t="s">
        <v>223</v>
      </c>
      <c r="H57" t="s">
        <v>224</v>
      </c>
    </row>
    <row r="58" spans="1:8" x14ac:dyDescent="0.25">
      <c r="A58">
        <v>21711</v>
      </c>
      <c r="B58" t="s">
        <v>50</v>
      </c>
      <c r="C58">
        <v>10</v>
      </c>
      <c r="F58" t="s">
        <v>32</v>
      </c>
      <c r="G58" s="2" t="s">
        <v>225</v>
      </c>
      <c r="H58" t="s">
        <v>226</v>
      </c>
    </row>
    <row r="59" spans="1:8" x14ac:dyDescent="0.25">
      <c r="A59">
        <v>21711</v>
      </c>
      <c r="B59" t="s">
        <v>40</v>
      </c>
      <c r="C59">
        <v>10</v>
      </c>
      <c r="F59" t="s">
        <v>78</v>
      </c>
      <c r="G59" s="2" t="s">
        <v>227</v>
      </c>
      <c r="H59" t="s">
        <v>228</v>
      </c>
    </row>
    <row r="60" spans="1:8" x14ac:dyDescent="0.25">
      <c r="A60">
        <v>21711</v>
      </c>
      <c r="B60" t="s">
        <v>105</v>
      </c>
      <c r="C60">
        <v>2</v>
      </c>
      <c r="F60" t="s">
        <v>57</v>
      </c>
      <c r="G60" s="2" t="s">
        <v>229</v>
      </c>
      <c r="H60" t="s">
        <v>230</v>
      </c>
    </row>
    <row r="61" spans="1:8" x14ac:dyDescent="0.25">
      <c r="A61">
        <v>21711</v>
      </c>
      <c r="B61" t="s">
        <v>23</v>
      </c>
      <c r="C61">
        <v>6</v>
      </c>
      <c r="F61" t="s">
        <v>84</v>
      </c>
      <c r="G61" s="2" t="s">
        <v>231</v>
      </c>
      <c r="H61" t="s">
        <v>232</v>
      </c>
    </row>
    <row r="62" spans="1:8" x14ac:dyDescent="0.25">
      <c r="A62">
        <v>21711</v>
      </c>
      <c r="B62" t="s">
        <v>28</v>
      </c>
      <c r="C62">
        <v>4</v>
      </c>
      <c r="F62" t="s">
        <v>73</v>
      </c>
      <c r="G62" s="2" t="s">
        <v>233</v>
      </c>
      <c r="H62" t="s">
        <v>234</v>
      </c>
    </row>
    <row r="63" spans="1:8" x14ac:dyDescent="0.25">
      <c r="A63">
        <v>21711</v>
      </c>
      <c r="B63" t="s">
        <v>85</v>
      </c>
      <c r="C63">
        <v>6</v>
      </c>
      <c r="F63" t="s">
        <v>50</v>
      </c>
      <c r="G63" s="2" t="s">
        <v>235</v>
      </c>
      <c r="H63" t="s">
        <v>236</v>
      </c>
    </row>
    <row r="64" spans="1:8" x14ac:dyDescent="0.25">
      <c r="A64">
        <v>21711</v>
      </c>
      <c r="B64" t="s">
        <v>93</v>
      </c>
      <c r="C64">
        <v>5</v>
      </c>
      <c r="F64" t="s">
        <v>53</v>
      </c>
      <c r="G64" s="2" t="s">
        <v>237</v>
      </c>
      <c r="H64" t="s">
        <v>238</v>
      </c>
    </row>
    <row r="65" spans="1:8" x14ac:dyDescent="0.25">
      <c r="A65">
        <v>21711</v>
      </c>
      <c r="B65" t="s">
        <v>65</v>
      </c>
      <c r="C65">
        <v>6</v>
      </c>
      <c r="F65" t="s">
        <v>48</v>
      </c>
      <c r="G65" s="2" t="s">
        <v>239</v>
      </c>
      <c r="H65" t="s">
        <v>240</v>
      </c>
    </row>
    <row r="66" spans="1:8" x14ac:dyDescent="0.25">
      <c r="A66">
        <v>21711</v>
      </c>
      <c r="B66" t="s">
        <v>112</v>
      </c>
      <c r="C66">
        <v>2</v>
      </c>
      <c r="F66" t="s">
        <v>19</v>
      </c>
      <c r="G66" s="2" t="s">
        <v>241</v>
      </c>
      <c r="H66" t="s">
        <v>242</v>
      </c>
    </row>
    <row r="67" spans="1:8" x14ac:dyDescent="0.25">
      <c r="A67">
        <v>21711</v>
      </c>
      <c r="B67" t="s">
        <v>31</v>
      </c>
      <c r="C67">
        <v>10</v>
      </c>
      <c r="F67" t="s">
        <v>21</v>
      </c>
      <c r="G67" s="2" t="s">
        <v>243</v>
      </c>
      <c r="H67" t="s">
        <v>244</v>
      </c>
    </row>
    <row r="68" spans="1:8" x14ac:dyDescent="0.25">
      <c r="A68">
        <v>21711</v>
      </c>
      <c r="B68" t="s">
        <v>19</v>
      </c>
      <c r="C68">
        <v>10</v>
      </c>
      <c r="F68" t="s">
        <v>82</v>
      </c>
      <c r="G68" s="2" t="s">
        <v>245</v>
      </c>
      <c r="H68" t="s">
        <v>246</v>
      </c>
    </row>
    <row r="69" spans="1:8" x14ac:dyDescent="0.25">
      <c r="A69">
        <v>21711</v>
      </c>
      <c r="B69" t="s">
        <v>22</v>
      </c>
      <c r="C69">
        <v>3</v>
      </c>
      <c r="F69" t="s">
        <v>101</v>
      </c>
      <c r="G69" s="2" t="s">
        <v>247</v>
      </c>
      <c r="H69" t="s">
        <v>248</v>
      </c>
    </row>
    <row r="70" spans="1:8" x14ac:dyDescent="0.25">
      <c r="A70">
        <v>21711</v>
      </c>
      <c r="B70" t="s">
        <v>64</v>
      </c>
      <c r="C70">
        <v>2</v>
      </c>
      <c r="F70" t="s">
        <v>90</v>
      </c>
      <c r="G70" s="2" t="s">
        <v>249</v>
      </c>
      <c r="H70" t="s">
        <v>250</v>
      </c>
    </row>
    <row r="71" spans="1:8" x14ac:dyDescent="0.25">
      <c r="A71">
        <v>21711</v>
      </c>
      <c r="B71" t="s">
        <v>83</v>
      </c>
      <c r="C71">
        <v>9</v>
      </c>
      <c r="F71" t="s">
        <v>62</v>
      </c>
      <c r="G71" s="2" t="s">
        <v>251</v>
      </c>
      <c r="H71" t="s">
        <v>252</v>
      </c>
    </row>
    <row r="72" spans="1:8" x14ac:dyDescent="0.25">
      <c r="A72">
        <v>21711</v>
      </c>
      <c r="B72" t="s">
        <v>20</v>
      </c>
      <c r="C72">
        <v>10</v>
      </c>
      <c r="F72" t="s">
        <v>89</v>
      </c>
      <c r="G72" s="2" t="s">
        <v>253</v>
      </c>
      <c r="H72" t="s">
        <v>254</v>
      </c>
    </row>
    <row r="73" spans="1:8" x14ac:dyDescent="0.25">
      <c r="A73">
        <v>21711</v>
      </c>
      <c r="B73" t="s">
        <v>71</v>
      </c>
      <c r="C73">
        <v>7</v>
      </c>
      <c r="F73" t="s">
        <v>35</v>
      </c>
      <c r="G73" s="2" t="s">
        <v>255</v>
      </c>
      <c r="H73" t="s">
        <v>256</v>
      </c>
    </row>
    <row r="74" spans="1:8" x14ac:dyDescent="0.25">
      <c r="A74">
        <v>21711</v>
      </c>
      <c r="B74" t="s">
        <v>41</v>
      </c>
      <c r="C74">
        <v>10</v>
      </c>
      <c r="F74" t="s">
        <v>18</v>
      </c>
      <c r="G74" s="2" t="s">
        <v>257</v>
      </c>
      <c r="H74" t="s">
        <v>258</v>
      </c>
    </row>
    <row r="75" spans="1:8" x14ac:dyDescent="0.25">
      <c r="A75">
        <v>21711</v>
      </c>
      <c r="B75" t="s">
        <v>84</v>
      </c>
      <c r="C75">
        <v>10</v>
      </c>
      <c r="F75" t="s">
        <v>20</v>
      </c>
      <c r="G75" s="2" t="s">
        <v>259</v>
      </c>
      <c r="H75" t="s">
        <v>260</v>
      </c>
    </row>
    <row r="76" spans="1:8" x14ac:dyDescent="0.25">
      <c r="A76">
        <v>21711</v>
      </c>
      <c r="B76" t="s">
        <v>110</v>
      </c>
      <c r="C76">
        <v>10</v>
      </c>
      <c r="F76" t="s">
        <v>72</v>
      </c>
      <c r="G76" s="2" t="s">
        <v>261</v>
      </c>
      <c r="H76" t="s">
        <v>262</v>
      </c>
    </row>
    <row r="77" spans="1:8" x14ac:dyDescent="0.25">
      <c r="A77">
        <v>21711</v>
      </c>
      <c r="B77" t="s">
        <v>89</v>
      </c>
      <c r="C77">
        <v>10</v>
      </c>
      <c r="F77" t="s">
        <v>76</v>
      </c>
      <c r="G77" s="2" t="s">
        <v>263</v>
      </c>
      <c r="H77" t="s">
        <v>264</v>
      </c>
    </row>
    <row r="78" spans="1:8" x14ac:dyDescent="0.25">
      <c r="A78">
        <v>21711</v>
      </c>
      <c r="B78" t="s">
        <v>67</v>
      </c>
      <c r="C78">
        <v>5</v>
      </c>
      <c r="F78" t="s">
        <v>29</v>
      </c>
      <c r="G78" s="2" t="s">
        <v>265</v>
      </c>
      <c r="H78" t="s">
        <v>266</v>
      </c>
    </row>
    <row r="79" spans="1:8" x14ac:dyDescent="0.25">
      <c r="A79">
        <v>21711</v>
      </c>
      <c r="B79" t="s">
        <v>72</v>
      </c>
      <c r="C79">
        <v>3</v>
      </c>
      <c r="F79" t="s">
        <v>86</v>
      </c>
      <c r="G79" s="2" t="s">
        <v>267</v>
      </c>
      <c r="H79" t="s">
        <v>268</v>
      </c>
    </row>
    <row r="80" spans="1:8" x14ac:dyDescent="0.25">
      <c r="A80">
        <v>21711</v>
      </c>
      <c r="B80" t="s">
        <v>74</v>
      </c>
      <c r="C80">
        <v>6</v>
      </c>
      <c r="F80" t="s">
        <v>34</v>
      </c>
      <c r="G80" s="2" t="s">
        <v>269</v>
      </c>
      <c r="H80" t="s">
        <v>270</v>
      </c>
    </row>
    <row r="81" spans="1:8" x14ac:dyDescent="0.25">
      <c r="A81">
        <v>21711</v>
      </c>
      <c r="B81" t="s">
        <v>62</v>
      </c>
      <c r="C81">
        <v>9</v>
      </c>
      <c r="F81" t="s">
        <v>23</v>
      </c>
      <c r="G81" s="2" t="s">
        <v>271</v>
      </c>
      <c r="H81" t="s">
        <v>272</v>
      </c>
    </row>
    <row r="82" spans="1:8" x14ac:dyDescent="0.25">
      <c r="A82">
        <v>21711</v>
      </c>
      <c r="B82" t="s">
        <v>54</v>
      </c>
      <c r="C82">
        <v>10</v>
      </c>
      <c r="F82" t="s">
        <v>46</v>
      </c>
      <c r="G82" s="2" t="s">
        <v>273</v>
      </c>
      <c r="H82" t="s">
        <v>274</v>
      </c>
    </row>
    <row r="83" spans="1:8" x14ac:dyDescent="0.25">
      <c r="A83">
        <v>21711</v>
      </c>
      <c r="B83" t="s">
        <v>37</v>
      </c>
      <c r="C83">
        <v>10</v>
      </c>
      <c r="F83" t="s">
        <v>77</v>
      </c>
      <c r="G83" s="2" t="s">
        <v>275</v>
      </c>
      <c r="H83" t="s">
        <v>276</v>
      </c>
    </row>
    <row r="84" spans="1:8" x14ac:dyDescent="0.25">
      <c r="A84">
        <v>21711</v>
      </c>
      <c r="B84" t="s">
        <v>51</v>
      </c>
      <c r="C84">
        <v>9</v>
      </c>
      <c r="F84" t="s">
        <v>97</v>
      </c>
      <c r="G84" s="2" t="s">
        <v>277</v>
      </c>
      <c r="H84" t="s">
        <v>278</v>
      </c>
    </row>
    <row r="85" spans="1:8" x14ac:dyDescent="0.25">
      <c r="A85">
        <v>21711</v>
      </c>
      <c r="B85" t="s">
        <v>94</v>
      </c>
      <c r="C85">
        <v>7</v>
      </c>
      <c r="F85" t="s">
        <v>111</v>
      </c>
      <c r="G85" s="2" t="s">
        <v>279</v>
      </c>
      <c r="H85" t="s">
        <v>280</v>
      </c>
    </row>
    <row r="86" spans="1:8" x14ac:dyDescent="0.25">
      <c r="A86">
        <v>21711</v>
      </c>
      <c r="B86" t="s">
        <v>66</v>
      </c>
      <c r="C86">
        <v>10</v>
      </c>
      <c r="F86" t="s">
        <v>91</v>
      </c>
      <c r="G86" s="2" t="s">
        <v>281</v>
      </c>
      <c r="H86" t="s">
        <v>282</v>
      </c>
    </row>
    <row r="87" spans="1:8" x14ac:dyDescent="0.25">
      <c r="A87">
        <v>21711</v>
      </c>
      <c r="B87" t="s">
        <v>29</v>
      </c>
      <c r="C87">
        <v>10</v>
      </c>
      <c r="F87" t="s">
        <v>47</v>
      </c>
      <c r="G87" s="2" t="s">
        <v>283</v>
      </c>
      <c r="H87" t="s">
        <v>284</v>
      </c>
    </row>
    <row r="88" spans="1:8" x14ac:dyDescent="0.25">
      <c r="A88">
        <v>21711</v>
      </c>
      <c r="B88" t="s">
        <v>109</v>
      </c>
      <c r="C88">
        <v>5</v>
      </c>
      <c r="F88" t="s">
        <v>54</v>
      </c>
      <c r="G88" s="2" t="s">
        <v>285</v>
      </c>
      <c r="H88" t="s">
        <v>286</v>
      </c>
    </row>
    <row r="89" spans="1:8" x14ac:dyDescent="0.25">
      <c r="A89">
        <v>21711</v>
      </c>
      <c r="B89" t="s">
        <v>107</v>
      </c>
      <c r="C89">
        <v>5</v>
      </c>
      <c r="F89" t="s">
        <v>42</v>
      </c>
      <c r="G89" s="2" t="s">
        <v>287</v>
      </c>
      <c r="H89" t="s">
        <v>288</v>
      </c>
    </row>
    <row r="90" spans="1:8" x14ac:dyDescent="0.25">
      <c r="A90">
        <v>21711</v>
      </c>
      <c r="B90" t="s">
        <v>69</v>
      </c>
      <c r="C90">
        <v>10</v>
      </c>
      <c r="F90" t="s">
        <v>24</v>
      </c>
      <c r="G90" s="2" t="s">
        <v>289</v>
      </c>
      <c r="H90" t="s">
        <v>290</v>
      </c>
    </row>
    <row r="91" spans="1:8" x14ac:dyDescent="0.25">
      <c r="A91">
        <v>21711</v>
      </c>
      <c r="B91" t="s">
        <v>44</v>
      </c>
      <c r="C91">
        <v>10</v>
      </c>
      <c r="F91" t="s">
        <v>17</v>
      </c>
      <c r="G91" s="2" t="s">
        <v>291</v>
      </c>
      <c r="H91" t="s">
        <v>292</v>
      </c>
    </row>
    <row r="92" spans="1:8" x14ac:dyDescent="0.25">
      <c r="A92">
        <v>21711</v>
      </c>
      <c r="B92" t="s">
        <v>47</v>
      </c>
      <c r="C92">
        <v>10</v>
      </c>
      <c r="F92" t="s">
        <v>95</v>
      </c>
      <c r="G92" s="2" t="s">
        <v>293</v>
      </c>
      <c r="H92" t="s">
        <v>294</v>
      </c>
    </row>
    <row r="93" spans="1:8" x14ac:dyDescent="0.25">
      <c r="A93">
        <v>21711</v>
      </c>
      <c r="B93" t="s">
        <v>111</v>
      </c>
      <c r="C93">
        <v>10</v>
      </c>
      <c r="F93" t="s">
        <v>112</v>
      </c>
      <c r="G93" s="2" t="s">
        <v>295</v>
      </c>
      <c r="H93" t="s">
        <v>296</v>
      </c>
    </row>
    <row r="94" spans="1:8" x14ac:dyDescent="0.25">
      <c r="A94">
        <v>21711</v>
      </c>
      <c r="B94" t="s">
        <v>97</v>
      </c>
      <c r="C94">
        <v>3</v>
      </c>
      <c r="F94" t="s">
        <v>31</v>
      </c>
      <c r="G94" s="2" t="s">
        <v>297</v>
      </c>
      <c r="H94" t="s">
        <v>298</v>
      </c>
    </row>
    <row r="95" spans="1:8" x14ac:dyDescent="0.25">
      <c r="A95">
        <v>21711</v>
      </c>
      <c r="B95" t="s">
        <v>53</v>
      </c>
      <c r="C95">
        <v>3</v>
      </c>
      <c r="F95" t="s">
        <v>33</v>
      </c>
      <c r="G95" s="2" t="s">
        <v>299</v>
      </c>
      <c r="H95" t="s">
        <v>300</v>
      </c>
    </row>
    <row r="96" spans="1:8" x14ac:dyDescent="0.25">
      <c r="A96">
        <v>21711</v>
      </c>
      <c r="B96" t="s">
        <v>26</v>
      </c>
      <c r="C96">
        <v>4</v>
      </c>
      <c r="F96" t="s">
        <v>102</v>
      </c>
      <c r="G96" s="2" t="s">
        <v>301</v>
      </c>
      <c r="H96" t="s">
        <v>302</v>
      </c>
    </row>
    <row r="97" spans="1:8" x14ac:dyDescent="0.25">
      <c r="A97">
        <v>21711</v>
      </c>
      <c r="B97" t="s">
        <v>68</v>
      </c>
      <c r="C97">
        <v>5</v>
      </c>
      <c r="F97" t="s">
        <v>63</v>
      </c>
      <c r="G97" s="2" t="s">
        <v>303</v>
      </c>
      <c r="H97" t="s">
        <v>304</v>
      </c>
    </row>
    <row r="98" spans="1:8" x14ac:dyDescent="0.25">
      <c r="A98">
        <v>21711</v>
      </c>
      <c r="B98" t="s">
        <v>82</v>
      </c>
      <c r="C98">
        <v>3</v>
      </c>
      <c r="F98" t="s">
        <v>110</v>
      </c>
      <c r="G98" s="2" t="s">
        <v>305</v>
      </c>
      <c r="H98" t="s">
        <v>306</v>
      </c>
    </row>
    <row r="99" spans="1:8" x14ac:dyDescent="0.25">
      <c r="A99">
        <v>21711</v>
      </c>
      <c r="B99" t="s">
        <v>61</v>
      </c>
      <c r="C99">
        <v>10</v>
      </c>
      <c r="F99" t="s">
        <v>74</v>
      </c>
      <c r="G99" s="2" t="s">
        <v>307</v>
      </c>
      <c r="H99" t="s">
        <v>308</v>
      </c>
    </row>
    <row r="100" spans="1:8" x14ac:dyDescent="0.25">
      <c r="A100">
        <v>21711</v>
      </c>
      <c r="B100" t="s">
        <v>27</v>
      </c>
      <c r="C100">
        <v>6</v>
      </c>
      <c r="F100" t="s">
        <v>51</v>
      </c>
      <c r="G100" s="2" t="s">
        <v>309</v>
      </c>
      <c r="H100" t="s">
        <v>310</v>
      </c>
    </row>
    <row r="101" spans="1:8" x14ac:dyDescent="0.25">
      <c r="A101">
        <v>21711</v>
      </c>
      <c r="B101" t="s">
        <v>79</v>
      </c>
      <c r="C101">
        <v>5</v>
      </c>
      <c r="F101" t="s">
        <v>59</v>
      </c>
      <c r="G101" s="2" t="s">
        <v>311</v>
      </c>
      <c r="H101" t="s">
        <v>312</v>
      </c>
    </row>
    <row r="102" spans="1:8" x14ac:dyDescent="0.25">
      <c r="A102">
        <v>21711</v>
      </c>
      <c r="B102" t="s">
        <v>18</v>
      </c>
      <c r="C102">
        <v>10</v>
      </c>
      <c r="F102" t="s">
        <v>66</v>
      </c>
      <c r="G102" s="2" t="s">
        <v>313</v>
      </c>
      <c r="H102" t="s">
        <v>314</v>
      </c>
    </row>
    <row r="103" spans="1:8" x14ac:dyDescent="0.25">
      <c r="A103">
        <v>21711</v>
      </c>
      <c r="B103" t="s">
        <v>43</v>
      </c>
      <c r="C103">
        <v>4</v>
      </c>
      <c r="F103" t="s">
        <v>60</v>
      </c>
      <c r="G103" s="2" t="s">
        <v>315</v>
      </c>
      <c r="H103" t="s">
        <v>316</v>
      </c>
    </row>
    <row r="104" spans="1:8" x14ac:dyDescent="0.25">
      <c r="A104">
        <v>21711</v>
      </c>
      <c r="B104" t="s">
        <v>33</v>
      </c>
      <c r="C104">
        <v>7</v>
      </c>
      <c r="F104" t="s">
        <v>64</v>
      </c>
      <c r="G104" s="2" t="s">
        <v>317</v>
      </c>
      <c r="H104" t="s">
        <v>318</v>
      </c>
    </row>
    <row r="105" spans="1:8" x14ac:dyDescent="0.25">
      <c r="A105">
        <v>21711</v>
      </c>
      <c r="B105" t="s">
        <v>49</v>
      </c>
      <c r="C105">
        <v>5</v>
      </c>
      <c r="F105" t="s">
        <v>81</v>
      </c>
      <c r="G105" s="2" t="s">
        <v>319</v>
      </c>
      <c r="H105" t="s">
        <v>320</v>
      </c>
    </row>
    <row r="106" spans="1:8" x14ac:dyDescent="0.25">
      <c r="A106">
        <v>21711</v>
      </c>
      <c r="B106" t="s">
        <v>88</v>
      </c>
      <c r="C106">
        <v>9</v>
      </c>
      <c r="F106" t="s">
        <v>94</v>
      </c>
      <c r="G106" s="2" t="s">
        <v>321</v>
      </c>
      <c r="H106" t="s">
        <v>322</v>
      </c>
    </row>
    <row r="107" spans="1:8" x14ac:dyDescent="0.25">
      <c r="A107">
        <v>21711</v>
      </c>
      <c r="B107" t="s">
        <v>48</v>
      </c>
      <c r="C107">
        <v>8</v>
      </c>
      <c r="F107" t="s">
        <v>104</v>
      </c>
      <c r="G107" s="2" t="s">
        <v>323</v>
      </c>
      <c r="H107" t="s">
        <v>324</v>
      </c>
    </row>
    <row r="108" spans="1:8" x14ac:dyDescent="0.25">
      <c r="A108">
        <v>21711</v>
      </c>
      <c r="B108" t="s">
        <v>96</v>
      </c>
      <c r="C108">
        <v>1</v>
      </c>
      <c r="F108" t="s">
        <v>3</v>
      </c>
      <c r="G108" t="s">
        <v>325</v>
      </c>
    </row>
    <row r="109" spans="1:8" x14ac:dyDescent="0.25">
      <c r="A109">
        <v>21711</v>
      </c>
      <c r="B109" t="s">
        <v>114</v>
      </c>
      <c r="C109">
        <v>3</v>
      </c>
      <c r="F109" t="s">
        <v>5</v>
      </c>
      <c r="G109" t="s">
        <v>325</v>
      </c>
    </row>
    <row r="110" spans="1:8" x14ac:dyDescent="0.25">
      <c r="A110">
        <v>21711</v>
      </c>
      <c r="B110" t="s">
        <v>116</v>
      </c>
      <c r="C110">
        <v>203</v>
      </c>
      <c r="F110" t="s">
        <v>7</v>
      </c>
      <c r="G110" t="s">
        <v>325</v>
      </c>
    </row>
    <row r="111" spans="1:8" x14ac:dyDescent="0.25">
      <c r="A111">
        <v>21711</v>
      </c>
      <c r="B111" s="1">
        <v>0.62430555555555556</v>
      </c>
      <c r="C111">
        <v>203</v>
      </c>
    </row>
    <row r="112" spans="1:8" x14ac:dyDescent="0.25">
      <c r="A112">
        <v>21711</v>
      </c>
      <c r="B112" s="1">
        <v>0.62430555555555556</v>
      </c>
      <c r="C112">
        <v>203</v>
      </c>
    </row>
    <row r="113" spans="1:3" x14ac:dyDescent="0.25">
      <c r="A113">
        <v>21711</v>
      </c>
      <c r="B113" s="1">
        <v>0.62430555555555556</v>
      </c>
      <c r="C113">
        <v>203</v>
      </c>
    </row>
    <row r="114" spans="1:3" x14ac:dyDescent="0.25">
      <c r="A114">
        <v>21711</v>
      </c>
      <c r="B114" s="1">
        <v>0.62430555555555556</v>
      </c>
      <c r="C114">
        <v>203</v>
      </c>
    </row>
    <row r="115" spans="1:3" x14ac:dyDescent="0.25">
      <c r="A115">
        <v>21711</v>
      </c>
      <c r="B115" s="1">
        <v>0.62430555555555556</v>
      </c>
      <c r="C115">
        <v>203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opLeftCell="A55" workbookViewId="0">
      <selection activeCell="D1" sqref="D1:D1048576"/>
    </sheetView>
  </sheetViews>
  <sheetFormatPr defaultColWidth="11" defaultRowHeight="15.75" x14ac:dyDescent="0.25"/>
  <cols>
    <col min="4" max="4" width="48.625" bestFit="1" customWidth="1"/>
    <col min="9" max="9" width="48.5" customWidth="1"/>
  </cols>
  <sheetData>
    <row r="1" spans="1:10" x14ac:dyDescent="0.25">
      <c r="A1" t="s">
        <v>1</v>
      </c>
      <c r="B1" t="s">
        <v>2</v>
      </c>
      <c r="D1" t="s">
        <v>364</v>
      </c>
      <c r="H1" t="s">
        <v>364</v>
      </c>
    </row>
    <row r="2" spans="1:10" x14ac:dyDescent="0.25">
      <c r="A2" t="s">
        <v>5</v>
      </c>
      <c r="B2" t="s">
        <v>367</v>
      </c>
      <c r="D2" s="2" t="s">
        <v>366</v>
      </c>
      <c r="H2" t="s">
        <v>365</v>
      </c>
    </row>
    <row r="3" spans="1:10" x14ac:dyDescent="0.25">
      <c r="A3" t="s">
        <v>3</v>
      </c>
      <c r="B3" t="s">
        <v>333</v>
      </c>
      <c r="D3" t="s">
        <v>394</v>
      </c>
      <c r="H3" t="s">
        <v>14</v>
      </c>
      <c r="I3" t="s">
        <v>117</v>
      </c>
      <c r="J3" t="s">
        <v>118</v>
      </c>
    </row>
    <row r="4" spans="1:10" x14ac:dyDescent="0.25">
      <c r="A4" t="s">
        <v>7</v>
      </c>
      <c r="B4" t="s">
        <v>368</v>
      </c>
      <c r="H4" t="s">
        <v>10</v>
      </c>
      <c r="I4" t="s">
        <v>119</v>
      </c>
      <c r="J4" t="s">
        <v>120</v>
      </c>
    </row>
    <row r="5" spans="1:10" x14ac:dyDescent="0.25">
      <c r="A5" t="s">
        <v>13</v>
      </c>
      <c r="B5">
        <v>5</v>
      </c>
      <c r="H5" t="s">
        <v>13</v>
      </c>
      <c r="I5" t="s">
        <v>121</v>
      </c>
      <c r="J5" t="s">
        <v>122</v>
      </c>
    </row>
    <row r="6" spans="1:10" x14ac:dyDescent="0.25">
      <c r="A6" t="s">
        <v>15</v>
      </c>
      <c r="B6">
        <v>4</v>
      </c>
      <c r="H6" t="s">
        <v>15</v>
      </c>
      <c r="I6" t="s">
        <v>123</v>
      </c>
      <c r="J6" t="s">
        <v>124</v>
      </c>
    </row>
    <row r="7" spans="1:10" x14ac:dyDescent="0.25">
      <c r="A7" t="s">
        <v>10</v>
      </c>
      <c r="B7">
        <v>9</v>
      </c>
      <c r="H7" t="s">
        <v>16</v>
      </c>
      <c r="I7" t="s">
        <v>125</v>
      </c>
      <c r="J7" t="s">
        <v>126</v>
      </c>
    </row>
    <row r="8" spans="1:10" x14ac:dyDescent="0.25">
      <c r="A8" t="s">
        <v>14</v>
      </c>
      <c r="B8">
        <v>4</v>
      </c>
      <c r="H8" t="s">
        <v>12</v>
      </c>
      <c r="I8" t="s">
        <v>127</v>
      </c>
      <c r="J8" t="s">
        <v>128</v>
      </c>
    </row>
    <row r="9" spans="1:10" x14ac:dyDescent="0.25">
      <c r="A9" t="s">
        <v>11</v>
      </c>
      <c r="B9">
        <v>9</v>
      </c>
      <c r="H9" t="s">
        <v>9</v>
      </c>
      <c r="I9" t="s">
        <v>129</v>
      </c>
      <c r="J9" t="s">
        <v>130</v>
      </c>
    </row>
    <row r="10" spans="1:10" x14ac:dyDescent="0.25">
      <c r="A10" t="s">
        <v>16</v>
      </c>
      <c r="B10">
        <v>6</v>
      </c>
      <c r="H10" t="s">
        <v>11</v>
      </c>
      <c r="I10" t="s">
        <v>131</v>
      </c>
      <c r="J10" t="s">
        <v>132</v>
      </c>
    </row>
    <row r="11" spans="1:10" x14ac:dyDescent="0.25">
      <c r="A11" t="s">
        <v>12</v>
      </c>
      <c r="B11">
        <v>7</v>
      </c>
      <c r="H11" t="s">
        <v>3</v>
      </c>
      <c r="I11" t="s">
        <v>325</v>
      </c>
    </row>
    <row r="12" spans="1:10" x14ac:dyDescent="0.25">
      <c r="A12" t="s">
        <v>9</v>
      </c>
      <c r="B12">
        <v>4</v>
      </c>
      <c r="H12" t="s">
        <v>5</v>
      </c>
      <c r="I12" t="s">
        <v>325</v>
      </c>
    </row>
    <row r="13" spans="1:10" x14ac:dyDescent="0.25">
      <c r="A13" t="s">
        <v>342</v>
      </c>
      <c r="B13" t="s">
        <v>369</v>
      </c>
      <c r="H13" t="s">
        <v>7</v>
      </c>
      <c r="I13" t="s">
        <v>325</v>
      </c>
    </row>
    <row r="14" spans="1:10" ht="110.25" x14ac:dyDescent="0.25">
      <c r="A14" t="s">
        <v>51</v>
      </c>
      <c r="B14">
        <v>5</v>
      </c>
      <c r="D14" t="str">
        <f>VLOOKUP(A14,'E-NL-Key'!$E$10:$G$105,2, FALSE)</f>
        <v>FLESH</v>
      </c>
      <c r="E14" t="str">
        <f>VLOOKUP(A14,'E-NL-Key'!$E$10:$G$105,3, FALSE)</f>
        <v>SKIN</v>
      </c>
      <c r="H14" t="s">
        <v>116</v>
      </c>
      <c r="I14" s="2" t="s">
        <v>328</v>
      </c>
      <c r="J14">
        <v>3</v>
      </c>
    </row>
    <row r="15" spans="1:10" ht="78.75" x14ac:dyDescent="0.25">
      <c r="A15" t="s">
        <v>73</v>
      </c>
      <c r="B15">
        <v>4</v>
      </c>
      <c r="D15" t="str">
        <f>VLOOKUP(A15,'E-NL-Key'!$E$10:$G$105,2, FALSE)</f>
        <v>LIKE</v>
      </c>
      <c r="E15" t="str">
        <f>VLOOKUP(A15,'E-NL-Key'!$E$10:$G$105,3, FALSE)</f>
        <v>ENJOY</v>
      </c>
      <c r="H15" t="s">
        <v>114</v>
      </c>
      <c r="I15" s="2" t="s">
        <v>331</v>
      </c>
      <c r="J15">
        <v>1</v>
      </c>
    </row>
    <row r="16" spans="1:10" ht="126" x14ac:dyDescent="0.25">
      <c r="A16" t="s">
        <v>70</v>
      </c>
      <c r="B16">
        <v>7</v>
      </c>
      <c r="D16" t="str">
        <f>VLOOKUP(A16,'E-NL-Key'!$E$10:$G$105,2, FALSE)</f>
        <v>FULL</v>
      </c>
      <c r="E16" t="str">
        <f>VLOOKUP(A16,'E-NL-Key'!$E$10:$G$105,3, FALSE)</f>
        <v>EMPTY</v>
      </c>
      <c r="H16" t="s">
        <v>115</v>
      </c>
      <c r="I16" s="2" t="s">
        <v>338</v>
      </c>
      <c r="J16">
        <v>2</v>
      </c>
    </row>
    <row r="17" spans="1:10" ht="94.5" x14ac:dyDescent="0.25">
      <c r="A17" t="s">
        <v>342</v>
      </c>
      <c r="B17" t="s">
        <v>370</v>
      </c>
      <c r="D17" t="s">
        <v>390</v>
      </c>
      <c r="H17" t="s">
        <v>113</v>
      </c>
      <c r="I17" s="2" t="s">
        <v>339</v>
      </c>
      <c r="J17">
        <v>4</v>
      </c>
    </row>
    <row r="18" spans="1:10" x14ac:dyDescent="0.25">
      <c r="A18" t="s">
        <v>18</v>
      </c>
      <c r="B18">
        <v>6</v>
      </c>
      <c r="D18" t="str">
        <f>VLOOKUP(A18,'E-NL-Key'!$E$10:$G$105,2, FALSE)</f>
        <v>WORK</v>
      </c>
      <c r="E18" t="str">
        <f>VLOOKUP(A18,'E-NL-Key'!$E$10:$G$105,3, FALSE)</f>
        <v>LABOR</v>
      </c>
    </row>
    <row r="19" spans="1:10" x14ac:dyDescent="0.25">
      <c r="A19" t="s">
        <v>38</v>
      </c>
      <c r="B19">
        <v>7</v>
      </c>
      <c r="D19" t="str">
        <f>VLOOKUP(A19,'E-NL-Key'!$E$10:$G$105,2, FALSE)</f>
        <v>FAWN</v>
      </c>
      <c r="E19" t="str">
        <f>VLOOKUP(A19,'E-NL-Key'!$E$10:$G$105,3, FALSE)</f>
        <v>DEER</v>
      </c>
    </row>
    <row r="20" spans="1:10" x14ac:dyDescent="0.25">
      <c r="A20" t="s">
        <v>35</v>
      </c>
      <c r="B20">
        <v>6</v>
      </c>
      <c r="D20" t="str">
        <f>VLOOKUP(A20,'E-NL-Key'!$E$10:$G$105,2, FALSE)</f>
        <v>SCREAM</v>
      </c>
      <c r="E20" t="str">
        <f>VLOOKUP(A20,'E-NL-Key'!$E$10:$G$105,3, FALSE)</f>
        <v>YELL</v>
      </c>
    </row>
    <row r="21" spans="1:10" x14ac:dyDescent="0.25">
      <c r="A21" t="s">
        <v>55</v>
      </c>
      <c r="B21">
        <v>7</v>
      </c>
      <c r="D21" t="str">
        <f>VLOOKUP(A21,'E-NL-Key'!$E$10:$G$105,2, FALSE)</f>
        <v>WORLD</v>
      </c>
      <c r="E21" t="str">
        <f>VLOOKUP(A21,'E-NL-Key'!$E$10:$G$105,3, FALSE)</f>
        <v>GLOBE</v>
      </c>
    </row>
    <row r="22" spans="1:10" x14ac:dyDescent="0.25">
      <c r="A22" t="s">
        <v>57</v>
      </c>
      <c r="B22">
        <v>7</v>
      </c>
      <c r="D22" t="str">
        <f>VLOOKUP(A22,'E-NL-Key'!$E$10:$G$105,2, FALSE)</f>
        <v>BRACES</v>
      </c>
      <c r="E22" t="str">
        <f>VLOOKUP(A22,'E-NL-Key'!$E$10:$G$105,3, FALSE)</f>
        <v>TEETH</v>
      </c>
    </row>
    <row r="23" spans="1:10" x14ac:dyDescent="0.25">
      <c r="A23" t="s">
        <v>77</v>
      </c>
      <c r="B23">
        <v>8</v>
      </c>
      <c r="D23" t="str">
        <f>VLOOKUP(A23,'E-NL-Key'!$E$10:$G$105,2, FALSE)</f>
        <v>VALUE</v>
      </c>
      <c r="E23" t="str">
        <f>VLOOKUP(A23,'E-NL-Key'!$E$10:$G$105,3, FALSE)</f>
        <v>COST</v>
      </c>
    </row>
    <row r="24" spans="1:10" x14ac:dyDescent="0.25">
      <c r="A24" t="s">
        <v>47</v>
      </c>
      <c r="B24">
        <v>7</v>
      </c>
      <c r="D24" t="str">
        <f>VLOOKUP(A24,'E-NL-Key'!$E$10:$G$105,2, FALSE)</f>
        <v>FORGET</v>
      </c>
      <c r="E24" t="str">
        <f>VLOOKUP(A24,'E-NL-Key'!$E$10:$G$105,3, FALSE)</f>
        <v>FORGIVE</v>
      </c>
    </row>
    <row r="25" spans="1:10" x14ac:dyDescent="0.25">
      <c r="A25" t="s">
        <v>342</v>
      </c>
      <c r="B25" t="s">
        <v>371</v>
      </c>
      <c r="D25" t="s">
        <v>391</v>
      </c>
    </row>
    <row r="26" spans="1:10" x14ac:dyDescent="0.25">
      <c r="A26" t="s">
        <v>45</v>
      </c>
      <c r="B26">
        <v>8</v>
      </c>
      <c r="D26" t="str">
        <f>VLOOKUP(A26,'E-NL-Key'!$E$10:$G$105,2, FALSE)</f>
        <v>MONEY</v>
      </c>
      <c r="E26" t="str">
        <f>VLOOKUP(A26,'E-NL-Key'!$E$10:$G$105,3, FALSE)</f>
        <v>BANK</v>
      </c>
    </row>
    <row r="27" spans="1:10" x14ac:dyDescent="0.25">
      <c r="A27" t="s">
        <v>97</v>
      </c>
      <c r="B27">
        <v>9</v>
      </c>
      <c r="D27" t="str">
        <f>VLOOKUP(A27,'E-NL-Key'!$E$10:$G$105,2, FALSE)</f>
        <v>FRONT</v>
      </c>
      <c r="E27" t="str">
        <f>VLOOKUP(A27,'E-NL-Key'!$E$10:$G$105,3, FALSE)</f>
        <v>BACK</v>
      </c>
    </row>
    <row r="28" spans="1:10" x14ac:dyDescent="0.25">
      <c r="A28" t="s">
        <v>19</v>
      </c>
      <c r="B28">
        <v>9</v>
      </c>
      <c r="D28" t="str">
        <f>VLOOKUP(A28,'E-NL-Key'!$E$10:$G$105,2, FALSE)</f>
        <v>WOMAN</v>
      </c>
      <c r="E28" t="str">
        <f>VLOOKUP(A28,'E-NL-Key'!$E$10:$G$105,3, FALSE)</f>
        <v>MAN</v>
      </c>
    </row>
    <row r="29" spans="1:10" x14ac:dyDescent="0.25">
      <c r="A29" t="s">
        <v>46</v>
      </c>
      <c r="B29">
        <v>9</v>
      </c>
      <c r="D29" t="str">
        <f>VLOOKUP(A29,'E-NL-Key'!$E$10:$G$105,2, FALSE)</f>
        <v>BULLET</v>
      </c>
      <c r="E29" t="str">
        <f>VLOOKUP(A29,'E-NL-Key'!$E$10:$G$105,3, FALSE)</f>
        <v>GUN</v>
      </c>
    </row>
    <row r="30" spans="1:10" x14ac:dyDescent="0.25">
      <c r="A30" t="s">
        <v>342</v>
      </c>
      <c r="B30" t="s">
        <v>372</v>
      </c>
      <c r="D30" t="s">
        <v>346</v>
      </c>
    </row>
    <row r="31" spans="1:10" x14ac:dyDescent="0.25">
      <c r="A31" t="s">
        <v>50</v>
      </c>
      <c r="B31">
        <v>7</v>
      </c>
      <c r="D31" t="str">
        <f>VLOOKUP(A31,'E-NL-Key'!$E$10:$G$105,2, FALSE)</f>
        <v>MATH</v>
      </c>
      <c r="E31" t="str">
        <f>VLOOKUP(A31,'E-NL-Key'!$E$10:$G$105,3, FALSE)</f>
        <v>ALGEBRA</v>
      </c>
    </row>
    <row r="32" spans="1:10" x14ac:dyDescent="0.25">
      <c r="A32" t="s">
        <v>44</v>
      </c>
      <c r="B32">
        <v>9</v>
      </c>
      <c r="D32" t="str">
        <f>VLOOKUP(A32,'E-NL-Key'!$E$10:$G$105,2, FALSE)</f>
        <v>NORTH</v>
      </c>
      <c r="E32" t="str">
        <f>VLOOKUP(A32,'E-NL-Key'!$E$10:$G$105,3, FALSE)</f>
        <v>SOUTH</v>
      </c>
    </row>
    <row r="33" spans="1:5" x14ac:dyDescent="0.25">
      <c r="A33" t="s">
        <v>56</v>
      </c>
      <c r="B33">
        <v>7</v>
      </c>
      <c r="D33" t="str">
        <f>VLOOKUP(A33,'E-NL-Key'!$E$10:$G$105,2, FALSE)</f>
        <v>FAIRYTALE</v>
      </c>
      <c r="E33" t="str">
        <f>VLOOKUP(A33,'E-NL-Key'!$E$10:$G$105,3, FALSE)</f>
        <v>STORY</v>
      </c>
    </row>
    <row r="34" spans="1:5" x14ac:dyDescent="0.25">
      <c r="A34" t="s">
        <v>93</v>
      </c>
      <c r="B34">
        <v>5</v>
      </c>
      <c r="D34" t="str">
        <f>VLOOKUP(A34,'E-NL-Key'!$E$10:$G$105,2, FALSE)</f>
        <v>DIRECTION</v>
      </c>
      <c r="E34" t="str">
        <f>VLOOKUP(A34,'E-NL-Key'!$E$10:$G$105,3, FALSE)</f>
        <v>COMPASS</v>
      </c>
    </row>
    <row r="35" spans="1:5" x14ac:dyDescent="0.25">
      <c r="A35" t="s">
        <v>33</v>
      </c>
      <c r="B35">
        <v>5</v>
      </c>
      <c r="D35" t="str">
        <f>VLOOKUP(A35,'E-NL-Key'!$E$10:$G$105,2, FALSE)</f>
        <v>DECOMPOSE</v>
      </c>
      <c r="E35" t="str">
        <f>VLOOKUP(A35,'E-NL-Key'!$E$10:$G$105,3, FALSE)</f>
        <v>ROT</v>
      </c>
    </row>
    <row r="36" spans="1:5" x14ac:dyDescent="0.25">
      <c r="A36" t="s">
        <v>342</v>
      </c>
      <c r="B36" t="s">
        <v>373</v>
      </c>
      <c r="D36" t="s">
        <v>392</v>
      </c>
    </row>
    <row r="37" spans="1:5" x14ac:dyDescent="0.25">
      <c r="A37" t="s">
        <v>66</v>
      </c>
      <c r="B37">
        <v>5</v>
      </c>
      <c r="D37" t="str">
        <f>VLOOKUP(A37,'E-NL-Key'!$E$10:$G$105,2, FALSE)</f>
        <v>DOLPHIN</v>
      </c>
      <c r="E37" t="str">
        <f>VLOOKUP(A37,'E-NL-Key'!$E$10:$G$105,3, FALSE)</f>
        <v>FLIPPER</v>
      </c>
    </row>
    <row r="38" spans="1:5" x14ac:dyDescent="0.25">
      <c r="A38" t="s">
        <v>103</v>
      </c>
      <c r="B38">
        <v>7</v>
      </c>
      <c r="D38" t="str">
        <f>VLOOKUP(A38,'E-NL-Key'!$E$10:$G$105,2, FALSE)</f>
        <v>BLEACH</v>
      </c>
      <c r="E38" t="str">
        <f>VLOOKUP(A38,'E-NL-Key'!$E$10:$G$105,3, FALSE)</f>
        <v>CLOROX</v>
      </c>
    </row>
    <row r="39" spans="1:5" x14ac:dyDescent="0.25">
      <c r="A39" t="s">
        <v>26</v>
      </c>
      <c r="B39">
        <v>9</v>
      </c>
      <c r="D39" t="str">
        <f>VLOOKUP(A39,'E-NL-Key'!$E$10:$G$105,2, FALSE)</f>
        <v>CLEAN</v>
      </c>
      <c r="E39" t="str">
        <f>VLOOKUP(A39,'E-NL-Key'!$E$10:$G$105,3, FALSE)</f>
        <v>WHITE</v>
      </c>
    </row>
    <row r="40" spans="1:5" x14ac:dyDescent="0.25">
      <c r="A40" t="s">
        <v>342</v>
      </c>
      <c r="B40" t="s">
        <v>374</v>
      </c>
      <c r="D40" t="s">
        <v>348</v>
      </c>
    </row>
    <row r="41" spans="1:5" x14ac:dyDescent="0.25">
      <c r="A41" t="s">
        <v>29</v>
      </c>
      <c r="B41">
        <v>9</v>
      </c>
      <c r="D41" t="str">
        <f>VLOOKUP(A41,'E-NL-Key'!$E$10:$G$105,2, FALSE)</f>
        <v>SCUBA</v>
      </c>
      <c r="E41" t="str">
        <f>VLOOKUP(A41,'E-NL-Key'!$E$10:$G$105,3, FALSE)</f>
        <v>DIVE</v>
      </c>
    </row>
    <row r="42" spans="1:5" x14ac:dyDescent="0.25">
      <c r="A42" t="s">
        <v>17</v>
      </c>
      <c r="B42">
        <v>9</v>
      </c>
      <c r="D42" t="str">
        <f>VLOOKUP(A42,'E-NL-Key'!$E$10:$G$105,2, FALSE)</f>
        <v>JET</v>
      </c>
      <c r="E42" t="str">
        <f>VLOOKUP(A42,'E-NL-Key'!$E$10:$G$105,3, FALSE)</f>
        <v>PLANE</v>
      </c>
    </row>
    <row r="43" spans="1:5" x14ac:dyDescent="0.25">
      <c r="A43" t="s">
        <v>54</v>
      </c>
      <c r="B43">
        <v>8</v>
      </c>
      <c r="D43" t="str">
        <f>VLOOKUP(A43,'E-NL-Key'!$E$10:$G$105,2, FALSE)</f>
        <v>DOOR</v>
      </c>
      <c r="E43" t="str">
        <f>VLOOKUP(A43,'E-NL-Key'!$E$10:$G$105,3, FALSE)</f>
        <v>KNOB</v>
      </c>
    </row>
    <row r="44" spans="1:5" x14ac:dyDescent="0.25">
      <c r="A44" t="s">
        <v>96</v>
      </c>
      <c r="B44">
        <v>8</v>
      </c>
      <c r="D44" t="str">
        <f>VLOOKUP(A44,'E-NL-Key'!$E$10:$G$105,2, FALSE)</f>
        <v>FLOWER</v>
      </c>
      <c r="E44" t="str">
        <f>VLOOKUP(A44,'E-NL-Key'!$E$10:$G$105,3, FALSE)</f>
        <v>BLOOM</v>
      </c>
    </row>
    <row r="45" spans="1:5" x14ac:dyDescent="0.25">
      <c r="A45" t="s">
        <v>23</v>
      </c>
      <c r="B45">
        <v>6</v>
      </c>
      <c r="D45" t="str">
        <f>VLOOKUP(A45,'E-NL-Key'!$E$10:$G$105,2, FALSE)</f>
        <v>STEAL</v>
      </c>
      <c r="E45" t="str">
        <f>VLOOKUP(A45,'E-NL-Key'!$E$10:$G$105,3, FALSE)</f>
        <v>ROB</v>
      </c>
    </row>
    <row r="46" spans="1:5" x14ac:dyDescent="0.25">
      <c r="A46" t="s">
        <v>40</v>
      </c>
      <c r="B46">
        <v>9</v>
      </c>
      <c r="D46" t="str">
        <f>VLOOKUP(A46,'E-NL-Key'!$E$10:$G$105,2, FALSE)</f>
        <v>GRANDPA</v>
      </c>
      <c r="E46" t="str">
        <f>VLOOKUP(A46,'E-NL-Key'!$E$10:$G$105,3, FALSE)</f>
        <v>GRANDMA</v>
      </c>
    </row>
    <row r="47" spans="1:5" x14ac:dyDescent="0.25">
      <c r="A47" t="s">
        <v>342</v>
      </c>
      <c r="B47" t="s">
        <v>375</v>
      </c>
      <c r="D47" t="s">
        <v>393</v>
      </c>
    </row>
    <row r="48" spans="1:5" x14ac:dyDescent="0.25">
      <c r="A48" t="s">
        <v>21</v>
      </c>
      <c r="B48">
        <v>9</v>
      </c>
      <c r="D48" t="str">
        <f>VLOOKUP(A48,'E-NL-Key'!$E$10:$G$105,2, FALSE)</f>
        <v>ADD</v>
      </c>
      <c r="E48" t="str">
        <f>VLOOKUP(A48,'E-NL-Key'!$E$10:$G$105,3, FALSE)</f>
        <v>SUBTRACT</v>
      </c>
    </row>
    <row r="49" spans="1:5" x14ac:dyDescent="0.25">
      <c r="A49" t="s">
        <v>84</v>
      </c>
      <c r="B49">
        <v>9</v>
      </c>
      <c r="D49" t="str">
        <f>VLOOKUP(A49,'E-NL-Key'!$E$10:$G$105,2, FALSE)</f>
        <v>DAD</v>
      </c>
      <c r="E49" t="str">
        <f>VLOOKUP(A49,'E-NL-Key'!$E$10:$G$105,3, FALSE)</f>
        <v>MOM</v>
      </c>
    </row>
    <row r="50" spans="1:5" x14ac:dyDescent="0.25">
      <c r="A50" t="s">
        <v>37</v>
      </c>
      <c r="B50">
        <v>9</v>
      </c>
      <c r="D50" t="str">
        <f>VLOOKUP(A50,'E-NL-Key'!$E$10:$G$105,2, FALSE)</f>
        <v>SLOW</v>
      </c>
      <c r="E50" t="str">
        <f>VLOOKUP(A50,'E-NL-Key'!$E$10:$G$105,3, FALSE)</f>
        <v>FAST</v>
      </c>
    </row>
    <row r="51" spans="1:5" x14ac:dyDescent="0.25">
      <c r="A51" t="s">
        <v>62</v>
      </c>
      <c r="B51">
        <v>9</v>
      </c>
      <c r="D51" t="str">
        <f>VLOOKUP(A51,'E-NL-Key'!$E$10:$G$105,2, FALSE)</f>
        <v>RAIN</v>
      </c>
      <c r="E51" t="str">
        <f>VLOOKUP(A51,'E-NL-Key'!$E$10:$G$105,3, FALSE)</f>
        <v>SNOW</v>
      </c>
    </row>
    <row r="52" spans="1:5" x14ac:dyDescent="0.25">
      <c r="A52" t="s">
        <v>43</v>
      </c>
      <c r="B52">
        <v>7</v>
      </c>
      <c r="D52" t="str">
        <f>VLOOKUP(A52,'E-NL-Key'!$E$10:$G$105,2, FALSE)</f>
        <v>FINGERNAIL</v>
      </c>
      <c r="E52" t="str">
        <f>VLOOKUP(A52,'E-NL-Key'!$E$10:$G$105,3, FALSE)</f>
        <v>TOENAIL</v>
      </c>
    </row>
    <row r="53" spans="1:5" x14ac:dyDescent="0.25">
      <c r="A53" t="s">
        <v>72</v>
      </c>
      <c r="B53">
        <v>8</v>
      </c>
      <c r="D53" t="str">
        <f>VLOOKUP(A53,'E-NL-Key'!$E$10:$G$105,2, FALSE)</f>
        <v>CELL</v>
      </c>
      <c r="E53" t="str">
        <f>VLOOKUP(A53,'E-NL-Key'!$E$10:$G$105,3, FALSE)</f>
        <v>BLOOD</v>
      </c>
    </row>
    <row r="54" spans="1:5" x14ac:dyDescent="0.25">
      <c r="A54" t="s">
        <v>58</v>
      </c>
      <c r="B54">
        <v>9</v>
      </c>
      <c r="D54" t="str">
        <f>VLOOKUP(A54,'E-NL-Key'!$E$10:$G$105,2, FALSE)</f>
        <v>REQUEST</v>
      </c>
      <c r="E54" t="str">
        <f>VLOOKUP(A54,'E-NL-Key'!$E$10:$G$105,3, FALSE)</f>
        <v>DEMAND</v>
      </c>
    </row>
    <row r="55" spans="1:5" x14ac:dyDescent="0.25">
      <c r="A55" t="s">
        <v>342</v>
      </c>
      <c r="B55" t="s">
        <v>376</v>
      </c>
      <c r="D55" t="s">
        <v>395</v>
      </c>
    </row>
    <row r="56" spans="1:5" x14ac:dyDescent="0.25">
      <c r="A56" t="s">
        <v>87</v>
      </c>
      <c r="B56">
        <v>8</v>
      </c>
      <c r="D56" t="str">
        <f>VLOOKUP(A56,'E-NL-Key'!$E$10:$G$105,2, FALSE)</f>
        <v>VACUUM</v>
      </c>
      <c r="E56" t="str">
        <f>VLOOKUP(A56,'E-NL-Key'!$E$10:$G$105,3, FALSE)</f>
        <v>CARPET</v>
      </c>
    </row>
    <row r="57" spans="1:5" x14ac:dyDescent="0.25">
      <c r="A57" t="s">
        <v>69</v>
      </c>
      <c r="B57">
        <v>8</v>
      </c>
      <c r="D57" t="str">
        <f>VLOOKUP(A57,'E-NL-Key'!$E$10:$G$105,2, FALSE)</f>
        <v>GUEST</v>
      </c>
      <c r="E57" t="str">
        <f>VLOOKUP(A57,'E-NL-Key'!$E$10:$G$105,3, FALSE)</f>
        <v>COMPANY</v>
      </c>
    </row>
    <row r="58" spans="1:5" x14ac:dyDescent="0.25">
      <c r="A58" t="s">
        <v>76</v>
      </c>
      <c r="B58">
        <v>8</v>
      </c>
      <c r="D58" t="str">
        <f>VLOOKUP(A58,'E-NL-Key'!$E$10:$G$105,2, FALSE)</f>
        <v>BOAT</v>
      </c>
      <c r="E58" t="str">
        <f>VLOOKUP(A58,'E-NL-Key'!$E$10:$G$105,3, FALSE)</f>
        <v>SHIP</v>
      </c>
    </row>
    <row r="59" spans="1:5" x14ac:dyDescent="0.25">
      <c r="A59" t="s">
        <v>36</v>
      </c>
      <c r="B59">
        <v>5</v>
      </c>
      <c r="D59" t="str">
        <f>VLOOKUP(A59,'E-NL-Key'!$E$10:$G$105,2, FALSE)</f>
        <v>SPORT</v>
      </c>
      <c r="E59" t="str">
        <f>VLOOKUP(A59,'E-NL-Key'!$E$10:$G$105,3, FALSE)</f>
        <v>TENNIS</v>
      </c>
    </row>
    <row r="60" spans="1:5" x14ac:dyDescent="0.25">
      <c r="A60" t="s">
        <v>110</v>
      </c>
      <c r="B60">
        <v>9</v>
      </c>
      <c r="D60" t="str">
        <f>VLOOKUP(A60,'E-NL-Key'!$E$10:$G$105,2, FALSE)</f>
        <v>BOY</v>
      </c>
      <c r="E60" t="str">
        <f>VLOOKUP(A60,'E-NL-Key'!$E$10:$G$105,3, FALSE)</f>
        <v>GIRL</v>
      </c>
    </row>
    <row r="61" spans="1:5" x14ac:dyDescent="0.25">
      <c r="A61" t="s">
        <v>111</v>
      </c>
      <c r="B61">
        <v>8</v>
      </c>
      <c r="D61" t="str">
        <f>VLOOKUP(A61,'E-NL-Key'!$E$10:$G$105,2, FALSE)</f>
        <v>QUESTION</v>
      </c>
      <c r="E61" t="str">
        <f>VLOOKUP(A61,'E-NL-Key'!$E$10:$G$105,3, FALSE)</f>
        <v>ANSWER</v>
      </c>
    </row>
    <row r="62" spans="1:5" x14ac:dyDescent="0.25">
      <c r="A62" t="s">
        <v>342</v>
      </c>
      <c r="B62" t="s">
        <v>377</v>
      </c>
      <c r="D62" t="s">
        <v>396</v>
      </c>
    </row>
    <row r="63" spans="1:5" x14ac:dyDescent="0.25">
      <c r="A63" t="s">
        <v>83</v>
      </c>
      <c r="B63">
        <v>9</v>
      </c>
      <c r="D63" t="str">
        <f>VLOOKUP(A63,'E-NL-Key'!$E$10:$G$105,2, FALSE)</f>
        <v>MARROW</v>
      </c>
      <c r="E63" t="str">
        <f>VLOOKUP(A63,'E-NL-Key'!$E$10:$G$105,3, FALSE)</f>
        <v>BONE</v>
      </c>
    </row>
    <row r="64" spans="1:5" x14ac:dyDescent="0.25">
      <c r="A64" t="s">
        <v>22</v>
      </c>
      <c r="B64">
        <v>8</v>
      </c>
      <c r="D64" t="str">
        <f>VLOOKUP(A64,'E-NL-Key'!$E$10:$G$105,2, FALSE)</f>
        <v>BUYER</v>
      </c>
      <c r="E64" t="str">
        <f>VLOOKUP(A64,'E-NL-Key'!$E$10:$G$105,3, FALSE)</f>
        <v>SELLER</v>
      </c>
    </row>
    <row r="65" spans="1:5" x14ac:dyDescent="0.25">
      <c r="A65" t="s">
        <v>32</v>
      </c>
      <c r="B65">
        <v>7</v>
      </c>
      <c r="D65" t="str">
        <f>VLOOKUP(A65,'E-NL-Key'!$E$10:$G$105,2, FALSE)</f>
        <v>RAGE</v>
      </c>
      <c r="E65" t="str">
        <f>VLOOKUP(A65,'E-NL-Key'!$E$10:$G$105,3, FALSE)</f>
        <v>ANGER</v>
      </c>
    </row>
    <row r="66" spans="1:5" x14ac:dyDescent="0.25">
      <c r="A66" t="s">
        <v>101</v>
      </c>
      <c r="B66">
        <v>9</v>
      </c>
      <c r="D66" t="str">
        <f>VLOOKUP(A66,'E-NL-Key'!$E$10:$G$105,2, FALSE)</f>
        <v>FUEL</v>
      </c>
      <c r="E66" t="str">
        <f>VLOOKUP(A66,'E-NL-Key'!$E$10:$G$105,3, FALSE)</f>
        <v>GAS</v>
      </c>
    </row>
    <row r="67" spans="1:5" x14ac:dyDescent="0.25">
      <c r="A67" t="s">
        <v>342</v>
      </c>
      <c r="B67" t="s">
        <v>378</v>
      </c>
      <c r="D67" t="s">
        <v>397</v>
      </c>
    </row>
    <row r="68" spans="1:5" x14ac:dyDescent="0.25">
      <c r="A68" t="s">
        <v>100</v>
      </c>
      <c r="B68">
        <v>7</v>
      </c>
      <c r="D68" t="str">
        <f>VLOOKUP(A68,'E-NL-Key'!$E$10:$G$105,2, FALSE)</f>
        <v>DINNER</v>
      </c>
      <c r="E68" t="str">
        <f>VLOOKUP(A68,'E-NL-Key'!$E$10:$G$105,3, FALSE)</f>
        <v>SUPPER</v>
      </c>
    </row>
    <row r="69" spans="1:5" x14ac:dyDescent="0.25">
      <c r="A69" t="s">
        <v>34</v>
      </c>
      <c r="B69">
        <v>8</v>
      </c>
      <c r="D69" t="str">
        <f>VLOOKUP(A69,'E-NL-Key'!$E$10:$G$105,2, FALSE)</f>
        <v>HERE</v>
      </c>
      <c r="E69" t="str">
        <f>VLOOKUP(A69,'E-NL-Key'!$E$10:$G$105,3, FALSE)</f>
        <v>THERE</v>
      </c>
    </row>
    <row r="70" spans="1:5" x14ac:dyDescent="0.25">
      <c r="A70" t="s">
        <v>74</v>
      </c>
      <c r="B70">
        <v>8</v>
      </c>
      <c r="D70" t="str">
        <f>VLOOKUP(A70,'E-NL-Key'!$E$10:$G$105,2, FALSE)</f>
        <v>SMEAR</v>
      </c>
      <c r="E70" t="str">
        <f>VLOOKUP(A70,'E-NL-Key'!$E$10:$G$105,3, FALSE)</f>
        <v>SPREAD</v>
      </c>
    </row>
    <row r="71" spans="1:5" x14ac:dyDescent="0.25">
      <c r="A71" t="s">
        <v>48</v>
      </c>
      <c r="B71">
        <v>8</v>
      </c>
      <c r="D71" t="str">
        <f>VLOOKUP(A71,'E-NL-Key'!$E$10:$G$105,2, FALSE)</f>
        <v>BABY</v>
      </c>
      <c r="E71" t="str">
        <f>VLOOKUP(A71,'E-NL-Key'!$E$10:$G$105,3, FALSE)</f>
        <v>DIAPER</v>
      </c>
    </row>
    <row r="72" spans="1:5" x14ac:dyDescent="0.25">
      <c r="A72" t="s">
        <v>342</v>
      </c>
      <c r="B72" t="s">
        <v>379</v>
      </c>
      <c r="D72" t="s">
        <v>353</v>
      </c>
    </row>
    <row r="73" spans="1:5" x14ac:dyDescent="0.25">
      <c r="A73" t="s">
        <v>39</v>
      </c>
      <c r="B73">
        <v>8</v>
      </c>
      <c r="D73" t="str">
        <f>VLOOKUP(A73,'E-NL-Key'!$E$10:$G$105,2, FALSE)</f>
        <v>TISSUE</v>
      </c>
      <c r="E73" t="str">
        <f>VLOOKUP(A73,'E-NL-Key'!$E$10:$G$105,3, FALSE)</f>
        <v>ORGAN</v>
      </c>
    </row>
    <row r="74" spans="1:5" x14ac:dyDescent="0.25">
      <c r="A74" t="s">
        <v>86</v>
      </c>
      <c r="B74">
        <v>8</v>
      </c>
      <c r="D74" t="str">
        <f>VLOOKUP(A74,'E-NL-Key'!$E$10:$G$105,2, FALSE)</f>
        <v>PET</v>
      </c>
      <c r="E74" t="str">
        <f>VLOOKUP(A74,'E-NL-Key'!$E$10:$G$105,3, FALSE)</f>
        <v>ANIMAL</v>
      </c>
    </row>
    <row r="75" spans="1:5" x14ac:dyDescent="0.25">
      <c r="A75" t="s">
        <v>92</v>
      </c>
      <c r="B75">
        <v>9</v>
      </c>
      <c r="D75" t="str">
        <f>VLOOKUP(A75,'E-NL-Key'!$E$10:$G$105,2, FALSE)</f>
        <v>NEGATIVE</v>
      </c>
      <c r="E75" t="str">
        <f>VLOOKUP(A75,'E-NL-Key'!$E$10:$G$105,3, FALSE)</f>
        <v>POSITIVE</v>
      </c>
    </row>
    <row r="76" spans="1:5" x14ac:dyDescent="0.25">
      <c r="A76" t="s">
        <v>342</v>
      </c>
      <c r="B76" t="s">
        <v>380</v>
      </c>
      <c r="D76" t="s">
        <v>354</v>
      </c>
    </row>
    <row r="77" spans="1:5" x14ac:dyDescent="0.25">
      <c r="A77" t="s">
        <v>25</v>
      </c>
      <c r="B77">
        <v>9</v>
      </c>
      <c r="D77" t="str">
        <f>VLOOKUP(A77,'E-NL-Key'!$E$10:$G$105,2, FALSE)</f>
        <v>GO</v>
      </c>
      <c r="E77" t="str">
        <f>VLOOKUP(A77,'E-NL-Key'!$E$10:$G$105,3, FALSE)</f>
        <v>STOP</v>
      </c>
    </row>
    <row r="78" spans="1:5" x14ac:dyDescent="0.25">
      <c r="A78" t="s">
        <v>27</v>
      </c>
      <c r="B78">
        <v>8</v>
      </c>
      <c r="D78" t="str">
        <f>VLOOKUP(A78,'E-NL-Key'!$E$10:$G$105,2, FALSE)</f>
        <v>LAUGH</v>
      </c>
      <c r="E78" t="str">
        <f>VLOOKUP(A78,'E-NL-Key'!$E$10:$G$105,3, FALSE)</f>
        <v>JOKE</v>
      </c>
    </row>
    <row r="79" spans="1:5" x14ac:dyDescent="0.25">
      <c r="A79" t="s">
        <v>109</v>
      </c>
      <c r="B79">
        <v>8</v>
      </c>
      <c r="D79" t="str">
        <f>VLOOKUP(A79,'E-NL-Key'!$E$10:$G$105,2, FALSE)</f>
        <v>PEPPER</v>
      </c>
      <c r="E79" t="str">
        <f>VLOOKUP(A79,'E-NL-Key'!$E$10:$G$105,3, FALSE)</f>
        <v>SALT</v>
      </c>
    </row>
    <row r="80" spans="1:5" x14ac:dyDescent="0.25">
      <c r="A80" t="s">
        <v>61</v>
      </c>
      <c r="B80">
        <v>8</v>
      </c>
      <c r="D80" t="str">
        <f>VLOOKUP(A80,'E-NL-Key'!$E$10:$G$105,2, FALSE)</f>
        <v>ASTRONAUT</v>
      </c>
      <c r="E80" t="str">
        <f>VLOOKUP(A80,'E-NL-Key'!$E$10:$G$105,3, FALSE)</f>
        <v>SPACE</v>
      </c>
    </row>
    <row r="81" spans="1:5" x14ac:dyDescent="0.25">
      <c r="A81" t="s">
        <v>342</v>
      </c>
      <c r="B81" t="s">
        <v>381</v>
      </c>
      <c r="D81" t="s">
        <v>355</v>
      </c>
    </row>
    <row r="82" spans="1:5" x14ac:dyDescent="0.25">
      <c r="A82" t="s">
        <v>52</v>
      </c>
      <c r="B82">
        <v>9</v>
      </c>
      <c r="D82" t="str">
        <f>VLOOKUP(A82,'E-NL-Key'!$E$10:$G$105,2, FALSE)</f>
        <v>HIGH</v>
      </c>
      <c r="E82" t="str">
        <f>VLOOKUP(A82,'E-NL-Key'!$E$10:$G$105,3, FALSE)</f>
        <v>LOW</v>
      </c>
    </row>
    <row r="83" spans="1:5" x14ac:dyDescent="0.25">
      <c r="A83" t="s">
        <v>82</v>
      </c>
      <c r="B83">
        <v>8</v>
      </c>
      <c r="D83" t="str">
        <f>VLOOKUP(A83,'E-NL-Key'!$E$10:$G$105,2, FALSE)</f>
        <v>ROBIN</v>
      </c>
      <c r="E83" t="str">
        <f>VLOOKUP(A83,'E-NL-Key'!$E$10:$G$105,3, FALSE)</f>
        <v>BIRD</v>
      </c>
    </row>
    <row r="84" spans="1:5" x14ac:dyDescent="0.25">
      <c r="A84" t="s">
        <v>108</v>
      </c>
      <c r="B84">
        <v>8</v>
      </c>
      <c r="D84" t="str">
        <f>VLOOKUP(A84,'E-NL-Key'!$E$10:$G$105,2, FALSE)</f>
        <v>DEATH</v>
      </c>
      <c r="E84" t="str">
        <f>VLOOKUP(A84,'E-NL-Key'!$E$10:$G$105,3, FALSE)</f>
        <v>FUNERAL</v>
      </c>
    </row>
    <row r="85" spans="1:5" x14ac:dyDescent="0.25">
      <c r="A85" t="s">
        <v>342</v>
      </c>
      <c r="B85" t="s">
        <v>382</v>
      </c>
      <c r="D85" t="s">
        <v>356</v>
      </c>
    </row>
    <row r="86" spans="1:5" x14ac:dyDescent="0.25">
      <c r="A86" t="s">
        <v>99</v>
      </c>
      <c r="B86">
        <v>8</v>
      </c>
      <c r="D86" t="str">
        <f>VLOOKUP(A86,'E-NL-Key'!$E$10:$G$105,2, FALSE)</f>
        <v>NAIL</v>
      </c>
      <c r="E86" t="str">
        <f>VLOOKUP(A86,'E-NL-Key'!$E$10:$G$105,3, FALSE)</f>
        <v>HAMMER</v>
      </c>
    </row>
    <row r="87" spans="1:5" x14ac:dyDescent="0.25">
      <c r="A87" t="s">
        <v>41</v>
      </c>
      <c r="B87">
        <v>8</v>
      </c>
      <c r="D87" t="str">
        <f>VLOOKUP(A87,'E-NL-Key'!$E$10:$G$105,2, FALSE)</f>
        <v>SWAMP</v>
      </c>
      <c r="E87" t="str">
        <f>VLOOKUP(A87,'E-NL-Key'!$E$10:$G$105,3, FALSE)</f>
        <v>MARSH</v>
      </c>
    </row>
    <row r="88" spans="1:5" x14ac:dyDescent="0.25">
      <c r="A88" t="s">
        <v>63</v>
      </c>
      <c r="B88">
        <v>8</v>
      </c>
      <c r="D88" t="str">
        <f>VLOOKUP(A88,'E-NL-Key'!$E$10:$G$105,2, FALSE)</f>
        <v>RELAX</v>
      </c>
      <c r="E88" t="str">
        <f>VLOOKUP(A88,'E-NL-Key'!$E$10:$G$105,3, FALSE)</f>
        <v>STRESS</v>
      </c>
    </row>
    <row r="89" spans="1:5" x14ac:dyDescent="0.25">
      <c r="A89" t="s">
        <v>98</v>
      </c>
      <c r="B89">
        <v>8</v>
      </c>
      <c r="D89" t="str">
        <f>VLOOKUP(A89,'E-NL-Key'!$E$10:$G$105,2, FALSE)</f>
        <v>NUT</v>
      </c>
      <c r="E89" t="str">
        <f>VLOOKUP(A89,'E-NL-Key'!$E$10:$G$105,3, FALSE)</f>
        <v>CASHEW</v>
      </c>
    </row>
    <row r="90" spans="1:5" x14ac:dyDescent="0.25">
      <c r="A90" t="s">
        <v>24</v>
      </c>
      <c r="B90">
        <v>8</v>
      </c>
      <c r="D90" t="str">
        <f>VLOOKUP(A90,'E-NL-Key'!$E$10:$G$105,2, FALSE)</f>
        <v>SOAP</v>
      </c>
      <c r="E90" t="str">
        <f>VLOOKUP(A90,'E-NL-Key'!$E$10:$G$105,3, FALSE)</f>
        <v>SUDS</v>
      </c>
    </row>
    <row r="91" spans="1:5" x14ac:dyDescent="0.25">
      <c r="A91" t="s">
        <v>105</v>
      </c>
      <c r="B91">
        <v>7</v>
      </c>
      <c r="D91" t="str">
        <f>VLOOKUP(A91,'E-NL-Key'!$E$10:$G$105,2, FALSE)</f>
        <v>TEN</v>
      </c>
      <c r="E91" t="str">
        <f>VLOOKUP(A91,'E-NL-Key'!$E$10:$G$105,3, FALSE)</f>
        <v>NINE</v>
      </c>
    </row>
    <row r="92" spans="1:5" x14ac:dyDescent="0.25">
      <c r="A92" t="s">
        <v>342</v>
      </c>
      <c r="B92" t="s">
        <v>383</v>
      </c>
      <c r="D92" t="s">
        <v>398</v>
      </c>
    </row>
    <row r="93" spans="1:5" x14ac:dyDescent="0.25">
      <c r="A93" t="s">
        <v>65</v>
      </c>
      <c r="B93">
        <v>8</v>
      </c>
      <c r="D93" t="str">
        <f>VLOOKUP(A93,'E-NL-Key'!$E$10:$G$105,2, FALSE)</f>
        <v>WAG</v>
      </c>
      <c r="E93" t="str">
        <f>VLOOKUP(A93,'E-NL-Key'!$E$10:$G$105,3, FALSE)</f>
        <v>TAIL</v>
      </c>
    </row>
    <row r="94" spans="1:5" x14ac:dyDescent="0.25">
      <c r="A94" t="s">
        <v>112</v>
      </c>
      <c r="B94">
        <v>7</v>
      </c>
      <c r="D94" t="str">
        <f>VLOOKUP(A94,'E-NL-Key'!$E$10:$G$105,2, FALSE)</f>
        <v>CREAM</v>
      </c>
      <c r="E94" t="str">
        <f>VLOOKUP(A94,'E-NL-Key'!$E$10:$G$105,3, FALSE)</f>
        <v>COFFEE</v>
      </c>
    </row>
    <row r="95" spans="1:5" x14ac:dyDescent="0.25">
      <c r="A95" t="s">
        <v>31</v>
      </c>
      <c r="B95">
        <v>8</v>
      </c>
      <c r="D95" t="str">
        <f>VLOOKUP(A95,'E-NL-Key'!$E$10:$G$105,2, FALSE)</f>
        <v>COMPANION</v>
      </c>
      <c r="E95" t="str">
        <f>VLOOKUP(A95,'E-NL-Key'!$E$10:$G$105,3, FALSE)</f>
        <v>FRIEND</v>
      </c>
    </row>
    <row r="96" spans="1:5" x14ac:dyDescent="0.25">
      <c r="A96" t="s">
        <v>342</v>
      </c>
      <c r="B96" t="s">
        <v>384</v>
      </c>
      <c r="D96" t="s">
        <v>358</v>
      </c>
    </row>
    <row r="97" spans="1:5" x14ac:dyDescent="0.25">
      <c r="A97" t="s">
        <v>71</v>
      </c>
      <c r="B97">
        <v>8</v>
      </c>
      <c r="D97" t="str">
        <f>VLOOKUP(A97,'E-NL-Key'!$E$10:$G$105,2, FALSE)</f>
        <v>MALE</v>
      </c>
      <c r="E97" t="str">
        <f>VLOOKUP(A97,'E-NL-Key'!$E$10:$G$105,3, FALSE)</f>
        <v>FEMALE</v>
      </c>
    </row>
    <row r="98" spans="1:5" x14ac:dyDescent="0.25">
      <c r="A98" t="s">
        <v>28</v>
      </c>
      <c r="B98">
        <v>9</v>
      </c>
      <c r="D98" t="str">
        <f>VLOOKUP(A98,'E-NL-Key'!$E$10:$G$105,2, FALSE)</f>
        <v>STEPS</v>
      </c>
      <c r="E98" t="str">
        <f>VLOOKUP(A98,'E-NL-Key'!$E$10:$G$105,3, FALSE)</f>
        <v>STAIRS</v>
      </c>
    </row>
    <row r="99" spans="1:5" x14ac:dyDescent="0.25">
      <c r="A99" t="s">
        <v>68</v>
      </c>
      <c r="B99">
        <v>3</v>
      </c>
      <c r="D99" t="str">
        <f>VLOOKUP(A99,'E-NL-Key'!$E$10:$G$105,2, FALSE)</f>
        <v>SESSION</v>
      </c>
      <c r="E99" t="str">
        <f>VLOOKUP(A99,'E-NL-Key'!$E$10:$G$105,3, FALSE)</f>
        <v>THERAPY</v>
      </c>
    </row>
    <row r="100" spans="1:5" x14ac:dyDescent="0.25">
      <c r="A100" t="s">
        <v>85</v>
      </c>
      <c r="B100">
        <v>8</v>
      </c>
      <c r="D100" t="str">
        <f>VLOOKUP(A100,'E-NL-Key'!$E$10:$G$105,2, FALSE)</f>
        <v>CRACKLE</v>
      </c>
      <c r="E100" t="str">
        <f>VLOOKUP(A100,'E-NL-Key'!$E$10:$G$105,3, FALSE)</f>
        <v>POP</v>
      </c>
    </row>
    <row r="101" spans="1:5" x14ac:dyDescent="0.25">
      <c r="A101" t="s">
        <v>88</v>
      </c>
      <c r="B101">
        <v>6</v>
      </c>
      <c r="D101" t="str">
        <f>VLOOKUP(A101,'E-NL-Key'!$E$10:$G$105,2, FALSE)</f>
        <v>KICK</v>
      </c>
      <c r="E101" t="str">
        <f>VLOOKUP(A101,'E-NL-Key'!$E$10:$G$105,3, FALSE)</f>
        <v>FOOTBALL</v>
      </c>
    </row>
    <row r="102" spans="1:5" x14ac:dyDescent="0.25">
      <c r="A102" t="s">
        <v>342</v>
      </c>
      <c r="B102" t="s">
        <v>385</v>
      </c>
      <c r="D102" t="s">
        <v>399</v>
      </c>
    </row>
    <row r="103" spans="1:5" x14ac:dyDescent="0.25">
      <c r="A103" t="s">
        <v>91</v>
      </c>
      <c r="B103">
        <v>6</v>
      </c>
      <c r="D103" t="str">
        <f>VLOOKUP(A103,'E-NL-Key'!$E$10:$G$105,2, FALSE)</f>
        <v>SHORTCAKE</v>
      </c>
      <c r="E103" t="str">
        <f>VLOOKUP(A103,'E-NL-Key'!$E$10:$G$105,3, FALSE)</f>
        <v>STRAWBERRY</v>
      </c>
    </row>
    <row r="104" spans="1:5" x14ac:dyDescent="0.25">
      <c r="A104" t="s">
        <v>30</v>
      </c>
      <c r="B104">
        <v>8</v>
      </c>
      <c r="D104" t="str">
        <f>VLOOKUP(A104,'E-NL-Key'!$E$10:$G$105,2, FALSE)</f>
        <v>SERPENT</v>
      </c>
      <c r="E104" t="str">
        <f>VLOOKUP(A104,'E-NL-Key'!$E$10:$G$105,3, FALSE)</f>
        <v>SNAKE</v>
      </c>
    </row>
    <row r="105" spans="1:5" x14ac:dyDescent="0.25">
      <c r="A105" t="s">
        <v>94</v>
      </c>
      <c r="B105">
        <v>7</v>
      </c>
      <c r="D105" t="str">
        <f>VLOOKUP(A105,'E-NL-Key'!$E$10:$G$105,2, FALSE)</f>
        <v>SNEAKER</v>
      </c>
      <c r="E105" t="str">
        <f>VLOOKUP(A105,'E-NL-Key'!$E$10:$G$105,3, FALSE)</f>
        <v>SHOE</v>
      </c>
    </row>
    <row r="106" spans="1:5" x14ac:dyDescent="0.25">
      <c r="A106" t="s">
        <v>75</v>
      </c>
      <c r="B106">
        <v>7</v>
      </c>
      <c r="D106" t="str">
        <f>VLOOKUP(A106,'E-NL-Key'!$E$10:$G$105,2, FALSE)</f>
        <v>CAN</v>
      </c>
      <c r="E106" t="str">
        <f>VLOOKUP(A106,'E-NL-Key'!$E$10:$G$105,3, FALSE)</f>
        <v>OPENER</v>
      </c>
    </row>
    <row r="107" spans="1:5" x14ac:dyDescent="0.25">
      <c r="A107" t="s">
        <v>20</v>
      </c>
      <c r="B107">
        <v>8</v>
      </c>
      <c r="D107" t="str">
        <f>VLOOKUP(A107,'E-NL-Key'!$E$10:$G$105,2, FALSE)</f>
        <v>ETERNITY</v>
      </c>
      <c r="E107" t="str">
        <f>VLOOKUP(A107,'E-NL-Key'!$E$10:$G$105,3, FALSE)</f>
        <v>FOREVER</v>
      </c>
    </row>
    <row r="108" spans="1:5" x14ac:dyDescent="0.25">
      <c r="A108" t="s">
        <v>42</v>
      </c>
      <c r="B108">
        <v>9</v>
      </c>
      <c r="D108" t="str">
        <f>VLOOKUP(A108,'E-NL-Key'!$E$10:$G$105,2, FALSE)</f>
        <v>GUARD</v>
      </c>
      <c r="E108" t="str">
        <f>VLOOKUP(A108,'E-NL-Key'!$E$10:$G$105,3, FALSE)</f>
        <v>NATIONAL</v>
      </c>
    </row>
    <row r="109" spans="1:5" x14ac:dyDescent="0.25">
      <c r="A109" t="s">
        <v>342</v>
      </c>
      <c r="B109" t="s">
        <v>386</v>
      </c>
      <c r="D109" t="s">
        <v>400</v>
      </c>
    </row>
    <row r="110" spans="1:5" x14ac:dyDescent="0.25">
      <c r="A110" t="s">
        <v>90</v>
      </c>
      <c r="B110">
        <v>9</v>
      </c>
      <c r="D110" t="str">
        <f>VLOOKUP(A110,'E-NL-Key'!$E$10:$G$105,2, FALSE)</f>
        <v>SPANK</v>
      </c>
      <c r="E110" t="str">
        <f>VLOOKUP(A110,'E-NL-Key'!$E$10:$G$105,3, FALSE)</f>
        <v>DISCIPLINE</v>
      </c>
    </row>
    <row r="111" spans="1:5" x14ac:dyDescent="0.25">
      <c r="A111" t="s">
        <v>79</v>
      </c>
      <c r="B111">
        <v>8</v>
      </c>
      <c r="D111" t="str">
        <f>VLOOKUP(A111,'E-NL-Key'!$E$10:$G$105,2, FALSE)</f>
        <v>WOOD</v>
      </c>
      <c r="E111" t="str">
        <f>VLOOKUP(A111,'E-NL-Key'!$E$10:$G$105,3, FALSE)</f>
        <v>SPLINTER</v>
      </c>
    </row>
    <row r="112" spans="1:5" x14ac:dyDescent="0.25">
      <c r="A112" t="s">
        <v>59</v>
      </c>
      <c r="B112">
        <v>8</v>
      </c>
      <c r="D112" t="str">
        <f>VLOOKUP(A112,'E-NL-Key'!$E$10:$G$105,2, FALSE)</f>
        <v>SHERIFF</v>
      </c>
      <c r="E112" t="str">
        <f>VLOOKUP(A112,'E-NL-Key'!$E$10:$G$105,3, FALSE)</f>
        <v>DEPUTY</v>
      </c>
    </row>
    <row r="113" spans="1:5" x14ac:dyDescent="0.25">
      <c r="A113" t="s">
        <v>104</v>
      </c>
      <c r="B113">
        <v>8</v>
      </c>
      <c r="D113" t="str">
        <f>VLOOKUP(A113,'E-NL-Key'!$E$10:$G$105,2, FALSE)</f>
        <v>INSIGHT</v>
      </c>
      <c r="E113" t="str">
        <f>VLOOKUP(A113,'E-NL-Key'!$E$10:$G$105,3, FALSE)</f>
        <v>FORESIGHT</v>
      </c>
    </row>
    <row r="114" spans="1:5" x14ac:dyDescent="0.25">
      <c r="A114" t="s">
        <v>95</v>
      </c>
      <c r="B114">
        <v>8</v>
      </c>
      <c r="D114" t="str">
        <f>VLOOKUP(A114,'E-NL-Key'!$E$10:$G$105,2, FALSE)</f>
        <v>FATHER</v>
      </c>
      <c r="E114" t="str">
        <f>VLOOKUP(A114,'E-NL-Key'!$E$10:$G$105,3, FALSE)</f>
        <v>MOTHER</v>
      </c>
    </row>
    <row r="115" spans="1:5" x14ac:dyDescent="0.25">
      <c r="A115" t="s">
        <v>49</v>
      </c>
      <c r="B115">
        <v>9</v>
      </c>
      <c r="D115" t="str">
        <f>VLOOKUP(A115,'E-NL-Key'!$E$10:$G$105,2, FALSE)</f>
        <v>VARY</v>
      </c>
      <c r="E115" t="str">
        <f>VLOOKUP(A115,'E-NL-Key'!$E$10:$G$105,3, FALSE)</f>
        <v>DIFFER</v>
      </c>
    </row>
    <row r="116" spans="1:5" x14ac:dyDescent="0.25">
      <c r="A116" t="s">
        <v>67</v>
      </c>
      <c r="B116">
        <v>9</v>
      </c>
      <c r="D116" t="str">
        <f>VLOOKUP(A116,'E-NL-Key'!$E$10:$G$105,2, FALSE)</f>
        <v>AIR</v>
      </c>
      <c r="E116" t="str">
        <f>VLOOKUP(A116,'E-NL-Key'!$E$10:$G$105,3, FALSE)</f>
        <v>SKY</v>
      </c>
    </row>
    <row r="117" spans="1:5" x14ac:dyDescent="0.25">
      <c r="A117" t="s">
        <v>342</v>
      </c>
      <c r="B117" t="s">
        <v>387</v>
      </c>
      <c r="D117" t="s">
        <v>401</v>
      </c>
    </row>
    <row r="118" spans="1:5" x14ac:dyDescent="0.25">
      <c r="A118" t="s">
        <v>78</v>
      </c>
      <c r="B118">
        <v>7</v>
      </c>
      <c r="D118" t="str">
        <f>VLOOKUP(A118,'E-NL-Key'!$E$10:$G$105,2, FALSE)</f>
        <v>REJECT</v>
      </c>
      <c r="E118" t="str">
        <f>VLOOKUP(A118,'E-NL-Key'!$E$10:$G$105,3, FALSE)</f>
        <v>DENY</v>
      </c>
    </row>
    <row r="119" spans="1:5" x14ac:dyDescent="0.25">
      <c r="A119" t="s">
        <v>60</v>
      </c>
      <c r="B119">
        <v>8</v>
      </c>
      <c r="D119" t="str">
        <f>VLOOKUP(A119,'E-NL-Key'!$E$10:$G$105,2, FALSE)</f>
        <v>UNCLE</v>
      </c>
      <c r="E119" t="str">
        <f>VLOOKUP(A119,'E-NL-Key'!$E$10:$G$105,3, FALSE)</f>
        <v>AUNT</v>
      </c>
    </row>
    <row r="120" spans="1:5" x14ac:dyDescent="0.25">
      <c r="A120" t="s">
        <v>80</v>
      </c>
      <c r="B120">
        <v>9</v>
      </c>
      <c r="D120" t="str">
        <f>VLOOKUP(A120,'E-NL-Key'!$E$10:$G$105,2, FALSE)</f>
        <v>TRIBE</v>
      </c>
      <c r="E120" t="str">
        <f>VLOOKUP(A120,'E-NL-Key'!$E$10:$G$105,3, FALSE)</f>
        <v>INDIAN</v>
      </c>
    </row>
    <row r="121" spans="1:5" x14ac:dyDescent="0.25">
      <c r="A121" t="s">
        <v>81</v>
      </c>
      <c r="B121">
        <v>7</v>
      </c>
      <c r="D121" t="str">
        <f>VLOOKUP(A121,'E-NL-Key'!$E$10:$G$105,2, FALSE)</f>
        <v>HURT</v>
      </c>
      <c r="E121" t="str">
        <f>VLOOKUP(A121,'E-NL-Key'!$E$10:$G$105,3, FALSE)</f>
        <v>PAIN</v>
      </c>
    </row>
    <row r="122" spans="1:5" x14ac:dyDescent="0.25">
      <c r="A122" t="s">
        <v>106</v>
      </c>
      <c r="B122">
        <v>8</v>
      </c>
      <c r="D122" t="str">
        <f>VLOOKUP(A122,'E-NL-Key'!$E$10:$G$105,2, FALSE)</f>
        <v>PLANET</v>
      </c>
      <c r="E122" t="str">
        <f>VLOOKUP(A122,'E-NL-Key'!$E$10:$G$105,3, FALSE)</f>
        <v>EARTH</v>
      </c>
    </row>
    <row r="123" spans="1:5" x14ac:dyDescent="0.25">
      <c r="A123" t="s">
        <v>342</v>
      </c>
      <c r="B123" t="s">
        <v>388</v>
      </c>
      <c r="D123" t="s">
        <v>402</v>
      </c>
    </row>
    <row r="124" spans="1:5" x14ac:dyDescent="0.25">
      <c r="A124" t="s">
        <v>102</v>
      </c>
      <c r="B124">
        <v>8</v>
      </c>
      <c r="D124" t="str">
        <f>VLOOKUP(A124,'E-NL-Key'!$E$10:$G$105,2, FALSE)</f>
        <v>SHARK</v>
      </c>
      <c r="E124" t="str">
        <f>VLOOKUP(A124,'E-NL-Key'!$E$10:$G$105,3, FALSE)</f>
        <v>JAWS</v>
      </c>
    </row>
    <row r="125" spans="1:5" x14ac:dyDescent="0.25">
      <c r="A125" t="s">
        <v>53</v>
      </c>
      <c r="B125">
        <v>8</v>
      </c>
      <c r="D125" t="str">
        <f>VLOOKUP(A125,'E-NL-Key'!$E$10:$G$105,2, FALSE)</f>
        <v>SNAIL</v>
      </c>
      <c r="E125" t="str">
        <f>VLOOKUP(A125,'E-NL-Key'!$E$10:$G$105,3, FALSE)</f>
        <v>ESCARGOT</v>
      </c>
    </row>
    <row r="126" spans="1:5" x14ac:dyDescent="0.25">
      <c r="A126" t="s">
        <v>89</v>
      </c>
      <c r="B126">
        <v>7</v>
      </c>
      <c r="D126" t="str">
        <f>VLOOKUP(A126,'E-NL-Key'!$E$10:$G$105,2, FALSE)</f>
        <v>GOOD</v>
      </c>
      <c r="E126" t="str">
        <f>VLOOKUP(A126,'E-NL-Key'!$E$10:$G$105,3, FALSE)</f>
        <v>BAD</v>
      </c>
    </row>
    <row r="127" spans="1:5" x14ac:dyDescent="0.25">
      <c r="A127" t="s">
        <v>64</v>
      </c>
      <c r="B127">
        <v>7</v>
      </c>
      <c r="D127" t="str">
        <f>VLOOKUP(A127,'E-NL-Key'!$E$10:$G$105,2, FALSE)</f>
        <v>CUB</v>
      </c>
      <c r="E127" t="str">
        <f>VLOOKUP(A127,'E-NL-Key'!$E$10:$G$105,3, FALSE)</f>
        <v>BEAR</v>
      </c>
    </row>
    <row r="128" spans="1:5" x14ac:dyDescent="0.25">
      <c r="A128" t="s">
        <v>107</v>
      </c>
      <c r="B128">
        <v>8</v>
      </c>
      <c r="D128" t="str">
        <f>VLOOKUP(A128,'E-NL-Key'!$E$10:$G$105,2, FALSE)</f>
        <v>TOSS</v>
      </c>
      <c r="E128" t="str">
        <f>VLOOKUP(A128,'E-NL-Key'!$E$10:$G$105,3, FALSE)</f>
        <v>THROW</v>
      </c>
    </row>
    <row r="129" spans="1:4" x14ac:dyDescent="0.25">
      <c r="A129" t="s">
        <v>342</v>
      </c>
      <c r="B129" t="s">
        <v>389</v>
      </c>
      <c r="D129" t="s">
        <v>403</v>
      </c>
    </row>
    <row r="130" spans="1:4" x14ac:dyDescent="0.25">
      <c r="A130" t="s">
        <v>114</v>
      </c>
      <c r="B130">
        <v>1</v>
      </c>
    </row>
    <row r="131" spans="1:4" x14ac:dyDescent="0.25">
      <c r="A131" t="s">
        <v>116</v>
      </c>
      <c r="B131">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E-NL-Key</vt:lpstr>
      <vt:lpstr>E-L-Key</vt:lpstr>
      <vt:lpstr>C-NL-Key</vt:lpstr>
      <vt:lpstr>C-L-Key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dc:creator>
  <cp:lastModifiedBy> User</cp:lastModifiedBy>
  <dcterms:created xsi:type="dcterms:W3CDTF">2011-04-25T21:52:26Z</dcterms:created>
  <dcterms:modified xsi:type="dcterms:W3CDTF">2011-05-05T19:49:14Z</dcterms:modified>
</cp:coreProperties>
</file>