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19440" windowHeight="9750" activeTab="3"/>
  </bookViews>
  <sheets>
    <sheet name="reaction times" sheetId="4" r:id="rId1"/>
    <sheet name="judgment first" sheetId="1" r:id="rId2"/>
    <sheet name="judgment second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E3" i="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"/>
  <c r="E2"/>
  <c r="F221" i="2"/>
  <c r="D221"/>
  <c r="E218"/>
  <c r="F218"/>
  <c r="G218"/>
  <c r="D218"/>
  <c r="S3" i="4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2"/>
  <c r="AF6"/>
  <c r="AF7"/>
  <c r="AF8"/>
  <c r="AF9"/>
  <c r="AF10"/>
  <c r="AF12"/>
  <c r="AF13"/>
  <c r="AF14"/>
  <c r="AF23"/>
  <c r="AF25"/>
  <c r="AF27"/>
  <c r="AF30"/>
  <c r="AF31"/>
  <c r="AF34"/>
  <c r="AF35"/>
  <c r="AF36"/>
  <c r="AF37"/>
  <c r="AF38"/>
  <c r="AF40"/>
  <c r="AF42"/>
  <c r="AF44"/>
  <c r="AF48"/>
  <c r="AF49"/>
  <c r="AF50"/>
  <c r="AF53"/>
  <c r="AF55"/>
  <c r="AF60"/>
  <c r="AF61"/>
  <c r="AF62"/>
  <c r="AF63"/>
  <c r="AF64"/>
  <c r="AF65"/>
  <c r="AF68"/>
  <c r="AF69"/>
  <c r="AF71"/>
  <c r="AF73"/>
  <c r="AF77"/>
  <c r="AF78"/>
  <c r="AF79"/>
  <c r="AF82"/>
  <c r="AF86"/>
  <c r="AF87"/>
  <c r="AF90"/>
  <c r="AF94"/>
  <c r="AF96"/>
  <c r="AF97"/>
  <c r="AF98"/>
  <c r="AF100"/>
  <c r="AF101"/>
  <c r="AF104"/>
  <c r="AF105"/>
  <c r="AF106"/>
  <c r="AF109"/>
  <c r="AF113"/>
  <c r="AF114"/>
  <c r="AF115"/>
  <c r="AF120"/>
  <c r="AF123"/>
  <c r="AF125"/>
  <c r="AF130"/>
  <c r="AF133"/>
  <c r="AF136"/>
  <c r="AF139"/>
  <c r="AF140"/>
  <c r="AF142"/>
  <c r="AF143"/>
  <c r="AF144"/>
  <c r="AF145"/>
  <c r="AF147"/>
  <c r="AF149"/>
  <c r="AF151"/>
  <c r="AF155"/>
  <c r="AF156"/>
  <c r="AF157"/>
  <c r="AF158"/>
  <c r="AF160"/>
  <c r="AF164"/>
  <c r="AF165"/>
  <c r="AF167"/>
  <c r="AF168"/>
  <c r="AF169"/>
  <c r="AF174"/>
  <c r="AF175"/>
  <c r="AF176"/>
  <c r="AF178"/>
  <c r="AF179"/>
  <c r="AF181"/>
  <c r="AF182"/>
  <c r="AF183"/>
  <c r="AF185"/>
  <c r="AF186"/>
  <c r="AF188"/>
  <c r="AF189"/>
  <c r="AF192"/>
  <c r="AF193"/>
  <c r="AF194"/>
  <c r="AF195"/>
  <c r="AF197"/>
  <c r="AF200"/>
  <c r="AF201"/>
  <c r="AF205"/>
  <c r="AF207"/>
  <c r="AF208"/>
  <c r="AF210"/>
  <c r="AF211"/>
  <c r="AF212"/>
  <c r="AF214"/>
  <c r="AF219"/>
  <c r="AF220"/>
  <c r="AF221"/>
  <c r="AF227"/>
  <c r="AF231"/>
  <c r="AF232"/>
  <c r="AF233"/>
  <c r="AF234"/>
  <c r="AF235"/>
  <c r="AF236"/>
  <c r="AF237"/>
  <c r="AF238"/>
  <c r="AF240"/>
  <c r="AF242"/>
  <c r="AF244"/>
  <c r="AF245"/>
  <c r="AF248"/>
  <c r="AF249"/>
  <c r="AF255"/>
  <c r="AF257"/>
  <c r="AF259"/>
  <c r="AF261"/>
  <c r="AF262"/>
  <c r="AF263"/>
  <c r="AF267"/>
  <c r="AF268"/>
  <c r="AF270"/>
  <c r="AF272"/>
  <c r="AF273"/>
  <c r="AF274"/>
  <c r="AF275"/>
  <c r="AF282"/>
  <c r="AF283"/>
  <c r="AF286"/>
  <c r="AF288"/>
  <c r="AF290"/>
  <c r="AF291"/>
  <c r="AF292"/>
  <c r="AF296"/>
  <c r="AF297"/>
  <c r="AF299"/>
  <c r="AF300"/>
  <c r="AF301"/>
  <c r="AF304"/>
  <c r="AF305"/>
  <c r="AF307"/>
  <c r="AF308"/>
  <c r="AF309"/>
  <c r="AF311"/>
  <c r="AF315"/>
  <c r="AF318"/>
  <c r="AF319"/>
  <c r="AF323"/>
  <c r="AF324"/>
  <c r="AF326"/>
  <c r="AF327"/>
  <c r="AF328"/>
  <c r="AF332"/>
  <c r="AF333"/>
  <c r="AF334"/>
  <c r="AF335"/>
  <c r="AF337"/>
  <c r="AF338"/>
  <c r="AF340"/>
  <c r="AF342"/>
  <c r="AF343"/>
  <c r="AF344"/>
  <c r="AF345"/>
  <c r="AF347"/>
  <c r="AF348"/>
  <c r="AF350"/>
  <c r="AF351"/>
  <c r="AF353"/>
  <c r="AF354"/>
  <c r="AF357"/>
  <c r="AF362"/>
  <c r="AF364"/>
  <c r="AF366"/>
  <c r="AF368"/>
  <c r="AF369"/>
  <c r="AF370"/>
  <c r="AF375"/>
  <c r="AF377"/>
  <c r="AF378"/>
  <c r="AF379"/>
  <c r="AF382"/>
  <c r="AF386"/>
  <c r="AF387"/>
  <c r="AF388"/>
  <c r="AF389"/>
  <c r="AF393"/>
  <c r="AF396"/>
  <c r="AF400"/>
  <c r="AF403"/>
  <c r="AF406"/>
  <c r="AF407"/>
  <c r="AF412"/>
  <c r="AF414"/>
  <c r="AF415"/>
  <c r="AF418"/>
  <c r="AF419"/>
  <c r="AF420"/>
  <c r="AF422"/>
  <c r="AF425"/>
  <c r="AF429"/>
  <c r="AF431"/>
  <c r="AF432"/>
  <c r="AF433"/>
  <c r="AF2"/>
  <c r="T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AF421" s="1"/>
  <c r="R422"/>
  <c r="R423"/>
  <c r="R424"/>
  <c r="R425"/>
  <c r="R426"/>
  <c r="R427"/>
  <c r="R428"/>
  <c r="R429"/>
  <c r="R430"/>
  <c r="R431"/>
  <c r="R432"/>
  <c r="R433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AF427" s="1"/>
  <c r="Q428"/>
  <c r="Q429"/>
  <c r="Q430"/>
  <c r="Q431"/>
  <c r="Q432"/>
  <c r="Q433"/>
  <c r="Q2"/>
  <c r="F220" i="1"/>
  <c r="D220"/>
  <c r="F218"/>
  <c r="G218"/>
  <c r="E218"/>
  <c r="D218"/>
  <c r="AF3" i="4"/>
  <c r="T4"/>
  <c r="AF5"/>
  <c r="V6"/>
  <c r="T8"/>
  <c r="V10"/>
  <c r="AF11"/>
  <c r="T12"/>
  <c r="V14"/>
  <c r="AF15"/>
  <c r="T16"/>
  <c r="AF17"/>
  <c r="V18"/>
  <c r="AF19"/>
  <c r="T20"/>
  <c r="AF21"/>
  <c r="V22"/>
  <c r="T24"/>
  <c r="V26"/>
  <c r="T28"/>
  <c r="AF29"/>
  <c r="V30"/>
  <c r="T32"/>
  <c r="AF33"/>
  <c r="V34"/>
  <c r="T36"/>
  <c r="V38"/>
  <c r="AF39"/>
  <c r="T40"/>
  <c r="AF41"/>
  <c r="V42"/>
  <c r="AF43"/>
  <c r="T44"/>
  <c r="AF45"/>
  <c r="V46"/>
  <c r="AF47"/>
  <c r="T48"/>
  <c r="V50"/>
  <c r="AF51"/>
  <c r="T52"/>
  <c r="V54"/>
  <c r="T56"/>
  <c r="AF57"/>
  <c r="V58"/>
  <c r="AF59"/>
  <c r="T60"/>
  <c r="V62"/>
  <c r="T64"/>
  <c r="V66"/>
  <c r="AF67"/>
  <c r="T68"/>
  <c r="V70"/>
  <c r="T72"/>
  <c r="V74"/>
  <c r="AF75"/>
  <c r="T76"/>
  <c r="V78"/>
  <c r="T80"/>
  <c r="AF81"/>
  <c r="V82"/>
  <c r="AF83"/>
  <c r="T84"/>
  <c r="AF85"/>
  <c r="V86"/>
  <c r="T88"/>
  <c r="AF89"/>
  <c r="V90"/>
  <c r="AF91"/>
  <c r="T92"/>
  <c r="AF93"/>
  <c r="V94"/>
  <c r="AF95"/>
  <c r="T96"/>
  <c r="V98"/>
  <c r="AF99"/>
  <c r="T100"/>
  <c r="V102"/>
  <c r="AF103"/>
  <c r="T104"/>
  <c r="V106"/>
  <c r="AF107"/>
  <c r="T108"/>
  <c r="V110"/>
  <c r="AF111"/>
  <c r="T112"/>
  <c r="V114"/>
  <c r="T116"/>
  <c r="AF117"/>
  <c r="V118"/>
  <c r="AF119"/>
  <c r="T120"/>
  <c r="AF121"/>
  <c r="V122"/>
  <c r="T124"/>
  <c r="V126"/>
  <c r="AF127"/>
  <c r="T128"/>
  <c r="AF129"/>
  <c r="V130"/>
  <c r="AF131"/>
  <c r="T132"/>
  <c r="V134"/>
  <c r="AF135"/>
  <c r="T136"/>
  <c r="AF137"/>
  <c r="V138"/>
  <c r="T140"/>
  <c r="AF141"/>
  <c r="V142"/>
  <c r="T144"/>
  <c r="V146"/>
  <c r="T148"/>
  <c r="V150"/>
  <c r="T152"/>
  <c r="AF153"/>
  <c r="V154"/>
  <c r="T156"/>
  <c r="V158"/>
  <c r="AF159"/>
  <c r="T160"/>
  <c r="AF161"/>
  <c r="V162"/>
  <c r="AF163"/>
  <c r="T164"/>
  <c r="V166"/>
  <c r="T168"/>
  <c r="V170"/>
  <c r="AF171"/>
  <c r="T172"/>
  <c r="AF173"/>
  <c r="V174"/>
  <c r="T176"/>
  <c r="AF177"/>
  <c r="V178"/>
  <c r="T180"/>
  <c r="V182"/>
  <c r="T184"/>
  <c r="V186"/>
  <c r="AF187"/>
  <c r="T188"/>
  <c r="V190"/>
  <c r="AF191"/>
  <c r="T192"/>
  <c r="V194"/>
  <c r="T196"/>
  <c r="V198"/>
  <c r="AF199"/>
  <c r="T200"/>
  <c r="V202"/>
  <c r="AF203"/>
  <c r="T204"/>
  <c r="V206"/>
  <c r="T208"/>
  <c r="AF209"/>
  <c r="V210"/>
  <c r="T212"/>
  <c r="AF213"/>
  <c r="W214"/>
  <c r="AF215"/>
  <c r="T216"/>
  <c r="AF217"/>
  <c r="W218"/>
  <c r="T220"/>
  <c r="W222"/>
  <c r="AF223"/>
  <c r="T224"/>
  <c r="AF225"/>
  <c r="W226"/>
  <c r="T228"/>
  <c r="AF229"/>
  <c r="W230"/>
  <c r="T232"/>
  <c r="W234"/>
  <c r="T236"/>
  <c r="W238"/>
  <c r="AF239"/>
  <c r="T240"/>
  <c r="AF241"/>
  <c r="W242"/>
  <c r="AF243"/>
  <c r="V244"/>
  <c r="W246"/>
  <c r="AF247"/>
  <c r="V248"/>
  <c r="W250"/>
  <c r="AF251"/>
  <c r="V252"/>
  <c r="AF253"/>
  <c r="W254"/>
  <c r="V256"/>
  <c r="W258"/>
  <c r="V260"/>
  <c r="W262"/>
  <c r="V264"/>
  <c r="AF265"/>
  <c r="W266"/>
  <c r="V268"/>
  <c r="AF269"/>
  <c r="W270"/>
  <c r="AF271"/>
  <c r="V272"/>
  <c r="W274"/>
  <c r="V276"/>
  <c r="AF277"/>
  <c r="V278"/>
  <c r="AF279"/>
  <c r="V280"/>
  <c r="AF281"/>
  <c r="V282"/>
  <c r="V284"/>
  <c r="AF285"/>
  <c r="V286"/>
  <c r="AF287"/>
  <c r="V288"/>
  <c r="AF289"/>
  <c r="V290"/>
  <c r="V292"/>
  <c r="AF293"/>
  <c r="V294"/>
  <c r="AF295"/>
  <c r="V296"/>
  <c r="V298"/>
  <c r="V300"/>
  <c r="V302"/>
  <c r="AF303"/>
  <c r="V304"/>
  <c r="V306"/>
  <c r="V308"/>
  <c r="V310"/>
  <c r="V312"/>
  <c r="AF313"/>
  <c r="V314"/>
  <c r="V316"/>
  <c r="AF317"/>
  <c r="V318"/>
  <c r="V320"/>
  <c r="AF321"/>
  <c r="V322"/>
  <c r="V324"/>
  <c r="AF325"/>
  <c r="V326"/>
  <c r="V328"/>
  <c r="AF329"/>
  <c r="V330"/>
  <c r="AF331"/>
  <c r="V332"/>
  <c r="V334"/>
  <c r="V336"/>
  <c r="V338"/>
  <c r="AF339"/>
  <c r="V340"/>
  <c r="AF341"/>
  <c r="V342"/>
  <c r="V344"/>
  <c r="V346"/>
  <c r="V348"/>
  <c r="AF349"/>
  <c r="V350"/>
  <c r="V352"/>
  <c r="V354"/>
  <c r="AF355"/>
  <c r="V356"/>
  <c r="V358"/>
  <c r="AF359"/>
  <c r="V360"/>
  <c r="AF361"/>
  <c r="V362"/>
  <c r="AF363"/>
  <c r="V364"/>
  <c r="AF365"/>
  <c r="V366"/>
  <c r="AF367"/>
  <c r="V368"/>
  <c r="V370"/>
  <c r="AF371"/>
  <c r="V372"/>
  <c r="AF373"/>
  <c r="V374"/>
  <c r="V376"/>
  <c r="V378"/>
  <c r="V380"/>
  <c r="AF381"/>
  <c r="V382"/>
  <c r="AF383"/>
  <c r="V384"/>
  <c r="AF385"/>
  <c r="V386"/>
  <c r="V388"/>
  <c r="V390"/>
  <c r="AF391"/>
  <c r="AF392"/>
  <c r="V394"/>
  <c r="AF395"/>
  <c r="AF397"/>
  <c r="V398"/>
  <c r="AF399"/>
  <c r="AF401"/>
  <c r="V402"/>
  <c r="AF404"/>
  <c r="AF405"/>
  <c r="V406"/>
  <c r="AF408"/>
  <c r="AF409"/>
  <c r="V410"/>
  <c r="AF411"/>
  <c r="AF413"/>
  <c r="V414"/>
  <c r="AF416"/>
  <c r="AF417"/>
  <c r="V418"/>
  <c r="V422"/>
  <c r="AF423"/>
  <c r="AF424"/>
  <c r="V426"/>
  <c r="AF428"/>
  <c r="V430"/>
  <c r="V2"/>
  <c r="AF430" l="1"/>
  <c r="AF426"/>
  <c r="AF410"/>
  <c r="AF402"/>
  <c r="AF398"/>
  <c r="AF394"/>
  <c r="AF390"/>
  <c r="AF384"/>
  <c r="AF380"/>
  <c r="AF376"/>
  <c r="AF374"/>
  <c r="AF372"/>
  <c r="AF360"/>
  <c r="AF358"/>
  <c r="AF356"/>
  <c r="AF352"/>
  <c r="AF346"/>
  <c r="AF336"/>
  <c r="AF330"/>
  <c r="AF322"/>
  <c r="AF320"/>
  <c r="AF316"/>
  <c r="AF314"/>
  <c r="AF312"/>
  <c r="AF310"/>
  <c r="AF306"/>
  <c r="AF302"/>
  <c r="AF298"/>
  <c r="AF294"/>
  <c r="AF284"/>
  <c r="AF280"/>
  <c r="AF278"/>
  <c r="AF276"/>
  <c r="AF266"/>
  <c r="AF264"/>
  <c r="AF260"/>
  <c r="AF258"/>
  <c r="AF256"/>
  <c r="AF254"/>
  <c r="AF252"/>
  <c r="AF250"/>
  <c r="AF246"/>
  <c r="AF230"/>
  <c r="AF228"/>
  <c r="AF226"/>
  <c r="AF224"/>
  <c r="AF222"/>
  <c r="AF218"/>
  <c r="AF216"/>
  <c r="AF206"/>
  <c r="AF204"/>
  <c r="AF202"/>
  <c r="AF198"/>
  <c r="AF196"/>
  <c r="AF190"/>
  <c r="AF184"/>
  <c r="AF180"/>
  <c r="AF172"/>
  <c r="AF170"/>
  <c r="AF166"/>
  <c r="AF162"/>
  <c r="AF154"/>
  <c r="AF152"/>
  <c r="AF150"/>
  <c r="AF148"/>
  <c r="AF146"/>
  <c r="AF138"/>
  <c r="AF134"/>
  <c r="AF132"/>
  <c r="AF128"/>
  <c r="AF126"/>
  <c r="AF124"/>
  <c r="AF122"/>
  <c r="AF118"/>
  <c r="AF116"/>
  <c r="AF112"/>
  <c r="AF110"/>
  <c r="AF108"/>
  <c r="AF102"/>
  <c r="AF92"/>
  <c r="AF88"/>
  <c r="AF84"/>
  <c r="AF80"/>
  <c r="AF76"/>
  <c r="AF74"/>
  <c r="AF72"/>
  <c r="AF70"/>
  <c r="AF66"/>
  <c r="AF58"/>
  <c r="AF56"/>
  <c r="AF54"/>
  <c r="AF52"/>
  <c r="AF46"/>
  <c r="AF32"/>
  <c r="AF28"/>
  <c r="AF26"/>
  <c r="AF24"/>
  <c r="AF22"/>
  <c r="AF20"/>
  <c r="AF18"/>
  <c r="AF16"/>
  <c r="AF4"/>
  <c r="AE432"/>
  <c r="AD432"/>
  <c r="AC432"/>
  <c r="AB432"/>
  <c r="AA432"/>
  <c r="Z432"/>
  <c r="Y432"/>
  <c r="AE428"/>
  <c r="AD428"/>
  <c r="AC428"/>
  <c r="AB428"/>
  <c r="AA428"/>
  <c r="Z428"/>
  <c r="Y428"/>
  <c r="AE424"/>
  <c r="AD424"/>
  <c r="AC424"/>
  <c r="AB424"/>
  <c r="AA424"/>
  <c r="Z424"/>
  <c r="Y424"/>
  <c r="AE420"/>
  <c r="AD420"/>
  <c r="AC420"/>
  <c r="AB420"/>
  <c r="AA420"/>
  <c r="Z420"/>
  <c r="Y420"/>
  <c r="AE416"/>
  <c r="AD416"/>
  <c r="AC416"/>
  <c r="AB416"/>
  <c r="AA416"/>
  <c r="Z416"/>
  <c r="Y416"/>
  <c r="AE412"/>
  <c r="AD412"/>
  <c r="AC412"/>
  <c r="AB412"/>
  <c r="AA412"/>
  <c r="Z412"/>
  <c r="Y412"/>
  <c r="AE408"/>
  <c r="AD408"/>
  <c r="AC408"/>
  <c r="AB408"/>
  <c r="AA408"/>
  <c r="Z408"/>
  <c r="Y408"/>
  <c r="AE404"/>
  <c r="AD404"/>
  <c r="AC404"/>
  <c r="AB404"/>
  <c r="AA404"/>
  <c r="Z404"/>
  <c r="Y404"/>
  <c r="AE400"/>
  <c r="AD400"/>
  <c r="AC400"/>
  <c r="AB400"/>
  <c r="AA400"/>
  <c r="Z400"/>
  <c r="Y400"/>
  <c r="AE396"/>
  <c r="AD396"/>
  <c r="AC396"/>
  <c r="AB396"/>
  <c r="AA396"/>
  <c r="Z396"/>
  <c r="Y396"/>
  <c r="AE392"/>
  <c r="AD392"/>
  <c r="AC392"/>
  <c r="AB392"/>
  <c r="AA392"/>
  <c r="Z392"/>
  <c r="Y392"/>
  <c r="AE433"/>
  <c r="AC433"/>
  <c r="AA433"/>
  <c r="Y433"/>
  <c r="AE431"/>
  <c r="AC431"/>
  <c r="AA431"/>
  <c r="Y431"/>
  <c r="AE429"/>
  <c r="AC429"/>
  <c r="AA429"/>
  <c r="Y429"/>
  <c r="AE427"/>
  <c r="AC427"/>
  <c r="AA427"/>
  <c r="Y427"/>
  <c r="AE425"/>
  <c r="AC425"/>
  <c r="AA425"/>
  <c r="Y425"/>
  <c r="AE423"/>
  <c r="AC423"/>
  <c r="AA423"/>
  <c r="Y423"/>
  <c r="AE421"/>
  <c r="AC421"/>
  <c r="AA421"/>
  <c r="Y421"/>
  <c r="AE419"/>
  <c r="AC419"/>
  <c r="AA419"/>
  <c r="Y419"/>
  <c r="AE417"/>
  <c r="AC417"/>
  <c r="AA417"/>
  <c r="Y417"/>
  <c r="AE415"/>
  <c r="AC415"/>
  <c r="AA415"/>
  <c r="Y415"/>
  <c r="AE413"/>
  <c r="AC413"/>
  <c r="AA413"/>
  <c r="Y413"/>
  <c r="AE411"/>
  <c r="AC411"/>
  <c r="AA411"/>
  <c r="Y411"/>
  <c r="AE409"/>
  <c r="AC409"/>
  <c r="AA409"/>
  <c r="Y409"/>
  <c r="AE407"/>
  <c r="AC407"/>
  <c r="AA407"/>
  <c r="Y407"/>
  <c r="AE405"/>
  <c r="AC405"/>
  <c r="AA405"/>
  <c r="Y405"/>
  <c r="AE403"/>
  <c r="AC403"/>
  <c r="AA403"/>
  <c r="Y403"/>
  <c r="AE401"/>
  <c r="AC401"/>
  <c r="AA401"/>
  <c r="Y401"/>
  <c r="AE399"/>
  <c r="AC399"/>
  <c r="AA399"/>
  <c r="Y399"/>
  <c r="AE397"/>
  <c r="AC397"/>
  <c r="AA397"/>
  <c r="Y397"/>
  <c r="AE395"/>
  <c r="AC395"/>
  <c r="AA395"/>
  <c r="Y395"/>
  <c r="AE393"/>
  <c r="AC393"/>
  <c r="AA393"/>
  <c r="Y393"/>
  <c r="AE391"/>
  <c r="AC391"/>
  <c r="AA391"/>
  <c r="Y391"/>
  <c r="AE389"/>
  <c r="AC389"/>
  <c r="AA389"/>
  <c r="Y389"/>
  <c r="AE387"/>
  <c r="AC387"/>
  <c r="AA387"/>
  <c r="Y387"/>
  <c r="AE385"/>
  <c r="AC385"/>
  <c r="AA385"/>
  <c r="Y385"/>
  <c r="AE383"/>
  <c r="AC383"/>
  <c r="AA383"/>
  <c r="Y383"/>
  <c r="AE381"/>
  <c r="AC381"/>
  <c r="AA381"/>
  <c r="Y381"/>
  <c r="AE379"/>
  <c r="AC379"/>
  <c r="AA379"/>
  <c r="Y379"/>
  <c r="AE377"/>
  <c r="AC377"/>
  <c r="AA377"/>
  <c r="Y377"/>
  <c r="AE375"/>
  <c r="AC375"/>
  <c r="AA375"/>
  <c r="Y375"/>
  <c r="AE373"/>
  <c r="AC373"/>
  <c r="AA373"/>
  <c r="Y373"/>
  <c r="AE371"/>
  <c r="AC371"/>
  <c r="AA371"/>
  <c r="Y371"/>
  <c r="AE369"/>
  <c r="AC369"/>
  <c r="AA369"/>
  <c r="Y369"/>
  <c r="AE367"/>
  <c r="AC367"/>
  <c r="AA367"/>
  <c r="Y367"/>
  <c r="AE365"/>
  <c r="AC365"/>
  <c r="AA365"/>
  <c r="Y365"/>
  <c r="AE363"/>
  <c r="AC363"/>
  <c r="AA363"/>
  <c r="Y363"/>
  <c r="AE361"/>
  <c r="AC361"/>
  <c r="AA361"/>
  <c r="Y361"/>
  <c r="AE359"/>
  <c r="AC359"/>
  <c r="AA359"/>
  <c r="Y359"/>
  <c r="AE357"/>
  <c r="AC357"/>
  <c r="AA357"/>
  <c r="Y357"/>
  <c r="AE355"/>
  <c r="AC355"/>
  <c r="AA355"/>
  <c r="Y355"/>
  <c r="AE353"/>
  <c r="AC353"/>
  <c r="AA353"/>
  <c r="Y353"/>
  <c r="AE351"/>
  <c r="AC351"/>
  <c r="AA351"/>
  <c r="Y351"/>
  <c r="AE349"/>
  <c r="AC349"/>
  <c r="AA349"/>
  <c r="Y349"/>
  <c r="AE347"/>
  <c r="AC347"/>
  <c r="AA347"/>
  <c r="Y347"/>
  <c r="AE345"/>
  <c r="AC345"/>
  <c r="AA345"/>
  <c r="Y345"/>
  <c r="AE343"/>
  <c r="AC343"/>
  <c r="AA343"/>
  <c r="Y343"/>
  <c r="AE341"/>
  <c r="AC341"/>
  <c r="AA341"/>
  <c r="Y341"/>
  <c r="AE339"/>
  <c r="AC339"/>
  <c r="AA339"/>
  <c r="Y339"/>
  <c r="AE337"/>
  <c r="AC337"/>
  <c r="AA337"/>
  <c r="Y337"/>
  <c r="AE335"/>
  <c r="AC335"/>
  <c r="AA335"/>
  <c r="Y335"/>
  <c r="AE333"/>
  <c r="AC333"/>
  <c r="AA333"/>
  <c r="Y333"/>
  <c r="AE331"/>
  <c r="AC331"/>
  <c r="AA331"/>
  <c r="Y331"/>
  <c r="AE329"/>
  <c r="AC329"/>
  <c r="AA329"/>
  <c r="Y329"/>
  <c r="AE327"/>
  <c r="AC327"/>
  <c r="AA327"/>
  <c r="Y327"/>
  <c r="AE325"/>
  <c r="AC325"/>
  <c r="AA325"/>
  <c r="Y325"/>
  <c r="AE323"/>
  <c r="AC323"/>
  <c r="AA323"/>
  <c r="Y323"/>
  <c r="AE321"/>
  <c r="AC321"/>
  <c r="AA321"/>
  <c r="Y321"/>
  <c r="AE319"/>
  <c r="AC319"/>
  <c r="AA319"/>
  <c r="Y319"/>
  <c r="AE317"/>
  <c r="AC317"/>
  <c r="AA317"/>
  <c r="Y317"/>
  <c r="AE315"/>
  <c r="AC315"/>
  <c r="AA315"/>
  <c r="Y315"/>
  <c r="AE313"/>
  <c r="AC313"/>
  <c r="AA313"/>
  <c r="Y313"/>
  <c r="AE311"/>
  <c r="AC311"/>
  <c r="AA311"/>
  <c r="Y311"/>
  <c r="AE309"/>
  <c r="AC309"/>
  <c r="AA309"/>
  <c r="Y309"/>
  <c r="AE307"/>
  <c r="AC307"/>
  <c r="AA307"/>
  <c r="Y307"/>
  <c r="AE305"/>
  <c r="AC305"/>
  <c r="AA305"/>
  <c r="Y305"/>
  <c r="AE303"/>
  <c r="AC303"/>
  <c r="AA303"/>
  <c r="Y303"/>
  <c r="AE301"/>
  <c r="AC301"/>
  <c r="AA301"/>
  <c r="Y301"/>
  <c r="AE299"/>
  <c r="AC299"/>
  <c r="AA299"/>
  <c r="Y299"/>
  <c r="AE297"/>
  <c r="AC297"/>
  <c r="AA297"/>
  <c r="Y297"/>
  <c r="AE295"/>
  <c r="AC295"/>
  <c r="AA295"/>
  <c r="Y295"/>
  <c r="AE293"/>
  <c r="AC293"/>
  <c r="AA293"/>
  <c r="Y293"/>
  <c r="AE291"/>
  <c r="AC291"/>
  <c r="AA291"/>
  <c r="Y291"/>
  <c r="AE289"/>
  <c r="AC289"/>
  <c r="AA289"/>
  <c r="Y289"/>
  <c r="AE287"/>
  <c r="AC287"/>
  <c r="AA287"/>
  <c r="Y287"/>
  <c r="AE285"/>
  <c r="AC285"/>
  <c r="AA285"/>
  <c r="Y285"/>
  <c r="AE283"/>
  <c r="AC283"/>
  <c r="AA283"/>
  <c r="Y283"/>
  <c r="AE281"/>
  <c r="AC281"/>
  <c r="AA281"/>
  <c r="Y281"/>
  <c r="AE279"/>
  <c r="AC279"/>
  <c r="AA279"/>
  <c r="Y279"/>
  <c r="AE277"/>
  <c r="AC277"/>
  <c r="AA277"/>
  <c r="Y277"/>
  <c r="AE275"/>
  <c r="AC275"/>
  <c r="AA275"/>
  <c r="Y275"/>
  <c r="W275"/>
  <c r="AE273"/>
  <c r="AC273"/>
  <c r="AA273"/>
  <c r="Y273"/>
  <c r="W273"/>
  <c r="AE271"/>
  <c r="AC271"/>
  <c r="AA271"/>
  <c r="Y271"/>
  <c r="W271"/>
  <c r="AE269"/>
  <c r="AC269"/>
  <c r="AA269"/>
  <c r="Y269"/>
  <c r="W269"/>
  <c r="AE267"/>
  <c r="AC267"/>
  <c r="AA267"/>
  <c r="Y267"/>
  <c r="W267"/>
  <c r="AE265"/>
  <c r="AC265"/>
  <c r="AA265"/>
  <c r="Y265"/>
  <c r="W265"/>
  <c r="AE263"/>
  <c r="AC263"/>
  <c r="AA263"/>
  <c r="Y263"/>
  <c r="W263"/>
  <c r="AE261"/>
  <c r="AC261"/>
  <c r="AA261"/>
  <c r="Y261"/>
  <c r="W261"/>
  <c r="AE259"/>
  <c r="AC259"/>
  <c r="AA259"/>
  <c r="Y259"/>
  <c r="W259"/>
  <c r="AE257"/>
  <c r="AC257"/>
  <c r="AA257"/>
  <c r="Y257"/>
  <c r="W257"/>
  <c r="AE255"/>
  <c r="AC255"/>
  <c r="AA255"/>
  <c r="Y255"/>
  <c r="W255"/>
  <c r="AE253"/>
  <c r="AC253"/>
  <c r="AA253"/>
  <c r="Y253"/>
  <c r="W253"/>
  <c r="AE251"/>
  <c r="AC251"/>
  <c r="AA251"/>
  <c r="Y251"/>
  <c r="W251"/>
  <c r="AE249"/>
  <c r="AC249"/>
  <c r="AA249"/>
  <c r="Y249"/>
  <c r="W249"/>
  <c r="AE247"/>
  <c r="AC247"/>
  <c r="AA247"/>
  <c r="Y247"/>
  <c r="W247"/>
  <c r="AE245"/>
  <c r="AC245"/>
  <c r="AA245"/>
  <c r="Y245"/>
  <c r="W245"/>
  <c r="AE243"/>
  <c r="AC243"/>
  <c r="AA243"/>
  <c r="Y243"/>
  <c r="W243"/>
  <c r="AE241"/>
  <c r="AC241"/>
  <c r="AA241"/>
  <c r="Y241"/>
  <c r="W241"/>
  <c r="AE239"/>
  <c r="AC239"/>
  <c r="AA239"/>
  <c r="Y239"/>
  <c r="W239"/>
  <c r="AE237"/>
  <c r="AC237"/>
  <c r="AA237"/>
  <c r="Y237"/>
  <c r="W237"/>
  <c r="AE235"/>
  <c r="AC235"/>
  <c r="AA235"/>
  <c r="Y235"/>
  <c r="W235"/>
  <c r="AE233"/>
  <c r="AC233"/>
  <c r="AA233"/>
  <c r="Y233"/>
  <c r="W233"/>
  <c r="AE231"/>
  <c r="AC231"/>
  <c r="AA231"/>
  <c r="Y231"/>
  <c r="W231"/>
  <c r="AE229"/>
  <c r="AC229"/>
  <c r="AA229"/>
  <c r="Y229"/>
  <c r="W229"/>
  <c r="AE227"/>
  <c r="AC227"/>
  <c r="AA227"/>
  <c r="Y227"/>
  <c r="W227"/>
  <c r="AE225"/>
  <c r="AC225"/>
  <c r="AA225"/>
  <c r="Y225"/>
  <c r="W225"/>
  <c r="AE223"/>
  <c r="AC223"/>
  <c r="AA223"/>
  <c r="Y223"/>
  <c r="W223"/>
  <c r="AE221"/>
  <c r="AC221"/>
  <c r="AA221"/>
  <c r="Y221"/>
  <c r="W221"/>
  <c r="AE219"/>
  <c r="AC219"/>
  <c r="AA219"/>
  <c r="Y219"/>
  <c r="W219"/>
  <c r="AE217"/>
  <c r="AC217"/>
  <c r="AA217"/>
  <c r="Y217"/>
  <c r="W217"/>
  <c r="AE215"/>
  <c r="AC215"/>
  <c r="AA215"/>
  <c r="Y215"/>
  <c r="W215"/>
  <c r="AE213"/>
  <c r="AC213"/>
  <c r="AA213"/>
  <c r="Y213"/>
  <c r="W213"/>
  <c r="AE211"/>
  <c r="AC211"/>
  <c r="AA211"/>
  <c r="Y211"/>
  <c r="W211"/>
  <c r="AE209"/>
  <c r="AC209"/>
  <c r="AA209"/>
  <c r="Y209"/>
  <c r="W209"/>
  <c r="AE207"/>
  <c r="AC207"/>
  <c r="AA207"/>
  <c r="Y207"/>
  <c r="W207"/>
  <c r="AE205"/>
  <c r="AC205"/>
  <c r="AA205"/>
  <c r="Y205"/>
  <c r="W205"/>
  <c r="AE203"/>
  <c r="AC203"/>
  <c r="AA203"/>
  <c r="Y203"/>
  <c r="W203"/>
  <c r="AE201"/>
  <c r="AC201"/>
  <c r="AA201"/>
  <c r="Y201"/>
  <c r="W201"/>
  <c r="AE199"/>
  <c r="AC199"/>
  <c r="AA199"/>
  <c r="Y199"/>
  <c r="W199"/>
  <c r="AE197"/>
  <c r="AC197"/>
  <c r="AA197"/>
  <c r="Y197"/>
  <c r="W197"/>
  <c r="AE195"/>
  <c r="AC195"/>
  <c r="AA195"/>
  <c r="Y195"/>
  <c r="W195"/>
  <c r="AE193"/>
  <c r="AC193"/>
  <c r="AA193"/>
  <c r="Y193"/>
  <c r="W193"/>
  <c r="AE191"/>
  <c r="AC191"/>
  <c r="AA191"/>
  <c r="Y191"/>
  <c r="W191"/>
  <c r="AE189"/>
  <c r="AC189"/>
  <c r="AA189"/>
  <c r="Y189"/>
  <c r="W189"/>
  <c r="AE187"/>
  <c r="AC187"/>
  <c r="AA187"/>
  <c r="Y187"/>
  <c r="W187"/>
  <c r="AE185"/>
  <c r="AC185"/>
  <c r="AA185"/>
  <c r="Y185"/>
  <c r="W185"/>
  <c r="AE183"/>
  <c r="AC183"/>
  <c r="AA183"/>
  <c r="Y183"/>
  <c r="W183"/>
  <c r="AE181"/>
  <c r="AC181"/>
  <c r="AA181"/>
  <c r="Y181"/>
  <c r="W181"/>
  <c r="AE179"/>
  <c r="AC179"/>
  <c r="AA179"/>
  <c r="Y179"/>
  <c r="W179"/>
  <c r="AE177"/>
  <c r="AC177"/>
  <c r="AA177"/>
  <c r="Y177"/>
  <c r="W177"/>
  <c r="AE175"/>
  <c r="AC175"/>
  <c r="AA175"/>
  <c r="Y175"/>
  <c r="W175"/>
  <c r="AE173"/>
  <c r="AC173"/>
  <c r="AA173"/>
  <c r="Y173"/>
  <c r="W173"/>
  <c r="AE171"/>
  <c r="AC171"/>
  <c r="AA171"/>
  <c r="Y171"/>
  <c r="W171"/>
  <c r="AE169"/>
  <c r="AC169"/>
  <c r="AA169"/>
  <c r="Y169"/>
  <c r="W169"/>
  <c r="AE167"/>
  <c r="AC167"/>
  <c r="AA167"/>
  <c r="Y167"/>
  <c r="W167"/>
  <c r="AE165"/>
  <c r="AC165"/>
  <c r="AA165"/>
  <c r="Y165"/>
  <c r="W165"/>
  <c r="AE163"/>
  <c r="AC163"/>
  <c r="AA163"/>
  <c r="Y163"/>
  <c r="W163"/>
  <c r="AE161"/>
  <c r="AC161"/>
  <c r="AA161"/>
  <c r="Y161"/>
  <c r="W161"/>
  <c r="AE159"/>
  <c r="AC159"/>
  <c r="AA159"/>
  <c r="Y159"/>
  <c r="W159"/>
  <c r="AE157"/>
  <c r="AC157"/>
  <c r="AA157"/>
  <c r="Y157"/>
  <c r="W157"/>
  <c r="AE155"/>
  <c r="AC155"/>
  <c r="AA155"/>
  <c r="Y155"/>
  <c r="W155"/>
  <c r="AE153"/>
  <c r="AC153"/>
  <c r="AA153"/>
  <c r="Y153"/>
  <c r="W153"/>
  <c r="AE151"/>
  <c r="AC151"/>
  <c r="AA151"/>
  <c r="Y151"/>
  <c r="W151"/>
  <c r="AE149"/>
  <c r="AC149"/>
  <c r="AA149"/>
  <c r="Y149"/>
  <c r="W149"/>
  <c r="AE147"/>
  <c r="AC147"/>
  <c r="AA147"/>
  <c r="Y147"/>
  <c r="W147"/>
  <c r="AE145"/>
  <c r="AC145"/>
  <c r="AA145"/>
  <c r="Y145"/>
  <c r="W145"/>
  <c r="AE143"/>
  <c r="AC143"/>
  <c r="AA143"/>
  <c r="Y143"/>
  <c r="W143"/>
  <c r="AE141"/>
  <c r="AC141"/>
  <c r="AA141"/>
  <c r="Y141"/>
  <c r="W141"/>
  <c r="AE139"/>
  <c r="AC139"/>
  <c r="AA139"/>
  <c r="Y139"/>
  <c r="W139"/>
  <c r="AE137"/>
  <c r="AC137"/>
  <c r="AA137"/>
  <c r="Y137"/>
  <c r="W137"/>
  <c r="AE135"/>
  <c r="AC135"/>
  <c r="AA135"/>
  <c r="Y135"/>
  <c r="W135"/>
  <c r="AE133"/>
  <c r="AC133"/>
  <c r="AA133"/>
  <c r="Y133"/>
  <c r="W133"/>
  <c r="AE131"/>
  <c r="AC131"/>
  <c r="AA131"/>
  <c r="Y131"/>
  <c r="W131"/>
  <c r="AE129"/>
  <c r="AC129"/>
  <c r="AA129"/>
  <c r="Y129"/>
  <c r="W129"/>
  <c r="AE127"/>
  <c r="AC127"/>
  <c r="AA127"/>
  <c r="Y127"/>
  <c r="W127"/>
  <c r="AE125"/>
  <c r="AC125"/>
  <c r="AA125"/>
  <c r="Y125"/>
  <c r="W125"/>
  <c r="AE123"/>
  <c r="AC123"/>
  <c r="AA123"/>
  <c r="Y123"/>
  <c r="W123"/>
  <c r="AE121"/>
  <c r="AC121"/>
  <c r="AA121"/>
  <c r="Y121"/>
  <c r="W121"/>
  <c r="AE119"/>
  <c r="AC119"/>
  <c r="AA119"/>
  <c r="Y119"/>
  <c r="W119"/>
  <c r="AE117"/>
  <c r="AC117"/>
  <c r="AA117"/>
  <c r="Y117"/>
  <c r="W117"/>
  <c r="AE115"/>
  <c r="AC115"/>
  <c r="AA115"/>
  <c r="Y115"/>
  <c r="W115"/>
  <c r="AE113"/>
  <c r="AC113"/>
  <c r="AA113"/>
  <c r="Y113"/>
  <c r="W113"/>
  <c r="AE111"/>
  <c r="AC111"/>
  <c r="AA111"/>
  <c r="Y111"/>
  <c r="W111"/>
  <c r="AE109"/>
  <c r="AC109"/>
  <c r="AA109"/>
  <c r="Y109"/>
  <c r="W109"/>
  <c r="AE107"/>
  <c r="AC107"/>
  <c r="AA107"/>
  <c r="Y107"/>
  <c r="W107"/>
  <c r="AE105"/>
  <c r="AC105"/>
  <c r="AA105"/>
  <c r="Y105"/>
  <c r="W105"/>
  <c r="AE103"/>
  <c r="AC103"/>
  <c r="AA103"/>
  <c r="Y103"/>
  <c r="W103"/>
  <c r="AE101"/>
  <c r="AC101"/>
  <c r="AA101"/>
  <c r="Y101"/>
  <c r="W101"/>
  <c r="AE99"/>
  <c r="AC99"/>
  <c r="AA99"/>
  <c r="Y99"/>
  <c r="W99"/>
  <c r="AE97"/>
  <c r="AC97"/>
  <c r="AA97"/>
  <c r="Y97"/>
  <c r="W97"/>
  <c r="AE95"/>
  <c r="AC95"/>
  <c r="AA95"/>
  <c r="Y95"/>
  <c r="W95"/>
  <c r="AE93"/>
  <c r="AC93"/>
  <c r="AA93"/>
  <c r="Y93"/>
  <c r="W93"/>
  <c r="AE91"/>
  <c r="AC91"/>
  <c r="AA91"/>
  <c r="Y91"/>
  <c r="W91"/>
  <c r="AE89"/>
  <c r="AC89"/>
  <c r="AA89"/>
  <c r="Y89"/>
  <c r="W89"/>
  <c r="AE87"/>
  <c r="AC87"/>
  <c r="AA87"/>
  <c r="Y87"/>
  <c r="W87"/>
  <c r="AE85"/>
  <c r="AC85"/>
  <c r="AA85"/>
  <c r="Y85"/>
  <c r="W85"/>
  <c r="AE83"/>
  <c r="AC83"/>
  <c r="AA83"/>
  <c r="Y83"/>
  <c r="W83"/>
  <c r="AE81"/>
  <c r="AC81"/>
  <c r="AA81"/>
  <c r="Y81"/>
  <c r="W81"/>
  <c r="AE79"/>
  <c r="AC79"/>
  <c r="AA79"/>
  <c r="Y79"/>
  <c r="W79"/>
  <c r="AE77"/>
  <c r="AC77"/>
  <c r="AA77"/>
  <c r="Y77"/>
  <c r="W77"/>
  <c r="AE75"/>
  <c r="AC75"/>
  <c r="AA75"/>
  <c r="Y75"/>
  <c r="W75"/>
  <c r="AE73"/>
  <c r="AC73"/>
  <c r="AA73"/>
  <c r="Y73"/>
  <c r="W73"/>
  <c r="AE71"/>
  <c r="AC71"/>
  <c r="AA71"/>
  <c r="Y71"/>
  <c r="W71"/>
  <c r="AE69"/>
  <c r="AC69"/>
  <c r="AA69"/>
  <c r="Y69"/>
  <c r="W69"/>
  <c r="AE67"/>
  <c r="AC67"/>
  <c r="AA67"/>
  <c r="Y67"/>
  <c r="W67"/>
  <c r="AE65"/>
  <c r="AC65"/>
  <c r="AA65"/>
  <c r="Y65"/>
  <c r="W65"/>
  <c r="AE63"/>
  <c r="AC63"/>
  <c r="AA63"/>
  <c r="Y63"/>
  <c r="W63"/>
  <c r="AE61"/>
  <c r="AC61"/>
  <c r="AA61"/>
  <c r="Y61"/>
  <c r="W61"/>
  <c r="AE59"/>
  <c r="AC59"/>
  <c r="AA59"/>
  <c r="Y59"/>
  <c r="W59"/>
  <c r="AE57"/>
  <c r="AC57"/>
  <c r="AA57"/>
  <c r="Y57"/>
  <c r="W57"/>
  <c r="AE55"/>
  <c r="AC55"/>
  <c r="AA55"/>
  <c r="Y55"/>
  <c r="W55"/>
  <c r="AE53"/>
  <c r="AC53"/>
  <c r="AA53"/>
  <c r="Y53"/>
  <c r="W53"/>
  <c r="AE51"/>
  <c r="AC51"/>
  <c r="AA51"/>
  <c r="Y51"/>
  <c r="W51"/>
  <c r="AE49"/>
  <c r="AC49"/>
  <c r="AA49"/>
  <c r="Y49"/>
  <c r="W49"/>
  <c r="AE47"/>
  <c r="AC47"/>
  <c r="AA47"/>
  <c r="Y47"/>
  <c r="W47"/>
  <c r="AE45"/>
  <c r="AC45"/>
  <c r="AA45"/>
  <c r="Y45"/>
  <c r="W45"/>
  <c r="AE43"/>
  <c r="AA43"/>
  <c r="AC43"/>
  <c r="Y43"/>
  <c r="W43"/>
  <c r="AE41"/>
  <c r="AC41"/>
  <c r="AA41"/>
  <c r="Y41"/>
  <c r="W41"/>
  <c r="AE39"/>
  <c r="AA39"/>
  <c r="AC39"/>
  <c r="Y39"/>
  <c r="W39"/>
  <c r="AE37"/>
  <c r="AC37"/>
  <c r="AA37"/>
  <c r="Y37"/>
  <c r="W37"/>
  <c r="AE35"/>
  <c r="AA35"/>
  <c r="AC35"/>
  <c r="Y35"/>
  <c r="W35"/>
  <c r="AE33"/>
  <c r="AC33"/>
  <c r="AA33"/>
  <c r="Y33"/>
  <c r="W33"/>
  <c r="AE31"/>
  <c r="AA31"/>
  <c r="AC31"/>
  <c r="Y31"/>
  <c r="W31"/>
  <c r="AE29"/>
  <c r="AC29"/>
  <c r="AA29"/>
  <c r="Y29"/>
  <c r="W29"/>
  <c r="AE27"/>
  <c r="AA27"/>
  <c r="AC27"/>
  <c r="Y27"/>
  <c r="W27"/>
  <c r="AE25"/>
  <c r="AC25"/>
  <c r="AA25"/>
  <c r="Y25"/>
  <c r="W25"/>
  <c r="AE23"/>
  <c r="AA23"/>
  <c r="AC23"/>
  <c r="Y23"/>
  <c r="W23"/>
  <c r="AE21"/>
  <c r="AC21"/>
  <c r="AA21"/>
  <c r="Y21"/>
  <c r="W21"/>
  <c r="AE19"/>
  <c r="AA19"/>
  <c r="AC19"/>
  <c r="Y19"/>
  <c r="W19"/>
  <c r="AE17"/>
  <c r="AC17"/>
  <c r="AA17"/>
  <c r="Y17"/>
  <c r="W17"/>
  <c r="AE15"/>
  <c r="AA15"/>
  <c r="AC15"/>
  <c r="Y15"/>
  <c r="W15"/>
  <c r="AE13"/>
  <c r="AC13"/>
  <c r="AA13"/>
  <c r="Y13"/>
  <c r="W13"/>
  <c r="AE11"/>
  <c r="AA11"/>
  <c r="AC11"/>
  <c r="Y11"/>
  <c r="W11"/>
  <c r="AE9"/>
  <c r="AC9"/>
  <c r="AA9"/>
  <c r="Y9"/>
  <c r="W9"/>
  <c r="AE7"/>
  <c r="AA7"/>
  <c r="AC7"/>
  <c r="Y7"/>
  <c r="W7"/>
  <c r="AE5"/>
  <c r="AC5"/>
  <c r="AA5"/>
  <c r="Y5"/>
  <c r="W5"/>
  <c r="AE3"/>
  <c r="AA3"/>
  <c r="AC3"/>
  <c r="Y3"/>
  <c r="W3"/>
  <c r="T432"/>
  <c r="T430"/>
  <c r="T428"/>
  <c r="T426"/>
  <c r="T424"/>
  <c r="T422"/>
  <c r="T420"/>
  <c r="T418"/>
  <c r="T416"/>
  <c r="T414"/>
  <c r="T412"/>
  <c r="T410"/>
  <c r="T408"/>
  <c r="T406"/>
  <c r="T404"/>
  <c r="T402"/>
  <c r="T400"/>
  <c r="T398"/>
  <c r="T396"/>
  <c r="T394"/>
  <c r="T392"/>
  <c r="T390"/>
  <c r="T388"/>
  <c r="T386"/>
  <c r="T384"/>
  <c r="T382"/>
  <c r="T380"/>
  <c r="T378"/>
  <c r="T376"/>
  <c r="T374"/>
  <c r="T372"/>
  <c r="T370"/>
  <c r="T368"/>
  <c r="T366"/>
  <c r="T364"/>
  <c r="T362"/>
  <c r="T360"/>
  <c r="T358"/>
  <c r="T356"/>
  <c r="T354"/>
  <c r="T352"/>
  <c r="T350"/>
  <c r="T348"/>
  <c r="T346"/>
  <c r="T344"/>
  <c r="T342"/>
  <c r="T340"/>
  <c r="T338"/>
  <c r="T336"/>
  <c r="T334"/>
  <c r="T332"/>
  <c r="T330"/>
  <c r="T328"/>
  <c r="T326"/>
  <c r="T324"/>
  <c r="T322"/>
  <c r="T320"/>
  <c r="T318"/>
  <c r="T316"/>
  <c r="T314"/>
  <c r="T312"/>
  <c r="T310"/>
  <c r="T308"/>
  <c r="T306"/>
  <c r="T304"/>
  <c r="T302"/>
  <c r="T300"/>
  <c r="T298"/>
  <c r="T296"/>
  <c r="T294"/>
  <c r="T292"/>
  <c r="T290"/>
  <c r="T288"/>
  <c r="T286"/>
  <c r="T284"/>
  <c r="T282"/>
  <c r="T280"/>
  <c r="T278"/>
  <c r="T276"/>
  <c r="T274"/>
  <c r="T272"/>
  <c r="T270"/>
  <c r="T268"/>
  <c r="T266"/>
  <c r="T264"/>
  <c r="T262"/>
  <c r="T260"/>
  <c r="T258"/>
  <c r="T256"/>
  <c r="T254"/>
  <c r="T252"/>
  <c r="T250"/>
  <c r="T248"/>
  <c r="T246"/>
  <c r="T244"/>
  <c r="T242"/>
  <c r="T238"/>
  <c r="T234"/>
  <c r="T230"/>
  <c r="T226"/>
  <c r="T222"/>
  <c r="T218"/>
  <c r="T214"/>
  <c r="T210"/>
  <c r="T206"/>
  <c r="T202"/>
  <c r="T198"/>
  <c r="T194"/>
  <c r="T190"/>
  <c r="T186"/>
  <c r="T182"/>
  <c r="T178"/>
  <c r="T174"/>
  <c r="T170"/>
  <c r="T166"/>
  <c r="T162"/>
  <c r="T158"/>
  <c r="T154"/>
  <c r="T150"/>
  <c r="T146"/>
  <c r="T142"/>
  <c r="T138"/>
  <c r="T134"/>
  <c r="T130"/>
  <c r="T126"/>
  <c r="T122"/>
  <c r="T118"/>
  <c r="T114"/>
  <c r="T110"/>
  <c r="T106"/>
  <c r="T102"/>
  <c r="T98"/>
  <c r="T94"/>
  <c r="T90"/>
  <c r="T86"/>
  <c r="T82"/>
  <c r="T78"/>
  <c r="T74"/>
  <c r="T70"/>
  <c r="T66"/>
  <c r="T62"/>
  <c r="T58"/>
  <c r="T54"/>
  <c r="T50"/>
  <c r="T46"/>
  <c r="T42"/>
  <c r="T38"/>
  <c r="T34"/>
  <c r="T30"/>
  <c r="T26"/>
  <c r="T22"/>
  <c r="T18"/>
  <c r="T14"/>
  <c r="T10"/>
  <c r="T6"/>
  <c r="U433"/>
  <c r="U431"/>
  <c r="U429"/>
  <c r="U427"/>
  <c r="U425"/>
  <c r="U423"/>
  <c r="U421"/>
  <c r="U419"/>
  <c r="U417"/>
  <c r="U415"/>
  <c r="U413"/>
  <c r="U411"/>
  <c r="U409"/>
  <c r="U407"/>
  <c r="U405"/>
  <c r="U403"/>
  <c r="U401"/>
  <c r="U399"/>
  <c r="U397"/>
  <c r="U395"/>
  <c r="U393"/>
  <c r="U391"/>
  <c r="U389"/>
  <c r="U387"/>
  <c r="U385"/>
  <c r="U383"/>
  <c r="U381"/>
  <c r="U379"/>
  <c r="U377"/>
  <c r="U375"/>
  <c r="U373"/>
  <c r="U371"/>
  <c r="U369"/>
  <c r="U367"/>
  <c r="U365"/>
  <c r="U363"/>
  <c r="U361"/>
  <c r="U359"/>
  <c r="U357"/>
  <c r="U355"/>
  <c r="U353"/>
  <c r="U351"/>
  <c r="U349"/>
  <c r="U347"/>
  <c r="U345"/>
  <c r="U343"/>
  <c r="U341"/>
  <c r="U339"/>
  <c r="U337"/>
  <c r="U335"/>
  <c r="U333"/>
  <c r="U331"/>
  <c r="U329"/>
  <c r="U327"/>
  <c r="U325"/>
  <c r="U323"/>
  <c r="U321"/>
  <c r="U319"/>
  <c r="U317"/>
  <c r="U315"/>
  <c r="U313"/>
  <c r="U311"/>
  <c r="U309"/>
  <c r="U307"/>
  <c r="U305"/>
  <c r="U303"/>
  <c r="U301"/>
  <c r="U299"/>
  <c r="U297"/>
  <c r="U295"/>
  <c r="U293"/>
  <c r="U291"/>
  <c r="U289"/>
  <c r="U287"/>
  <c r="U285"/>
  <c r="U283"/>
  <c r="U281"/>
  <c r="U279"/>
  <c r="U277"/>
  <c r="U275"/>
  <c r="U273"/>
  <c r="U271"/>
  <c r="U269"/>
  <c r="U267"/>
  <c r="U265"/>
  <c r="U263"/>
  <c r="U261"/>
  <c r="U259"/>
  <c r="U257"/>
  <c r="U255"/>
  <c r="U253"/>
  <c r="U251"/>
  <c r="U249"/>
  <c r="U247"/>
  <c r="U245"/>
  <c r="U243"/>
  <c r="U241"/>
  <c r="U239"/>
  <c r="U237"/>
  <c r="U235"/>
  <c r="U233"/>
  <c r="U231"/>
  <c r="U229"/>
  <c r="U227"/>
  <c r="U225"/>
  <c r="U223"/>
  <c r="U221"/>
  <c r="U219"/>
  <c r="U217"/>
  <c r="U215"/>
  <c r="U213"/>
  <c r="U211"/>
  <c r="U209"/>
  <c r="U207"/>
  <c r="U205"/>
  <c r="U203"/>
  <c r="U201"/>
  <c r="U199"/>
  <c r="U197"/>
  <c r="U195"/>
  <c r="U193"/>
  <c r="U191"/>
  <c r="U189"/>
  <c r="U187"/>
  <c r="U185"/>
  <c r="U183"/>
  <c r="U181"/>
  <c r="U179"/>
  <c r="U177"/>
  <c r="U175"/>
  <c r="U173"/>
  <c r="U171"/>
  <c r="U169"/>
  <c r="U167"/>
  <c r="U165"/>
  <c r="U163"/>
  <c r="U161"/>
  <c r="U159"/>
  <c r="U157"/>
  <c r="U155"/>
  <c r="U153"/>
  <c r="U151"/>
  <c r="U149"/>
  <c r="U147"/>
  <c r="U145"/>
  <c r="U143"/>
  <c r="U141"/>
  <c r="U139"/>
  <c r="U137"/>
  <c r="U135"/>
  <c r="U133"/>
  <c r="U131"/>
  <c r="U129"/>
  <c r="U127"/>
  <c r="U125"/>
  <c r="U123"/>
  <c r="U121"/>
  <c r="U119"/>
  <c r="U117"/>
  <c r="U115"/>
  <c r="U113"/>
  <c r="U111"/>
  <c r="U109"/>
  <c r="U107"/>
  <c r="U105"/>
  <c r="U103"/>
  <c r="U101"/>
  <c r="U99"/>
  <c r="U97"/>
  <c r="U95"/>
  <c r="U93"/>
  <c r="U91"/>
  <c r="U89"/>
  <c r="U87"/>
  <c r="U85"/>
  <c r="U83"/>
  <c r="U81"/>
  <c r="U79"/>
  <c r="U77"/>
  <c r="U75"/>
  <c r="U73"/>
  <c r="U71"/>
  <c r="U69"/>
  <c r="U67"/>
  <c r="U65"/>
  <c r="U63"/>
  <c r="U61"/>
  <c r="U59"/>
  <c r="U57"/>
  <c r="U55"/>
  <c r="U53"/>
  <c r="U51"/>
  <c r="U49"/>
  <c r="U47"/>
  <c r="U45"/>
  <c r="U43"/>
  <c r="U41"/>
  <c r="U39"/>
  <c r="U37"/>
  <c r="U35"/>
  <c r="U33"/>
  <c r="U31"/>
  <c r="U29"/>
  <c r="U27"/>
  <c r="U25"/>
  <c r="U23"/>
  <c r="U21"/>
  <c r="U19"/>
  <c r="U17"/>
  <c r="U15"/>
  <c r="U13"/>
  <c r="U11"/>
  <c r="U9"/>
  <c r="U7"/>
  <c r="U5"/>
  <c r="U3"/>
  <c r="V432"/>
  <c r="V428"/>
  <c r="V424"/>
  <c r="V420"/>
  <c r="V416"/>
  <c r="V412"/>
  <c r="V408"/>
  <c r="V404"/>
  <c r="V400"/>
  <c r="V396"/>
  <c r="V392"/>
  <c r="V274"/>
  <c r="V270"/>
  <c r="V266"/>
  <c r="V262"/>
  <c r="V258"/>
  <c r="V254"/>
  <c r="V250"/>
  <c r="V246"/>
  <c r="V242"/>
  <c r="V238"/>
  <c r="V234"/>
  <c r="V230"/>
  <c r="V226"/>
  <c r="V222"/>
  <c r="V218"/>
  <c r="V214"/>
  <c r="X433"/>
  <c r="X431"/>
  <c r="X429"/>
  <c r="X427"/>
  <c r="X425"/>
  <c r="X423"/>
  <c r="X421"/>
  <c r="X419"/>
  <c r="X417"/>
  <c r="X415"/>
  <c r="X413"/>
  <c r="X411"/>
  <c r="X409"/>
  <c r="X407"/>
  <c r="X405"/>
  <c r="X403"/>
  <c r="X401"/>
  <c r="X399"/>
  <c r="X397"/>
  <c r="X395"/>
  <c r="X393"/>
  <c r="X391"/>
  <c r="X389"/>
  <c r="X387"/>
  <c r="X385"/>
  <c r="X383"/>
  <c r="X381"/>
  <c r="X379"/>
  <c r="X377"/>
  <c r="X375"/>
  <c r="X373"/>
  <c r="X371"/>
  <c r="X369"/>
  <c r="X367"/>
  <c r="X365"/>
  <c r="X363"/>
  <c r="X361"/>
  <c r="X359"/>
  <c r="X357"/>
  <c r="X355"/>
  <c r="X353"/>
  <c r="X351"/>
  <c r="X349"/>
  <c r="X347"/>
  <c r="X345"/>
  <c r="X343"/>
  <c r="X341"/>
  <c r="X339"/>
  <c r="X337"/>
  <c r="X335"/>
  <c r="X333"/>
  <c r="X331"/>
  <c r="X329"/>
  <c r="X327"/>
  <c r="X325"/>
  <c r="X323"/>
  <c r="X321"/>
  <c r="X319"/>
  <c r="X317"/>
  <c r="X315"/>
  <c r="X313"/>
  <c r="X311"/>
  <c r="X309"/>
  <c r="X307"/>
  <c r="X305"/>
  <c r="X303"/>
  <c r="X301"/>
  <c r="X299"/>
  <c r="X297"/>
  <c r="X295"/>
  <c r="X293"/>
  <c r="X291"/>
  <c r="X289"/>
  <c r="X287"/>
  <c r="X285"/>
  <c r="X283"/>
  <c r="X281"/>
  <c r="X279"/>
  <c r="X277"/>
  <c r="X275"/>
  <c r="X273"/>
  <c r="X271"/>
  <c r="X269"/>
  <c r="X267"/>
  <c r="X265"/>
  <c r="X263"/>
  <c r="X261"/>
  <c r="X259"/>
  <c r="X257"/>
  <c r="X255"/>
  <c r="X253"/>
  <c r="X251"/>
  <c r="X249"/>
  <c r="X247"/>
  <c r="X245"/>
  <c r="X243"/>
  <c r="X241"/>
  <c r="X239"/>
  <c r="X237"/>
  <c r="X235"/>
  <c r="X233"/>
  <c r="X231"/>
  <c r="X229"/>
  <c r="X227"/>
  <c r="X225"/>
  <c r="X223"/>
  <c r="X221"/>
  <c r="X219"/>
  <c r="X217"/>
  <c r="X215"/>
  <c r="X213"/>
  <c r="X211"/>
  <c r="X209"/>
  <c r="X207"/>
  <c r="X205"/>
  <c r="X203"/>
  <c r="X201"/>
  <c r="X199"/>
  <c r="X197"/>
  <c r="X195"/>
  <c r="X193"/>
  <c r="X191"/>
  <c r="X189"/>
  <c r="X187"/>
  <c r="X185"/>
  <c r="X183"/>
  <c r="X181"/>
  <c r="X179"/>
  <c r="X177"/>
  <c r="X175"/>
  <c r="X173"/>
  <c r="X171"/>
  <c r="X169"/>
  <c r="X167"/>
  <c r="X165"/>
  <c r="X163"/>
  <c r="X161"/>
  <c r="X159"/>
  <c r="X157"/>
  <c r="X155"/>
  <c r="X153"/>
  <c r="X151"/>
  <c r="X149"/>
  <c r="X147"/>
  <c r="X145"/>
  <c r="X143"/>
  <c r="X141"/>
  <c r="X139"/>
  <c r="X137"/>
  <c r="X135"/>
  <c r="X133"/>
  <c r="X131"/>
  <c r="X129"/>
  <c r="X127"/>
  <c r="X125"/>
  <c r="X123"/>
  <c r="X121"/>
  <c r="X119"/>
  <c r="X117"/>
  <c r="X115"/>
  <c r="X113"/>
  <c r="X111"/>
  <c r="X109"/>
  <c r="X107"/>
  <c r="X105"/>
  <c r="X103"/>
  <c r="X101"/>
  <c r="X99"/>
  <c r="X97"/>
  <c r="X95"/>
  <c r="X93"/>
  <c r="X91"/>
  <c r="X89"/>
  <c r="X87"/>
  <c r="X85"/>
  <c r="X83"/>
  <c r="X81"/>
  <c r="X79"/>
  <c r="X77"/>
  <c r="X75"/>
  <c r="X73"/>
  <c r="X71"/>
  <c r="X69"/>
  <c r="X67"/>
  <c r="X65"/>
  <c r="X63"/>
  <c r="X61"/>
  <c r="X59"/>
  <c r="X57"/>
  <c r="X55"/>
  <c r="X53"/>
  <c r="X51"/>
  <c r="X49"/>
  <c r="X47"/>
  <c r="X45"/>
  <c r="X43"/>
  <c r="X41"/>
  <c r="X39"/>
  <c r="X37"/>
  <c r="X35"/>
  <c r="X33"/>
  <c r="X31"/>
  <c r="X29"/>
  <c r="X27"/>
  <c r="X25"/>
  <c r="X23"/>
  <c r="X21"/>
  <c r="X19"/>
  <c r="X17"/>
  <c r="X15"/>
  <c r="X13"/>
  <c r="X11"/>
  <c r="X9"/>
  <c r="X7"/>
  <c r="X5"/>
  <c r="X3"/>
  <c r="W433"/>
  <c r="W431"/>
  <c r="W429"/>
  <c r="W427"/>
  <c r="W425"/>
  <c r="W423"/>
  <c r="W421"/>
  <c r="W419"/>
  <c r="W417"/>
  <c r="W415"/>
  <c r="W413"/>
  <c r="W411"/>
  <c r="W409"/>
  <c r="W407"/>
  <c r="W405"/>
  <c r="W403"/>
  <c r="W401"/>
  <c r="W399"/>
  <c r="W397"/>
  <c r="W395"/>
  <c r="W393"/>
  <c r="W391"/>
  <c r="W389"/>
  <c r="W387"/>
  <c r="W385"/>
  <c r="W383"/>
  <c r="W381"/>
  <c r="W379"/>
  <c r="W377"/>
  <c r="W375"/>
  <c r="W373"/>
  <c r="W371"/>
  <c r="W369"/>
  <c r="W367"/>
  <c r="W365"/>
  <c r="W363"/>
  <c r="W361"/>
  <c r="W359"/>
  <c r="W357"/>
  <c r="W355"/>
  <c r="W353"/>
  <c r="W351"/>
  <c r="W349"/>
  <c r="W347"/>
  <c r="W345"/>
  <c r="W343"/>
  <c r="W341"/>
  <c r="W339"/>
  <c r="W337"/>
  <c r="W335"/>
  <c r="W333"/>
  <c r="W331"/>
  <c r="W329"/>
  <c r="W327"/>
  <c r="W325"/>
  <c r="W323"/>
  <c r="W321"/>
  <c r="W319"/>
  <c r="W317"/>
  <c r="W315"/>
  <c r="W313"/>
  <c r="W311"/>
  <c r="W309"/>
  <c r="W307"/>
  <c r="W305"/>
  <c r="W303"/>
  <c r="W301"/>
  <c r="W299"/>
  <c r="W297"/>
  <c r="W295"/>
  <c r="W293"/>
  <c r="W291"/>
  <c r="W289"/>
  <c r="W287"/>
  <c r="W285"/>
  <c r="W283"/>
  <c r="W281"/>
  <c r="W279"/>
  <c r="W277"/>
  <c r="Y2"/>
  <c r="AA2"/>
  <c r="AC2"/>
  <c r="AE2"/>
  <c r="Z2"/>
  <c r="AB2"/>
  <c r="AD2"/>
  <c r="AE430"/>
  <c r="AD430"/>
  <c r="AB430"/>
  <c r="AC430"/>
  <c r="AA430"/>
  <c r="Y430"/>
  <c r="Z430"/>
  <c r="AE426"/>
  <c r="AB426"/>
  <c r="AD426"/>
  <c r="AC426"/>
  <c r="AA426"/>
  <c r="Y426"/>
  <c r="Z426"/>
  <c r="AE422"/>
  <c r="AD422"/>
  <c r="AB422"/>
  <c r="AC422"/>
  <c r="AA422"/>
  <c r="Y422"/>
  <c r="Z422"/>
  <c r="AE418"/>
  <c r="AB418"/>
  <c r="AD418"/>
  <c r="AC418"/>
  <c r="AA418"/>
  <c r="Y418"/>
  <c r="Z418"/>
  <c r="AE414"/>
  <c r="AD414"/>
  <c r="AB414"/>
  <c r="AC414"/>
  <c r="AA414"/>
  <c r="Y414"/>
  <c r="Z414"/>
  <c r="AE410"/>
  <c r="AB410"/>
  <c r="AD410"/>
  <c r="AC410"/>
  <c r="AA410"/>
  <c r="Y410"/>
  <c r="Z410"/>
  <c r="AE406"/>
  <c r="AD406"/>
  <c r="AB406"/>
  <c r="AC406"/>
  <c r="AA406"/>
  <c r="Y406"/>
  <c r="Z406"/>
  <c r="AE402"/>
  <c r="AB402"/>
  <c r="AD402"/>
  <c r="AC402"/>
  <c r="AA402"/>
  <c r="Y402"/>
  <c r="Z402"/>
  <c r="AE398"/>
  <c r="AD398"/>
  <c r="AB398"/>
  <c r="AC398"/>
  <c r="AA398"/>
  <c r="Y398"/>
  <c r="Z398"/>
  <c r="AE394"/>
  <c r="AB394"/>
  <c r="AD394"/>
  <c r="AC394"/>
  <c r="AA394"/>
  <c r="Y394"/>
  <c r="Z394"/>
  <c r="AE390"/>
  <c r="AD390"/>
  <c r="AB390"/>
  <c r="AC390"/>
  <c r="AA390"/>
  <c r="Y390"/>
  <c r="Z390"/>
  <c r="AE388"/>
  <c r="AD388"/>
  <c r="AC388"/>
  <c r="AB388"/>
  <c r="AA388"/>
  <c r="Z388"/>
  <c r="Y388"/>
  <c r="AE386"/>
  <c r="AB386"/>
  <c r="AD386"/>
  <c r="AC386"/>
  <c r="AA386"/>
  <c r="Y386"/>
  <c r="Z386"/>
  <c r="AE384"/>
  <c r="AD384"/>
  <c r="AC384"/>
  <c r="AB384"/>
  <c r="AA384"/>
  <c r="Z384"/>
  <c r="Y384"/>
  <c r="AE382"/>
  <c r="AD382"/>
  <c r="AB382"/>
  <c r="AC382"/>
  <c r="AA382"/>
  <c r="Y382"/>
  <c r="Z382"/>
  <c r="AE380"/>
  <c r="AD380"/>
  <c r="AC380"/>
  <c r="AB380"/>
  <c r="AA380"/>
  <c r="Z380"/>
  <c r="Y380"/>
  <c r="AE378"/>
  <c r="AB378"/>
  <c r="AD378"/>
  <c r="AC378"/>
  <c r="AA378"/>
  <c r="Y378"/>
  <c r="Z378"/>
  <c r="AE376"/>
  <c r="AD376"/>
  <c r="AC376"/>
  <c r="AB376"/>
  <c r="AA376"/>
  <c r="Z376"/>
  <c r="Y376"/>
  <c r="AE374"/>
  <c r="AD374"/>
  <c r="AB374"/>
  <c r="AC374"/>
  <c r="AA374"/>
  <c r="Y374"/>
  <c r="Z374"/>
  <c r="AE372"/>
  <c r="AD372"/>
  <c r="AC372"/>
  <c r="AB372"/>
  <c r="AA372"/>
  <c r="Z372"/>
  <c r="Y372"/>
  <c r="AE370"/>
  <c r="AB370"/>
  <c r="AD370"/>
  <c r="AC370"/>
  <c r="AA370"/>
  <c r="Y370"/>
  <c r="Z370"/>
  <c r="AE368"/>
  <c r="AD368"/>
  <c r="AC368"/>
  <c r="AB368"/>
  <c r="AA368"/>
  <c r="Z368"/>
  <c r="Y368"/>
  <c r="AE366"/>
  <c r="AD366"/>
  <c r="AB366"/>
  <c r="AC366"/>
  <c r="AA366"/>
  <c r="Y366"/>
  <c r="Z366"/>
  <c r="AE364"/>
  <c r="AD364"/>
  <c r="AC364"/>
  <c r="AB364"/>
  <c r="AA364"/>
  <c r="Z364"/>
  <c r="Y364"/>
  <c r="AE362"/>
  <c r="AB362"/>
  <c r="AD362"/>
  <c r="AC362"/>
  <c r="AA362"/>
  <c r="Y362"/>
  <c r="Z362"/>
  <c r="AE360"/>
  <c r="AD360"/>
  <c r="AC360"/>
  <c r="AB360"/>
  <c r="AA360"/>
  <c r="Z360"/>
  <c r="Y360"/>
  <c r="AE358"/>
  <c r="AD358"/>
  <c r="AB358"/>
  <c r="AC358"/>
  <c r="AA358"/>
  <c r="Y358"/>
  <c r="Z358"/>
  <c r="AE356"/>
  <c r="AD356"/>
  <c r="AC356"/>
  <c r="AB356"/>
  <c r="AA356"/>
  <c r="Z356"/>
  <c r="Y356"/>
  <c r="AE354"/>
  <c r="AB354"/>
  <c r="AD354"/>
  <c r="AC354"/>
  <c r="AA354"/>
  <c r="Y354"/>
  <c r="Z354"/>
  <c r="AE352"/>
  <c r="AD352"/>
  <c r="AC352"/>
  <c r="AB352"/>
  <c r="AA352"/>
  <c r="Z352"/>
  <c r="Y352"/>
  <c r="AE350"/>
  <c r="AD350"/>
  <c r="AB350"/>
  <c r="AC350"/>
  <c r="AA350"/>
  <c r="Y350"/>
  <c r="Z350"/>
  <c r="AE348"/>
  <c r="AD348"/>
  <c r="AC348"/>
  <c r="AB348"/>
  <c r="AA348"/>
  <c r="Z348"/>
  <c r="Y348"/>
  <c r="AE346"/>
  <c r="AB346"/>
  <c r="AD346"/>
  <c r="AC346"/>
  <c r="AA346"/>
  <c r="Y346"/>
  <c r="Z346"/>
  <c r="AE344"/>
  <c r="AD344"/>
  <c r="AC344"/>
  <c r="AB344"/>
  <c r="AA344"/>
  <c r="Z344"/>
  <c r="Y344"/>
  <c r="AE342"/>
  <c r="AD342"/>
  <c r="AB342"/>
  <c r="AC342"/>
  <c r="AA342"/>
  <c r="Y342"/>
  <c r="Z342"/>
  <c r="AE340"/>
  <c r="AD340"/>
  <c r="AC340"/>
  <c r="AB340"/>
  <c r="AA340"/>
  <c r="Z340"/>
  <c r="Y340"/>
  <c r="AE338"/>
  <c r="AB338"/>
  <c r="AD338"/>
  <c r="AC338"/>
  <c r="AA338"/>
  <c r="Y338"/>
  <c r="Z338"/>
  <c r="AE336"/>
  <c r="AD336"/>
  <c r="AC336"/>
  <c r="AB336"/>
  <c r="AA336"/>
  <c r="Z336"/>
  <c r="Y336"/>
  <c r="AE334"/>
  <c r="AD334"/>
  <c r="AB334"/>
  <c r="AC334"/>
  <c r="AA334"/>
  <c r="Y334"/>
  <c r="Z334"/>
  <c r="AE332"/>
  <c r="AD332"/>
  <c r="AC332"/>
  <c r="AB332"/>
  <c r="AA332"/>
  <c r="Z332"/>
  <c r="Y332"/>
  <c r="AE330"/>
  <c r="AB330"/>
  <c r="AD330"/>
  <c r="AC330"/>
  <c r="AA330"/>
  <c r="Y330"/>
  <c r="Z330"/>
  <c r="AE328"/>
  <c r="AD328"/>
  <c r="AC328"/>
  <c r="AB328"/>
  <c r="AA328"/>
  <c r="Z328"/>
  <c r="Y328"/>
  <c r="AE326"/>
  <c r="AD326"/>
  <c r="AB326"/>
  <c r="AC326"/>
  <c r="AA326"/>
  <c r="Y326"/>
  <c r="Z326"/>
  <c r="AE324"/>
  <c r="AD324"/>
  <c r="AC324"/>
  <c r="AB324"/>
  <c r="AA324"/>
  <c r="Z324"/>
  <c r="Y324"/>
  <c r="AE322"/>
  <c r="AB322"/>
  <c r="AD322"/>
  <c r="AC322"/>
  <c r="AA322"/>
  <c r="Y322"/>
  <c r="Z322"/>
  <c r="AE320"/>
  <c r="AD320"/>
  <c r="AC320"/>
  <c r="AB320"/>
  <c r="AA320"/>
  <c r="Z320"/>
  <c r="Y320"/>
  <c r="AE318"/>
  <c r="AD318"/>
  <c r="AB318"/>
  <c r="AC318"/>
  <c r="AA318"/>
  <c r="Y318"/>
  <c r="Z318"/>
  <c r="AE316"/>
  <c r="AD316"/>
  <c r="AC316"/>
  <c r="AB316"/>
  <c r="AA316"/>
  <c r="Z316"/>
  <c r="Y316"/>
  <c r="AE314"/>
  <c r="AB314"/>
  <c r="AD314"/>
  <c r="AC314"/>
  <c r="AA314"/>
  <c r="Y314"/>
  <c r="Z314"/>
  <c r="AE312"/>
  <c r="AD312"/>
  <c r="AC312"/>
  <c r="AB312"/>
  <c r="AA312"/>
  <c r="Z312"/>
  <c r="Y312"/>
  <c r="AE310"/>
  <c r="AD310"/>
  <c r="AB310"/>
  <c r="AC310"/>
  <c r="AA310"/>
  <c r="Y310"/>
  <c r="Z310"/>
  <c r="AE308"/>
  <c r="AD308"/>
  <c r="AC308"/>
  <c r="AB308"/>
  <c r="AA308"/>
  <c r="Z308"/>
  <c r="Y308"/>
  <c r="AE306"/>
  <c r="AB306"/>
  <c r="AD306"/>
  <c r="AC306"/>
  <c r="AA306"/>
  <c r="Y306"/>
  <c r="Z306"/>
  <c r="AE304"/>
  <c r="AD304"/>
  <c r="AC304"/>
  <c r="AB304"/>
  <c r="AA304"/>
  <c r="Z304"/>
  <c r="Y304"/>
  <c r="AE302"/>
  <c r="AD302"/>
  <c r="AB302"/>
  <c r="AC302"/>
  <c r="AA302"/>
  <c r="Y302"/>
  <c r="Z302"/>
  <c r="AE300"/>
  <c r="AD300"/>
  <c r="AC300"/>
  <c r="AB300"/>
  <c r="AA300"/>
  <c r="Z300"/>
  <c r="Y300"/>
  <c r="AE298"/>
  <c r="AB298"/>
  <c r="AD298"/>
  <c r="AC298"/>
  <c r="AA298"/>
  <c r="Y298"/>
  <c r="Z298"/>
  <c r="AE296"/>
  <c r="AD296"/>
  <c r="AC296"/>
  <c r="AB296"/>
  <c r="AA296"/>
  <c r="Z296"/>
  <c r="Y296"/>
  <c r="AE294"/>
  <c r="AD294"/>
  <c r="AB294"/>
  <c r="AC294"/>
  <c r="AA294"/>
  <c r="Y294"/>
  <c r="Z294"/>
  <c r="AE292"/>
  <c r="AD292"/>
  <c r="AC292"/>
  <c r="AB292"/>
  <c r="AA292"/>
  <c r="Z292"/>
  <c r="Y292"/>
  <c r="AE290"/>
  <c r="AB290"/>
  <c r="AD290"/>
  <c r="AC290"/>
  <c r="AA290"/>
  <c r="Y290"/>
  <c r="Z290"/>
  <c r="AE288"/>
  <c r="AD288"/>
  <c r="AC288"/>
  <c r="AB288"/>
  <c r="AA288"/>
  <c r="Z288"/>
  <c r="Y288"/>
  <c r="AE286"/>
  <c r="AD286"/>
  <c r="AB286"/>
  <c r="AC286"/>
  <c r="AA286"/>
  <c r="Y286"/>
  <c r="Z286"/>
  <c r="AE284"/>
  <c r="AD284"/>
  <c r="AC284"/>
  <c r="AB284"/>
  <c r="AA284"/>
  <c r="Z284"/>
  <c r="Y284"/>
  <c r="AE282"/>
  <c r="AB282"/>
  <c r="AD282"/>
  <c r="AC282"/>
  <c r="AA282"/>
  <c r="Y282"/>
  <c r="Z282"/>
  <c r="AE280"/>
  <c r="AD280"/>
  <c r="AC280"/>
  <c r="AB280"/>
  <c r="AA280"/>
  <c r="Z280"/>
  <c r="Y280"/>
  <c r="AE278"/>
  <c r="AD278"/>
  <c r="AB278"/>
  <c r="AC278"/>
  <c r="AA278"/>
  <c r="Y278"/>
  <c r="Z278"/>
  <c r="AE276"/>
  <c r="AD276"/>
  <c r="AC276"/>
  <c r="AB276"/>
  <c r="AA276"/>
  <c r="Z276"/>
  <c r="Y276"/>
  <c r="AE274"/>
  <c r="AB274"/>
  <c r="AD274"/>
  <c r="AC274"/>
  <c r="AA274"/>
  <c r="Y274"/>
  <c r="Z274"/>
  <c r="AE272"/>
  <c r="AD272"/>
  <c r="AC272"/>
  <c r="AB272"/>
  <c r="AA272"/>
  <c r="Z272"/>
  <c r="Y272"/>
  <c r="AD270"/>
  <c r="AE270"/>
  <c r="AB270"/>
  <c r="AC270"/>
  <c r="AA270"/>
  <c r="Y270"/>
  <c r="Z270"/>
  <c r="AE268"/>
  <c r="AD268"/>
  <c r="AC268"/>
  <c r="AB268"/>
  <c r="AA268"/>
  <c r="Z268"/>
  <c r="Y268"/>
  <c r="AD266"/>
  <c r="AE266"/>
  <c r="AB266"/>
  <c r="AC266"/>
  <c r="AA266"/>
  <c r="Y266"/>
  <c r="Z266"/>
  <c r="AE264"/>
  <c r="AD264"/>
  <c r="AC264"/>
  <c r="AB264"/>
  <c r="AA264"/>
  <c r="Z264"/>
  <c r="Y264"/>
  <c r="AD262"/>
  <c r="AE262"/>
  <c r="AB262"/>
  <c r="AC262"/>
  <c r="AA262"/>
  <c r="Y262"/>
  <c r="Z262"/>
  <c r="AE260"/>
  <c r="AD260"/>
  <c r="AC260"/>
  <c r="AB260"/>
  <c r="AA260"/>
  <c r="Z260"/>
  <c r="Y260"/>
  <c r="AD258"/>
  <c r="AE258"/>
  <c r="AB258"/>
  <c r="AC258"/>
  <c r="AA258"/>
  <c r="Y258"/>
  <c r="Z258"/>
  <c r="AE256"/>
  <c r="AD256"/>
  <c r="AC256"/>
  <c r="AB256"/>
  <c r="AA256"/>
  <c r="Z256"/>
  <c r="Y256"/>
  <c r="AD254"/>
  <c r="AE254"/>
  <c r="AB254"/>
  <c r="AC254"/>
  <c r="AA254"/>
  <c r="Y254"/>
  <c r="Z254"/>
  <c r="AE252"/>
  <c r="AD252"/>
  <c r="AC252"/>
  <c r="AB252"/>
  <c r="AA252"/>
  <c r="Z252"/>
  <c r="Y252"/>
  <c r="AD250"/>
  <c r="AE250"/>
  <c r="AB250"/>
  <c r="AC250"/>
  <c r="AA250"/>
  <c r="Y250"/>
  <c r="Z250"/>
  <c r="AE248"/>
  <c r="AD248"/>
  <c r="AC248"/>
  <c r="AB248"/>
  <c r="AA248"/>
  <c r="Z248"/>
  <c r="Y248"/>
  <c r="AD246"/>
  <c r="AE246"/>
  <c r="AB246"/>
  <c r="AC246"/>
  <c r="AA246"/>
  <c r="Y246"/>
  <c r="Z246"/>
  <c r="AE244"/>
  <c r="AD244"/>
  <c r="AC244"/>
  <c r="AB244"/>
  <c r="AA244"/>
  <c r="Z244"/>
  <c r="Y244"/>
  <c r="AD242"/>
  <c r="AE242"/>
  <c r="AB242"/>
  <c r="AC242"/>
  <c r="AA242"/>
  <c r="Y242"/>
  <c r="Z242"/>
  <c r="AE240"/>
  <c r="AD240"/>
  <c r="AC240"/>
  <c r="AB240"/>
  <c r="AA240"/>
  <c r="Z240"/>
  <c r="Y240"/>
  <c r="AD238"/>
  <c r="AE238"/>
  <c r="AB238"/>
  <c r="AC238"/>
  <c r="AA238"/>
  <c r="Y238"/>
  <c r="Z238"/>
  <c r="AE236"/>
  <c r="AD236"/>
  <c r="AC236"/>
  <c r="AB236"/>
  <c r="AA236"/>
  <c r="Z236"/>
  <c r="Y236"/>
  <c r="AD234"/>
  <c r="AE234"/>
  <c r="AB234"/>
  <c r="AC234"/>
  <c r="AA234"/>
  <c r="Y234"/>
  <c r="Z234"/>
  <c r="AE232"/>
  <c r="AD232"/>
  <c r="AC232"/>
  <c r="AB232"/>
  <c r="AA232"/>
  <c r="Z232"/>
  <c r="Y232"/>
  <c r="AD230"/>
  <c r="AE230"/>
  <c r="AB230"/>
  <c r="AC230"/>
  <c r="AA230"/>
  <c r="Y230"/>
  <c r="Z230"/>
  <c r="AE228"/>
  <c r="AD228"/>
  <c r="AC228"/>
  <c r="AB228"/>
  <c r="AA228"/>
  <c r="Z228"/>
  <c r="Y228"/>
  <c r="AD226"/>
  <c r="AE226"/>
  <c r="AB226"/>
  <c r="AC226"/>
  <c r="AA226"/>
  <c r="Y226"/>
  <c r="Z226"/>
  <c r="AE224"/>
  <c r="AD224"/>
  <c r="AC224"/>
  <c r="AB224"/>
  <c r="AA224"/>
  <c r="Z224"/>
  <c r="Y224"/>
  <c r="AD222"/>
  <c r="AE222"/>
  <c r="AB222"/>
  <c r="AC222"/>
  <c r="AA222"/>
  <c r="Y222"/>
  <c r="Z222"/>
  <c r="AE220"/>
  <c r="AD220"/>
  <c r="AC220"/>
  <c r="AB220"/>
  <c r="AA220"/>
  <c r="Z220"/>
  <c r="Y220"/>
  <c r="AD218"/>
  <c r="AE218"/>
  <c r="AB218"/>
  <c r="AC218"/>
  <c r="AA218"/>
  <c r="Y218"/>
  <c r="Z218"/>
  <c r="AE216"/>
  <c r="AD216"/>
  <c r="AC216"/>
  <c r="AB216"/>
  <c r="AA216"/>
  <c r="Z216"/>
  <c r="Y216"/>
  <c r="AD214"/>
  <c r="AE214"/>
  <c r="AB214"/>
  <c r="AC214"/>
  <c r="AA214"/>
  <c r="Y214"/>
  <c r="Z214"/>
  <c r="AE212"/>
  <c r="AD212"/>
  <c r="AC212"/>
  <c r="AB212"/>
  <c r="AA212"/>
  <c r="Z212"/>
  <c r="Y212"/>
  <c r="W212"/>
  <c r="AD210"/>
  <c r="AE210"/>
  <c r="AB210"/>
  <c r="AC210"/>
  <c r="AA210"/>
  <c r="Y210"/>
  <c r="W210"/>
  <c r="Z210"/>
  <c r="AE208"/>
  <c r="AD208"/>
  <c r="AC208"/>
  <c r="AB208"/>
  <c r="AA208"/>
  <c r="Z208"/>
  <c r="Y208"/>
  <c r="W208"/>
  <c r="AD206"/>
  <c r="AE206"/>
  <c r="AB206"/>
  <c r="AC206"/>
  <c r="AA206"/>
  <c r="Y206"/>
  <c r="W206"/>
  <c r="Z206"/>
  <c r="AE204"/>
  <c r="AD204"/>
  <c r="AC204"/>
  <c r="AB204"/>
  <c r="AA204"/>
  <c r="Z204"/>
  <c r="Y204"/>
  <c r="W204"/>
  <c r="AD202"/>
  <c r="AE202"/>
  <c r="AB202"/>
  <c r="AC202"/>
  <c r="AA202"/>
  <c r="Y202"/>
  <c r="W202"/>
  <c r="Z202"/>
  <c r="AE200"/>
  <c r="AD200"/>
  <c r="AC200"/>
  <c r="AB200"/>
  <c r="AA200"/>
  <c r="Z200"/>
  <c r="Y200"/>
  <c r="W200"/>
  <c r="AD198"/>
  <c r="AE198"/>
  <c r="AB198"/>
  <c r="AC198"/>
  <c r="AA198"/>
  <c r="Y198"/>
  <c r="W198"/>
  <c r="Z198"/>
  <c r="AE196"/>
  <c r="AD196"/>
  <c r="AC196"/>
  <c r="AB196"/>
  <c r="AA196"/>
  <c r="Z196"/>
  <c r="Y196"/>
  <c r="W196"/>
  <c r="AD194"/>
  <c r="AE194"/>
  <c r="AB194"/>
  <c r="AC194"/>
  <c r="AA194"/>
  <c r="Y194"/>
  <c r="W194"/>
  <c r="Z194"/>
  <c r="AE192"/>
  <c r="AD192"/>
  <c r="AC192"/>
  <c r="AB192"/>
  <c r="AA192"/>
  <c r="Z192"/>
  <c r="Y192"/>
  <c r="W192"/>
  <c r="AD190"/>
  <c r="AE190"/>
  <c r="AB190"/>
  <c r="AC190"/>
  <c r="AA190"/>
  <c r="Y190"/>
  <c r="W190"/>
  <c r="Z190"/>
  <c r="AE188"/>
  <c r="AD188"/>
  <c r="AC188"/>
  <c r="AB188"/>
  <c r="AA188"/>
  <c r="Z188"/>
  <c r="Y188"/>
  <c r="W188"/>
  <c r="AD186"/>
  <c r="AE186"/>
  <c r="AB186"/>
  <c r="AC186"/>
  <c r="AA186"/>
  <c r="Y186"/>
  <c r="W186"/>
  <c r="Z186"/>
  <c r="AE184"/>
  <c r="AD184"/>
  <c r="AC184"/>
  <c r="AB184"/>
  <c r="AA184"/>
  <c r="Z184"/>
  <c r="Y184"/>
  <c r="W184"/>
  <c r="AD182"/>
  <c r="AE182"/>
  <c r="AB182"/>
  <c r="AC182"/>
  <c r="AA182"/>
  <c r="Y182"/>
  <c r="W182"/>
  <c r="Z182"/>
  <c r="AE180"/>
  <c r="AD180"/>
  <c r="AC180"/>
  <c r="AB180"/>
  <c r="AA180"/>
  <c r="Z180"/>
  <c r="Y180"/>
  <c r="W180"/>
  <c r="AD178"/>
  <c r="AE178"/>
  <c r="AB178"/>
  <c r="AC178"/>
  <c r="AA178"/>
  <c r="Y178"/>
  <c r="W178"/>
  <c r="Z178"/>
  <c r="AE176"/>
  <c r="AD176"/>
  <c r="AC176"/>
  <c r="AB176"/>
  <c r="AA176"/>
  <c r="Z176"/>
  <c r="Y176"/>
  <c r="W176"/>
  <c r="AD174"/>
  <c r="AE174"/>
  <c r="AB174"/>
  <c r="AC174"/>
  <c r="AA174"/>
  <c r="Y174"/>
  <c r="W174"/>
  <c r="Z174"/>
  <c r="AE172"/>
  <c r="AD172"/>
  <c r="AC172"/>
  <c r="AB172"/>
  <c r="AA172"/>
  <c r="Z172"/>
  <c r="Y172"/>
  <c r="W172"/>
  <c r="AD170"/>
  <c r="AE170"/>
  <c r="AB170"/>
  <c r="AC170"/>
  <c r="AA170"/>
  <c r="Y170"/>
  <c r="W170"/>
  <c r="Z170"/>
  <c r="AE168"/>
  <c r="AD168"/>
  <c r="AC168"/>
  <c r="AB168"/>
  <c r="AA168"/>
  <c r="Z168"/>
  <c r="Y168"/>
  <c r="W168"/>
  <c r="AD166"/>
  <c r="AE166"/>
  <c r="AB166"/>
  <c r="AC166"/>
  <c r="AA166"/>
  <c r="Y166"/>
  <c r="W166"/>
  <c r="Z166"/>
  <c r="AE164"/>
  <c r="AD164"/>
  <c r="AC164"/>
  <c r="AB164"/>
  <c r="AA164"/>
  <c r="Z164"/>
  <c r="Y164"/>
  <c r="W164"/>
  <c r="AD162"/>
  <c r="AE162"/>
  <c r="AB162"/>
  <c r="AC162"/>
  <c r="AA162"/>
  <c r="Y162"/>
  <c r="W162"/>
  <c r="Z162"/>
  <c r="AE160"/>
  <c r="AD160"/>
  <c r="AC160"/>
  <c r="AB160"/>
  <c r="AA160"/>
  <c r="Z160"/>
  <c r="Y160"/>
  <c r="W160"/>
  <c r="AD158"/>
  <c r="AE158"/>
  <c r="AB158"/>
  <c r="AC158"/>
  <c r="AA158"/>
  <c r="Y158"/>
  <c r="W158"/>
  <c r="Z158"/>
  <c r="AE156"/>
  <c r="AD156"/>
  <c r="AC156"/>
  <c r="AB156"/>
  <c r="AA156"/>
  <c r="Z156"/>
  <c r="Y156"/>
  <c r="W156"/>
  <c r="AD154"/>
  <c r="AE154"/>
  <c r="AB154"/>
  <c r="AC154"/>
  <c r="AA154"/>
  <c r="Y154"/>
  <c r="W154"/>
  <c r="Z154"/>
  <c r="AE152"/>
  <c r="AD152"/>
  <c r="AC152"/>
  <c r="AB152"/>
  <c r="AA152"/>
  <c r="Z152"/>
  <c r="Y152"/>
  <c r="W152"/>
  <c r="AD150"/>
  <c r="AE150"/>
  <c r="AB150"/>
  <c r="AC150"/>
  <c r="AA150"/>
  <c r="Y150"/>
  <c r="W150"/>
  <c r="Z150"/>
  <c r="AE148"/>
  <c r="AD148"/>
  <c r="AC148"/>
  <c r="AB148"/>
  <c r="AA148"/>
  <c r="Z148"/>
  <c r="Y148"/>
  <c r="W148"/>
  <c r="AD146"/>
  <c r="AE146"/>
  <c r="AB146"/>
  <c r="AC146"/>
  <c r="AA146"/>
  <c r="Y146"/>
  <c r="W146"/>
  <c r="Z146"/>
  <c r="AE144"/>
  <c r="AD144"/>
  <c r="AC144"/>
  <c r="AB144"/>
  <c r="AA144"/>
  <c r="Z144"/>
  <c r="Y144"/>
  <c r="W144"/>
  <c r="AD142"/>
  <c r="AE142"/>
  <c r="AB142"/>
  <c r="AC142"/>
  <c r="AA142"/>
  <c r="Y142"/>
  <c r="W142"/>
  <c r="Z142"/>
  <c r="AE140"/>
  <c r="AD140"/>
  <c r="AC140"/>
  <c r="AB140"/>
  <c r="AA140"/>
  <c r="Z140"/>
  <c r="Y140"/>
  <c r="W140"/>
  <c r="AD138"/>
  <c r="AE138"/>
  <c r="AB138"/>
  <c r="AC138"/>
  <c r="AA138"/>
  <c r="Y138"/>
  <c r="W138"/>
  <c r="Z138"/>
  <c r="AE136"/>
  <c r="AD136"/>
  <c r="AC136"/>
  <c r="AB136"/>
  <c r="AA136"/>
  <c r="Z136"/>
  <c r="Y136"/>
  <c r="W136"/>
  <c r="AD134"/>
  <c r="AE134"/>
  <c r="AB134"/>
  <c r="AC134"/>
  <c r="AA134"/>
  <c r="Y134"/>
  <c r="W134"/>
  <c r="Z134"/>
  <c r="AE132"/>
  <c r="AD132"/>
  <c r="AC132"/>
  <c r="AB132"/>
  <c r="AA132"/>
  <c r="Z132"/>
  <c r="Y132"/>
  <c r="W132"/>
  <c r="AD130"/>
  <c r="AE130"/>
  <c r="AB130"/>
  <c r="AC130"/>
  <c r="AA130"/>
  <c r="Y130"/>
  <c r="W130"/>
  <c r="Z130"/>
  <c r="AE128"/>
  <c r="AD128"/>
  <c r="AC128"/>
  <c r="AB128"/>
  <c r="AA128"/>
  <c r="Z128"/>
  <c r="Y128"/>
  <c r="W128"/>
  <c r="AD126"/>
  <c r="AE126"/>
  <c r="AB126"/>
  <c r="AC126"/>
  <c r="AA126"/>
  <c r="Y126"/>
  <c r="W126"/>
  <c r="Z126"/>
  <c r="AE124"/>
  <c r="AD124"/>
  <c r="AC124"/>
  <c r="AB124"/>
  <c r="AA124"/>
  <c r="Z124"/>
  <c r="Y124"/>
  <c r="W124"/>
  <c r="AD122"/>
  <c r="AE122"/>
  <c r="AB122"/>
  <c r="AC122"/>
  <c r="AA122"/>
  <c r="Y122"/>
  <c r="W122"/>
  <c r="Z122"/>
  <c r="AE120"/>
  <c r="AD120"/>
  <c r="AC120"/>
  <c r="AB120"/>
  <c r="AA120"/>
  <c r="Z120"/>
  <c r="Y120"/>
  <c r="W120"/>
  <c r="AD118"/>
  <c r="AE118"/>
  <c r="AB118"/>
  <c r="AC118"/>
  <c r="AA118"/>
  <c r="Y118"/>
  <c r="W118"/>
  <c r="Z118"/>
  <c r="AE116"/>
  <c r="AD116"/>
  <c r="AC116"/>
  <c r="AB116"/>
  <c r="AA116"/>
  <c r="Z116"/>
  <c r="Y116"/>
  <c r="W116"/>
  <c r="AD114"/>
  <c r="AE114"/>
  <c r="AB114"/>
  <c r="AC114"/>
  <c r="AA114"/>
  <c r="Y114"/>
  <c r="W114"/>
  <c r="Z114"/>
  <c r="AE112"/>
  <c r="AD112"/>
  <c r="AC112"/>
  <c r="AB112"/>
  <c r="AA112"/>
  <c r="Z112"/>
  <c r="Y112"/>
  <c r="W112"/>
  <c r="AD110"/>
  <c r="AE110"/>
  <c r="AB110"/>
  <c r="AC110"/>
  <c r="AA110"/>
  <c r="Y110"/>
  <c r="W110"/>
  <c r="Z110"/>
  <c r="AE108"/>
  <c r="AD108"/>
  <c r="AC108"/>
  <c r="AB108"/>
  <c r="AA108"/>
  <c r="Z108"/>
  <c r="Y108"/>
  <c r="W108"/>
  <c r="AD106"/>
  <c r="AE106"/>
  <c r="AB106"/>
  <c r="AC106"/>
  <c r="AA106"/>
  <c r="Y106"/>
  <c r="W106"/>
  <c r="Z106"/>
  <c r="AE104"/>
  <c r="AD104"/>
  <c r="AC104"/>
  <c r="AB104"/>
  <c r="AA104"/>
  <c r="Z104"/>
  <c r="Y104"/>
  <c r="W104"/>
  <c r="AD102"/>
  <c r="AE102"/>
  <c r="AB102"/>
  <c r="AC102"/>
  <c r="AA102"/>
  <c r="Y102"/>
  <c r="W102"/>
  <c r="Z102"/>
  <c r="AE100"/>
  <c r="AD100"/>
  <c r="AC100"/>
  <c r="AB100"/>
  <c r="AA100"/>
  <c r="Z100"/>
  <c r="Y100"/>
  <c r="W100"/>
  <c r="AD98"/>
  <c r="AE98"/>
  <c r="AB98"/>
  <c r="AC98"/>
  <c r="AA98"/>
  <c r="Y98"/>
  <c r="W98"/>
  <c r="Z98"/>
  <c r="AE96"/>
  <c r="AD96"/>
  <c r="AC96"/>
  <c r="AB96"/>
  <c r="AA96"/>
  <c r="Z96"/>
  <c r="Y96"/>
  <c r="W96"/>
  <c r="AD94"/>
  <c r="AE94"/>
  <c r="AB94"/>
  <c r="AC94"/>
  <c r="AA94"/>
  <c r="Y94"/>
  <c r="W94"/>
  <c r="Z94"/>
  <c r="AE92"/>
  <c r="AD92"/>
  <c r="AC92"/>
  <c r="AB92"/>
  <c r="AA92"/>
  <c r="Z92"/>
  <c r="Y92"/>
  <c r="W92"/>
  <c r="AD90"/>
  <c r="AE90"/>
  <c r="AB90"/>
  <c r="AC90"/>
  <c r="AA90"/>
  <c r="Y90"/>
  <c r="W90"/>
  <c r="Z90"/>
  <c r="AE88"/>
  <c r="AD88"/>
  <c r="AC88"/>
  <c r="AB88"/>
  <c r="AA88"/>
  <c r="Z88"/>
  <c r="Y88"/>
  <c r="W88"/>
  <c r="AD86"/>
  <c r="AE86"/>
  <c r="AB86"/>
  <c r="AC86"/>
  <c r="AA86"/>
  <c r="Y86"/>
  <c r="W86"/>
  <c r="Z86"/>
  <c r="AE84"/>
  <c r="AD84"/>
  <c r="AC84"/>
  <c r="AB84"/>
  <c r="AA84"/>
  <c r="Z84"/>
  <c r="Y84"/>
  <c r="W84"/>
  <c r="AD82"/>
  <c r="AE82"/>
  <c r="AB82"/>
  <c r="AC82"/>
  <c r="AA82"/>
  <c r="Y82"/>
  <c r="W82"/>
  <c r="Z82"/>
  <c r="AE80"/>
  <c r="AD80"/>
  <c r="AC80"/>
  <c r="AB80"/>
  <c r="AA80"/>
  <c r="Z80"/>
  <c r="Y80"/>
  <c r="W80"/>
  <c r="AD78"/>
  <c r="AE78"/>
  <c r="AB78"/>
  <c r="AC78"/>
  <c r="AA78"/>
  <c r="Y78"/>
  <c r="W78"/>
  <c r="Z78"/>
  <c r="AE76"/>
  <c r="AD76"/>
  <c r="AC76"/>
  <c r="AB76"/>
  <c r="AA76"/>
  <c r="Z76"/>
  <c r="Y76"/>
  <c r="W76"/>
  <c r="AD74"/>
  <c r="AE74"/>
  <c r="AB74"/>
  <c r="AC74"/>
  <c r="AA74"/>
  <c r="Y74"/>
  <c r="W74"/>
  <c r="Z74"/>
  <c r="AE72"/>
  <c r="AD72"/>
  <c r="AC72"/>
  <c r="AB72"/>
  <c r="AA72"/>
  <c r="Z72"/>
  <c r="Y72"/>
  <c r="W72"/>
  <c r="AD70"/>
  <c r="AE70"/>
  <c r="AB70"/>
  <c r="AC70"/>
  <c r="AA70"/>
  <c r="Y70"/>
  <c r="W70"/>
  <c r="Z70"/>
  <c r="AE68"/>
  <c r="AD68"/>
  <c r="AC68"/>
  <c r="AB68"/>
  <c r="AA68"/>
  <c r="Z68"/>
  <c r="Y68"/>
  <c r="W68"/>
  <c r="AD66"/>
  <c r="AE66"/>
  <c r="AB66"/>
  <c r="AC66"/>
  <c r="AA66"/>
  <c r="Y66"/>
  <c r="W66"/>
  <c r="Z66"/>
  <c r="AE64"/>
  <c r="AD64"/>
  <c r="AC64"/>
  <c r="AB64"/>
  <c r="AA64"/>
  <c r="Z64"/>
  <c r="Y64"/>
  <c r="W64"/>
  <c r="AD62"/>
  <c r="AE62"/>
  <c r="AB62"/>
  <c r="AC62"/>
  <c r="AA62"/>
  <c r="Y62"/>
  <c r="W62"/>
  <c r="Z62"/>
  <c r="AE60"/>
  <c r="AD60"/>
  <c r="AC60"/>
  <c r="AB60"/>
  <c r="AA60"/>
  <c r="Z60"/>
  <c r="Y60"/>
  <c r="W60"/>
  <c r="AD58"/>
  <c r="AE58"/>
  <c r="AB58"/>
  <c r="AC58"/>
  <c r="AA58"/>
  <c r="Y58"/>
  <c r="W58"/>
  <c r="Z58"/>
  <c r="AE56"/>
  <c r="AD56"/>
  <c r="AC56"/>
  <c r="AB56"/>
  <c r="AA56"/>
  <c r="Z56"/>
  <c r="Y56"/>
  <c r="W56"/>
  <c r="AD54"/>
  <c r="AE54"/>
  <c r="AB54"/>
  <c r="AC54"/>
  <c r="AA54"/>
  <c r="Y54"/>
  <c r="W54"/>
  <c r="Z54"/>
  <c r="AE52"/>
  <c r="AD52"/>
  <c r="AC52"/>
  <c r="AB52"/>
  <c r="AA52"/>
  <c r="Z52"/>
  <c r="Y52"/>
  <c r="W52"/>
  <c r="AD50"/>
  <c r="AE50"/>
  <c r="AB50"/>
  <c r="AC50"/>
  <c r="AA50"/>
  <c r="Y50"/>
  <c r="W50"/>
  <c r="Z50"/>
  <c r="AE48"/>
  <c r="AD48"/>
  <c r="AC48"/>
  <c r="AB48"/>
  <c r="AA48"/>
  <c r="Z48"/>
  <c r="Y48"/>
  <c r="W48"/>
  <c r="AD46"/>
  <c r="AE46"/>
  <c r="AB46"/>
  <c r="AC46"/>
  <c r="AA46"/>
  <c r="Y46"/>
  <c r="W46"/>
  <c r="Z46"/>
  <c r="AE44"/>
  <c r="AD44"/>
  <c r="AC44"/>
  <c r="AB44"/>
  <c r="AA44"/>
  <c r="Z44"/>
  <c r="Y44"/>
  <c r="W44"/>
  <c r="AD42"/>
  <c r="AE42"/>
  <c r="AC42"/>
  <c r="AB42"/>
  <c r="AA42"/>
  <c r="Y42"/>
  <c r="W42"/>
  <c r="Z42"/>
  <c r="AE40"/>
  <c r="AD40"/>
  <c r="AC40"/>
  <c r="AB40"/>
  <c r="AA40"/>
  <c r="Z40"/>
  <c r="Y40"/>
  <c r="W40"/>
  <c r="AD38"/>
  <c r="AE38"/>
  <c r="AC38"/>
  <c r="AB38"/>
  <c r="AA38"/>
  <c r="Y38"/>
  <c r="W38"/>
  <c r="Z38"/>
  <c r="AE36"/>
  <c r="AD36"/>
  <c r="AC36"/>
  <c r="AB36"/>
  <c r="AA36"/>
  <c r="Z36"/>
  <c r="Y36"/>
  <c r="W36"/>
  <c r="AD34"/>
  <c r="AE34"/>
  <c r="AC34"/>
  <c r="AB34"/>
  <c r="AA34"/>
  <c r="Y34"/>
  <c r="W34"/>
  <c r="Z34"/>
  <c r="AE32"/>
  <c r="AD32"/>
  <c r="AC32"/>
  <c r="AB32"/>
  <c r="AA32"/>
  <c r="Z32"/>
  <c r="Y32"/>
  <c r="W32"/>
  <c r="AD30"/>
  <c r="AE30"/>
  <c r="AC30"/>
  <c r="AB30"/>
  <c r="AA30"/>
  <c r="Y30"/>
  <c r="W30"/>
  <c r="Z30"/>
  <c r="AE28"/>
  <c r="AD28"/>
  <c r="AC28"/>
  <c r="AB28"/>
  <c r="AA28"/>
  <c r="Z28"/>
  <c r="Y28"/>
  <c r="W28"/>
  <c r="AE26"/>
  <c r="AD26"/>
  <c r="AC26"/>
  <c r="AB26"/>
  <c r="AA26"/>
  <c r="Y26"/>
  <c r="W26"/>
  <c r="Z26"/>
  <c r="AE24"/>
  <c r="AD24"/>
  <c r="AC24"/>
  <c r="AB24"/>
  <c r="AA24"/>
  <c r="Z24"/>
  <c r="Y24"/>
  <c r="W24"/>
  <c r="AE22"/>
  <c r="AD22"/>
  <c r="AC22"/>
  <c r="AB22"/>
  <c r="AA22"/>
  <c r="Y22"/>
  <c r="W22"/>
  <c r="Z22"/>
  <c r="AE20"/>
  <c r="AD20"/>
  <c r="AC20"/>
  <c r="AB20"/>
  <c r="AA20"/>
  <c r="Z20"/>
  <c r="Y20"/>
  <c r="W20"/>
  <c r="AE18"/>
  <c r="AD18"/>
  <c r="AC18"/>
  <c r="AB18"/>
  <c r="AA18"/>
  <c r="Y18"/>
  <c r="W18"/>
  <c r="Z18"/>
  <c r="AE16"/>
  <c r="AD16"/>
  <c r="AC16"/>
  <c r="AB16"/>
  <c r="AA16"/>
  <c r="Z16"/>
  <c r="Y16"/>
  <c r="W16"/>
  <c r="AE14"/>
  <c r="AD14"/>
  <c r="AC14"/>
  <c r="AB14"/>
  <c r="AA14"/>
  <c r="Y14"/>
  <c r="W14"/>
  <c r="Z14"/>
  <c r="AE12"/>
  <c r="AD12"/>
  <c r="AC12"/>
  <c r="AB12"/>
  <c r="AA12"/>
  <c r="Z12"/>
  <c r="Y12"/>
  <c r="W12"/>
  <c r="AE10"/>
  <c r="AD10"/>
  <c r="AC10"/>
  <c r="AB10"/>
  <c r="AA10"/>
  <c r="Y10"/>
  <c r="W10"/>
  <c r="Z10"/>
  <c r="AE8"/>
  <c r="AD8"/>
  <c r="AC8"/>
  <c r="AB8"/>
  <c r="AA8"/>
  <c r="Z8"/>
  <c r="Y8"/>
  <c r="W8"/>
  <c r="AE6"/>
  <c r="AD6"/>
  <c r="AC6"/>
  <c r="AB6"/>
  <c r="AA6"/>
  <c r="Y6"/>
  <c r="W6"/>
  <c r="Z6"/>
  <c r="AE4"/>
  <c r="AD4"/>
  <c r="AC4"/>
  <c r="AB4"/>
  <c r="AA4"/>
  <c r="Z4"/>
  <c r="Y4"/>
  <c r="W4"/>
  <c r="T433"/>
  <c r="T431"/>
  <c r="T429"/>
  <c r="T427"/>
  <c r="T425"/>
  <c r="T423"/>
  <c r="T421"/>
  <c r="T419"/>
  <c r="T417"/>
  <c r="T415"/>
  <c r="T413"/>
  <c r="T411"/>
  <c r="T409"/>
  <c r="T407"/>
  <c r="T405"/>
  <c r="T403"/>
  <c r="T401"/>
  <c r="T399"/>
  <c r="T397"/>
  <c r="T395"/>
  <c r="T393"/>
  <c r="T391"/>
  <c r="T389"/>
  <c r="T387"/>
  <c r="T385"/>
  <c r="T383"/>
  <c r="T381"/>
  <c r="T379"/>
  <c r="T377"/>
  <c r="T375"/>
  <c r="T373"/>
  <c r="T371"/>
  <c r="T369"/>
  <c r="T367"/>
  <c r="T365"/>
  <c r="T363"/>
  <c r="T361"/>
  <c r="T359"/>
  <c r="T357"/>
  <c r="T355"/>
  <c r="T353"/>
  <c r="T351"/>
  <c r="T349"/>
  <c r="T347"/>
  <c r="T345"/>
  <c r="T343"/>
  <c r="T341"/>
  <c r="T339"/>
  <c r="T337"/>
  <c r="T335"/>
  <c r="T333"/>
  <c r="T331"/>
  <c r="T329"/>
  <c r="T327"/>
  <c r="T325"/>
  <c r="T323"/>
  <c r="T321"/>
  <c r="T319"/>
  <c r="T317"/>
  <c r="T315"/>
  <c r="T313"/>
  <c r="T311"/>
  <c r="T309"/>
  <c r="T307"/>
  <c r="T305"/>
  <c r="T303"/>
  <c r="T301"/>
  <c r="T299"/>
  <c r="T297"/>
  <c r="T295"/>
  <c r="T293"/>
  <c r="T291"/>
  <c r="T289"/>
  <c r="T287"/>
  <c r="T285"/>
  <c r="T283"/>
  <c r="T281"/>
  <c r="T279"/>
  <c r="T277"/>
  <c r="T275"/>
  <c r="T273"/>
  <c r="T271"/>
  <c r="T269"/>
  <c r="T267"/>
  <c r="T265"/>
  <c r="T263"/>
  <c r="T261"/>
  <c r="T259"/>
  <c r="T257"/>
  <c r="T255"/>
  <c r="T253"/>
  <c r="T251"/>
  <c r="T249"/>
  <c r="T247"/>
  <c r="T245"/>
  <c r="T243"/>
  <c r="T241"/>
  <c r="T239"/>
  <c r="T237"/>
  <c r="T235"/>
  <c r="T233"/>
  <c r="T231"/>
  <c r="T229"/>
  <c r="T227"/>
  <c r="T225"/>
  <c r="T223"/>
  <c r="T221"/>
  <c r="T219"/>
  <c r="T217"/>
  <c r="T215"/>
  <c r="T213"/>
  <c r="T211"/>
  <c r="T209"/>
  <c r="T207"/>
  <c r="T205"/>
  <c r="T203"/>
  <c r="T201"/>
  <c r="T199"/>
  <c r="T197"/>
  <c r="T195"/>
  <c r="T193"/>
  <c r="T191"/>
  <c r="T189"/>
  <c r="T187"/>
  <c r="T185"/>
  <c r="T183"/>
  <c r="T181"/>
  <c r="T179"/>
  <c r="T177"/>
  <c r="T175"/>
  <c r="T173"/>
  <c r="T171"/>
  <c r="T169"/>
  <c r="T167"/>
  <c r="T165"/>
  <c r="T163"/>
  <c r="T161"/>
  <c r="T159"/>
  <c r="T157"/>
  <c r="T155"/>
  <c r="T153"/>
  <c r="T151"/>
  <c r="T149"/>
  <c r="T147"/>
  <c r="T145"/>
  <c r="T143"/>
  <c r="T141"/>
  <c r="T139"/>
  <c r="T137"/>
  <c r="T135"/>
  <c r="T133"/>
  <c r="T131"/>
  <c r="T129"/>
  <c r="T127"/>
  <c r="T125"/>
  <c r="T123"/>
  <c r="T121"/>
  <c r="T119"/>
  <c r="T117"/>
  <c r="T115"/>
  <c r="T113"/>
  <c r="T111"/>
  <c r="T109"/>
  <c r="T107"/>
  <c r="T105"/>
  <c r="T103"/>
  <c r="T101"/>
  <c r="T99"/>
  <c r="T97"/>
  <c r="T95"/>
  <c r="T93"/>
  <c r="T91"/>
  <c r="T89"/>
  <c r="T87"/>
  <c r="T85"/>
  <c r="T83"/>
  <c r="T81"/>
  <c r="T79"/>
  <c r="T77"/>
  <c r="T75"/>
  <c r="T73"/>
  <c r="T71"/>
  <c r="T69"/>
  <c r="T67"/>
  <c r="T65"/>
  <c r="T63"/>
  <c r="T61"/>
  <c r="T59"/>
  <c r="T57"/>
  <c r="T55"/>
  <c r="T53"/>
  <c r="T51"/>
  <c r="T49"/>
  <c r="T47"/>
  <c r="T45"/>
  <c r="T43"/>
  <c r="T41"/>
  <c r="T39"/>
  <c r="T37"/>
  <c r="T35"/>
  <c r="T33"/>
  <c r="T31"/>
  <c r="T29"/>
  <c r="T27"/>
  <c r="T25"/>
  <c r="T23"/>
  <c r="T21"/>
  <c r="T19"/>
  <c r="T17"/>
  <c r="T15"/>
  <c r="T13"/>
  <c r="T11"/>
  <c r="T9"/>
  <c r="T7"/>
  <c r="T5"/>
  <c r="T3"/>
  <c r="U2"/>
  <c r="U432"/>
  <c r="U430"/>
  <c r="U428"/>
  <c r="U426"/>
  <c r="U424"/>
  <c r="U422"/>
  <c r="U420"/>
  <c r="U418"/>
  <c r="U416"/>
  <c r="U414"/>
  <c r="U412"/>
  <c r="U410"/>
  <c r="U408"/>
  <c r="U406"/>
  <c r="U404"/>
  <c r="U402"/>
  <c r="U400"/>
  <c r="U398"/>
  <c r="U396"/>
  <c r="U394"/>
  <c r="U392"/>
  <c r="U390"/>
  <c r="U388"/>
  <c r="U386"/>
  <c r="U384"/>
  <c r="U382"/>
  <c r="U380"/>
  <c r="U378"/>
  <c r="U376"/>
  <c r="U374"/>
  <c r="U372"/>
  <c r="U370"/>
  <c r="U368"/>
  <c r="U366"/>
  <c r="U364"/>
  <c r="U362"/>
  <c r="U360"/>
  <c r="U358"/>
  <c r="U356"/>
  <c r="U354"/>
  <c r="U352"/>
  <c r="U350"/>
  <c r="U348"/>
  <c r="U346"/>
  <c r="U344"/>
  <c r="U342"/>
  <c r="U340"/>
  <c r="U338"/>
  <c r="U336"/>
  <c r="U334"/>
  <c r="U332"/>
  <c r="U330"/>
  <c r="U328"/>
  <c r="U326"/>
  <c r="U324"/>
  <c r="U322"/>
  <c r="U320"/>
  <c r="U318"/>
  <c r="U316"/>
  <c r="U314"/>
  <c r="U312"/>
  <c r="U310"/>
  <c r="U308"/>
  <c r="U306"/>
  <c r="U304"/>
  <c r="U302"/>
  <c r="U300"/>
  <c r="U298"/>
  <c r="U296"/>
  <c r="U294"/>
  <c r="U292"/>
  <c r="U290"/>
  <c r="U288"/>
  <c r="U286"/>
  <c r="U284"/>
  <c r="U282"/>
  <c r="U280"/>
  <c r="U278"/>
  <c r="U276"/>
  <c r="U274"/>
  <c r="U272"/>
  <c r="U270"/>
  <c r="U268"/>
  <c r="U266"/>
  <c r="U264"/>
  <c r="U262"/>
  <c r="U260"/>
  <c r="U258"/>
  <c r="U256"/>
  <c r="U254"/>
  <c r="U252"/>
  <c r="U250"/>
  <c r="U248"/>
  <c r="U246"/>
  <c r="U244"/>
  <c r="U242"/>
  <c r="U240"/>
  <c r="U238"/>
  <c r="U236"/>
  <c r="U234"/>
  <c r="U232"/>
  <c r="U230"/>
  <c r="U228"/>
  <c r="U226"/>
  <c r="U224"/>
  <c r="U222"/>
  <c r="U220"/>
  <c r="U218"/>
  <c r="U216"/>
  <c r="U214"/>
  <c r="U212"/>
  <c r="U210"/>
  <c r="U208"/>
  <c r="U206"/>
  <c r="U204"/>
  <c r="U202"/>
  <c r="U200"/>
  <c r="U198"/>
  <c r="U196"/>
  <c r="U194"/>
  <c r="U192"/>
  <c r="U190"/>
  <c r="U188"/>
  <c r="U186"/>
  <c r="U184"/>
  <c r="U182"/>
  <c r="U180"/>
  <c r="U178"/>
  <c r="U176"/>
  <c r="U174"/>
  <c r="U172"/>
  <c r="U170"/>
  <c r="U168"/>
  <c r="U166"/>
  <c r="U164"/>
  <c r="U162"/>
  <c r="U160"/>
  <c r="U158"/>
  <c r="U156"/>
  <c r="U154"/>
  <c r="U152"/>
  <c r="U150"/>
  <c r="U148"/>
  <c r="U146"/>
  <c r="U144"/>
  <c r="U142"/>
  <c r="U140"/>
  <c r="U138"/>
  <c r="U136"/>
  <c r="U134"/>
  <c r="U132"/>
  <c r="U130"/>
  <c r="U128"/>
  <c r="U126"/>
  <c r="U124"/>
  <c r="U122"/>
  <c r="U120"/>
  <c r="U118"/>
  <c r="U116"/>
  <c r="U114"/>
  <c r="U112"/>
  <c r="U110"/>
  <c r="U108"/>
  <c r="U106"/>
  <c r="U104"/>
  <c r="U102"/>
  <c r="U100"/>
  <c r="U98"/>
  <c r="U96"/>
  <c r="U94"/>
  <c r="U92"/>
  <c r="U90"/>
  <c r="U88"/>
  <c r="U86"/>
  <c r="U84"/>
  <c r="U82"/>
  <c r="U80"/>
  <c r="U78"/>
  <c r="U76"/>
  <c r="U74"/>
  <c r="U72"/>
  <c r="U70"/>
  <c r="U68"/>
  <c r="U66"/>
  <c r="U64"/>
  <c r="U62"/>
  <c r="U60"/>
  <c r="U58"/>
  <c r="U56"/>
  <c r="U54"/>
  <c r="U52"/>
  <c r="U50"/>
  <c r="U48"/>
  <c r="U46"/>
  <c r="U44"/>
  <c r="U42"/>
  <c r="U40"/>
  <c r="U38"/>
  <c r="U36"/>
  <c r="U34"/>
  <c r="U32"/>
  <c r="U30"/>
  <c r="U28"/>
  <c r="U26"/>
  <c r="U24"/>
  <c r="U22"/>
  <c r="U20"/>
  <c r="U18"/>
  <c r="U16"/>
  <c r="U14"/>
  <c r="U12"/>
  <c r="U10"/>
  <c r="U8"/>
  <c r="U6"/>
  <c r="U4"/>
  <c r="V433"/>
  <c r="V431"/>
  <c r="V429"/>
  <c r="V427"/>
  <c r="V425"/>
  <c r="V423"/>
  <c r="V421"/>
  <c r="V419"/>
  <c r="V417"/>
  <c r="V415"/>
  <c r="V413"/>
  <c r="V411"/>
  <c r="V409"/>
  <c r="V407"/>
  <c r="V405"/>
  <c r="V403"/>
  <c r="V401"/>
  <c r="V399"/>
  <c r="V397"/>
  <c r="V395"/>
  <c r="V393"/>
  <c r="V391"/>
  <c r="V389"/>
  <c r="V387"/>
  <c r="V385"/>
  <c r="V383"/>
  <c r="V381"/>
  <c r="V379"/>
  <c r="V377"/>
  <c r="V375"/>
  <c r="V373"/>
  <c r="V371"/>
  <c r="V369"/>
  <c r="V367"/>
  <c r="V365"/>
  <c r="V363"/>
  <c r="V361"/>
  <c r="V359"/>
  <c r="V357"/>
  <c r="V355"/>
  <c r="V353"/>
  <c r="V351"/>
  <c r="V349"/>
  <c r="V347"/>
  <c r="V345"/>
  <c r="V343"/>
  <c r="V341"/>
  <c r="V339"/>
  <c r="V337"/>
  <c r="V335"/>
  <c r="V333"/>
  <c r="V331"/>
  <c r="V329"/>
  <c r="V327"/>
  <c r="V325"/>
  <c r="V323"/>
  <c r="V321"/>
  <c r="V319"/>
  <c r="V317"/>
  <c r="V315"/>
  <c r="V313"/>
  <c r="V311"/>
  <c r="V309"/>
  <c r="V307"/>
  <c r="V305"/>
  <c r="V303"/>
  <c r="V301"/>
  <c r="V299"/>
  <c r="V297"/>
  <c r="V295"/>
  <c r="V293"/>
  <c r="V291"/>
  <c r="V289"/>
  <c r="V287"/>
  <c r="V285"/>
  <c r="V283"/>
  <c r="V281"/>
  <c r="V279"/>
  <c r="V277"/>
  <c r="V275"/>
  <c r="V273"/>
  <c r="V271"/>
  <c r="V269"/>
  <c r="V267"/>
  <c r="V265"/>
  <c r="V263"/>
  <c r="V261"/>
  <c r="V259"/>
  <c r="V257"/>
  <c r="V255"/>
  <c r="V253"/>
  <c r="V251"/>
  <c r="V249"/>
  <c r="V247"/>
  <c r="V245"/>
  <c r="V243"/>
  <c r="V240"/>
  <c r="V236"/>
  <c r="V232"/>
  <c r="V228"/>
  <c r="V224"/>
  <c r="V220"/>
  <c r="V216"/>
  <c r="V212"/>
  <c r="V208"/>
  <c r="V204"/>
  <c r="V200"/>
  <c r="V196"/>
  <c r="V192"/>
  <c r="V188"/>
  <c r="V184"/>
  <c r="V180"/>
  <c r="V176"/>
  <c r="V172"/>
  <c r="V168"/>
  <c r="V164"/>
  <c r="V160"/>
  <c r="V156"/>
  <c r="V152"/>
  <c r="V148"/>
  <c r="V144"/>
  <c r="V140"/>
  <c r="V136"/>
  <c r="V132"/>
  <c r="V128"/>
  <c r="V124"/>
  <c r="V120"/>
  <c r="V116"/>
  <c r="V112"/>
  <c r="V108"/>
  <c r="V104"/>
  <c r="V100"/>
  <c r="V96"/>
  <c r="V92"/>
  <c r="V88"/>
  <c r="V84"/>
  <c r="V80"/>
  <c r="V76"/>
  <c r="V72"/>
  <c r="V68"/>
  <c r="V64"/>
  <c r="V60"/>
  <c r="V56"/>
  <c r="V52"/>
  <c r="V48"/>
  <c r="V44"/>
  <c r="V40"/>
  <c r="V36"/>
  <c r="V32"/>
  <c r="V28"/>
  <c r="V24"/>
  <c r="V20"/>
  <c r="V16"/>
  <c r="V12"/>
  <c r="V8"/>
  <c r="V4"/>
  <c r="X2"/>
  <c r="X432"/>
  <c r="X430"/>
  <c r="X428"/>
  <c r="X426"/>
  <c r="X424"/>
  <c r="X422"/>
  <c r="X420"/>
  <c r="X418"/>
  <c r="X416"/>
  <c r="X414"/>
  <c r="X412"/>
  <c r="X410"/>
  <c r="X408"/>
  <c r="X406"/>
  <c r="X404"/>
  <c r="X402"/>
  <c r="X400"/>
  <c r="X398"/>
  <c r="X396"/>
  <c r="X394"/>
  <c r="X392"/>
  <c r="X390"/>
  <c r="X388"/>
  <c r="X386"/>
  <c r="X384"/>
  <c r="X382"/>
  <c r="X380"/>
  <c r="X378"/>
  <c r="X376"/>
  <c r="X374"/>
  <c r="X372"/>
  <c r="X370"/>
  <c r="X368"/>
  <c r="X366"/>
  <c r="X364"/>
  <c r="X362"/>
  <c r="X360"/>
  <c r="X358"/>
  <c r="X356"/>
  <c r="X354"/>
  <c r="X352"/>
  <c r="X350"/>
  <c r="X348"/>
  <c r="X346"/>
  <c r="X344"/>
  <c r="X342"/>
  <c r="X340"/>
  <c r="X338"/>
  <c r="X336"/>
  <c r="X334"/>
  <c r="X332"/>
  <c r="X330"/>
  <c r="X328"/>
  <c r="X326"/>
  <c r="X324"/>
  <c r="X322"/>
  <c r="X320"/>
  <c r="X318"/>
  <c r="X316"/>
  <c r="X314"/>
  <c r="X312"/>
  <c r="X310"/>
  <c r="X308"/>
  <c r="X306"/>
  <c r="X304"/>
  <c r="X302"/>
  <c r="X300"/>
  <c r="X298"/>
  <c r="X296"/>
  <c r="X294"/>
  <c r="X292"/>
  <c r="X290"/>
  <c r="X288"/>
  <c r="X286"/>
  <c r="X284"/>
  <c r="X282"/>
  <c r="X280"/>
  <c r="X278"/>
  <c r="X276"/>
  <c r="X274"/>
  <c r="X272"/>
  <c r="X270"/>
  <c r="X268"/>
  <c r="X266"/>
  <c r="X264"/>
  <c r="X262"/>
  <c r="X260"/>
  <c r="X258"/>
  <c r="X256"/>
  <c r="X254"/>
  <c r="X252"/>
  <c r="X250"/>
  <c r="X248"/>
  <c r="X246"/>
  <c r="X244"/>
  <c r="X242"/>
  <c r="X240"/>
  <c r="X238"/>
  <c r="X236"/>
  <c r="X234"/>
  <c r="X232"/>
  <c r="X230"/>
  <c r="X228"/>
  <c r="X226"/>
  <c r="X224"/>
  <c r="X222"/>
  <c r="X220"/>
  <c r="X218"/>
  <c r="X216"/>
  <c r="X214"/>
  <c r="X212"/>
  <c r="X210"/>
  <c r="X208"/>
  <c r="X206"/>
  <c r="X204"/>
  <c r="X202"/>
  <c r="X200"/>
  <c r="X198"/>
  <c r="X196"/>
  <c r="X194"/>
  <c r="X192"/>
  <c r="X190"/>
  <c r="X188"/>
  <c r="X186"/>
  <c r="X184"/>
  <c r="X182"/>
  <c r="X180"/>
  <c r="X178"/>
  <c r="X176"/>
  <c r="X174"/>
  <c r="X172"/>
  <c r="X170"/>
  <c r="X168"/>
  <c r="X166"/>
  <c r="X164"/>
  <c r="X162"/>
  <c r="X160"/>
  <c r="X158"/>
  <c r="X156"/>
  <c r="X154"/>
  <c r="X152"/>
  <c r="X150"/>
  <c r="X148"/>
  <c r="X146"/>
  <c r="X144"/>
  <c r="X142"/>
  <c r="X140"/>
  <c r="X138"/>
  <c r="X136"/>
  <c r="X134"/>
  <c r="X132"/>
  <c r="X130"/>
  <c r="X128"/>
  <c r="X126"/>
  <c r="X124"/>
  <c r="X122"/>
  <c r="X120"/>
  <c r="X118"/>
  <c r="X116"/>
  <c r="X114"/>
  <c r="X112"/>
  <c r="X110"/>
  <c r="X108"/>
  <c r="X106"/>
  <c r="X104"/>
  <c r="X102"/>
  <c r="X100"/>
  <c r="X98"/>
  <c r="X96"/>
  <c r="X94"/>
  <c r="X92"/>
  <c r="X90"/>
  <c r="X88"/>
  <c r="X86"/>
  <c r="X84"/>
  <c r="X82"/>
  <c r="X80"/>
  <c r="X78"/>
  <c r="X76"/>
  <c r="X74"/>
  <c r="X72"/>
  <c r="X70"/>
  <c r="X68"/>
  <c r="X66"/>
  <c r="X64"/>
  <c r="X62"/>
  <c r="X60"/>
  <c r="X58"/>
  <c r="X56"/>
  <c r="X54"/>
  <c r="X52"/>
  <c r="X50"/>
  <c r="X48"/>
  <c r="X46"/>
  <c r="X44"/>
  <c r="X42"/>
  <c r="X40"/>
  <c r="X38"/>
  <c r="X36"/>
  <c r="X34"/>
  <c r="X32"/>
  <c r="X30"/>
  <c r="X28"/>
  <c r="X26"/>
  <c r="X24"/>
  <c r="X22"/>
  <c r="X20"/>
  <c r="X18"/>
  <c r="X16"/>
  <c r="X14"/>
  <c r="X12"/>
  <c r="X10"/>
  <c r="X8"/>
  <c r="X6"/>
  <c r="X4"/>
  <c r="W2"/>
  <c r="W432"/>
  <c r="W430"/>
  <c r="W428"/>
  <c r="W426"/>
  <c r="W424"/>
  <c r="W422"/>
  <c r="W420"/>
  <c r="W418"/>
  <c r="W416"/>
  <c r="W414"/>
  <c r="W412"/>
  <c r="W410"/>
  <c r="W408"/>
  <c r="W406"/>
  <c r="W404"/>
  <c r="W402"/>
  <c r="W400"/>
  <c r="W398"/>
  <c r="W396"/>
  <c r="W394"/>
  <c r="W392"/>
  <c r="W390"/>
  <c r="W388"/>
  <c r="W386"/>
  <c r="W384"/>
  <c r="W382"/>
  <c r="W380"/>
  <c r="W378"/>
  <c r="W376"/>
  <c r="W374"/>
  <c r="W372"/>
  <c r="W370"/>
  <c r="W368"/>
  <c r="W366"/>
  <c r="W364"/>
  <c r="W362"/>
  <c r="W360"/>
  <c r="W358"/>
  <c r="W356"/>
  <c r="W354"/>
  <c r="W352"/>
  <c r="W350"/>
  <c r="W348"/>
  <c r="W346"/>
  <c r="W344"/>
  <c r="W342"/>
  <c r="W340"/>
  <c r="W338"/>
  <c r="W336"/>
  <c r="W334"/>
  <c r="W332"/>
  <c r="W330"/>
  <c r="W328"/>
  <c r="W326"/>
  <c r="W324"/>
  <c r="W322"/>
  <c r="W320"/>
  <c r="W318"/>
  <c r="W316"/>
  <c r="W314"/>
  <c r="W312"/>
  <c r="W310"/>
  <c r="W308"/>
  <c r="W306"/>
  <c r="W304"/>
  <c r="W302"/>
  <c r="W300"/>
  <c r="W298"/>
  <c r="W296"/>
  <c r="W294"/>
  <c r="W292"/>
  <c r="W290"/>
  <c r="W288"/>
  <c r="W286"/>
  <c r="W284"/>
  <c r="W282"/>
  <c r="W280"/>
  <c r="W278"/>
  <c r="W276"/>
  <c r="W272"/>
  <c r="W268"/>
  <c r="W264"/>
  <c r="W260"/>
  <c r="W256"/>
  <c r="W252"/>
  <c r="W248"/>
  <c r="W244"/>
  <c r="W240"/>
  <c r="W236"/>
  <c r="W232"/>
  <c r="W228"/>
  <c r="W224"/>
  <c r="W220"/>
  <c r="W216"/>
  <c r="AD433"/>
  <c r="AB433"/>
  <c r="AG433" s="1"/>
  <c r="Z433"/>
  <c r="AD431"/>
  <c r="AB431"/>
  <c r="Z431"/>
  <c r="AD429"/>
  <c r="AB429"/>
  <c r="AG429" s="1"/>
  <c r="Z429"/>
  <c r="AD427"/>
  <c r="AB427"/>
  <c r="Z427"/>
  <c r="AD425"/>
  <c r="AB425"/>
  <c r="AG425" s="1"/>
  <c r="Z425"/>
  <c r="AD423"/>
  <c r="AB423"/>
  <c r="Z423"/>
  <c r="AD421"/>
  <c r="AB421"/>
  <c r="Z421"/>
  <c r="AD419"/>
  <c r="AB419"/>
  <c r="Z419"/>
  <c r="AD417"/>
  <c r="AB417"/>
  <c r="AG417" s="1"/>
  <c r="Z417"/>
  <c r="AD415"/>
  <c r="AB415"/>
  <c r="Z415"/>
  <c r="AD413"/>
  <c r="AB413"/>
  <c r="AG413" s="1"/>
  <c r="Z413"/>
  <c r="AD411"/>
  <c r="AB411"/>
  <c r="Z411"/>
  <c r="AD409"/>
  <c r="AB409"/>
  <c r="AG409" s="1"/>
  <c r="Z409"/>
  <c r="AD407"/>
  <c r="AB407"/>
  <c r="Z407"/>
  <c r="AD405"/>
  <c r="AB405"/>
  <c r="AG405" s="1"/>
  <c r="Z405"/>
  <c r="AD403"/>
  <c r="AB403"/>
  <c r="Z403"/>
  <c r="AD401"/>
  <c r="AB401"/>
  <c r="AG401" s="1"/>
  <c r="Z401"/>
  <c r="AD399"/>
  <c r="AB399"/>
  <c r="Z399"/>
  <c r="AD397"/>
  <c r="AB397"/>
  <c r="AG397" s="1"/>
  <c r="Z397"/>
  <c r="AD395"/>
  <c r="AB395"/>
  <c r="Z395"/>
  <c r="AD393"/>
  <c r="AB393"/>
  <c r="AG393" s="1"/>
  <c r="Z393"/>
  <c r="AD391"/>
  <c r="AB391"/>
  <c r="Z391"/>
  <c r="AD389"/>
  <c r="AB389"/>
  <c r="AG389" s="1"/>
  <c r="Z389"/>
  <c r="AD387"/>
  <c r="AB387"/>
  <c r="Z387"/>
  <c r="AD385"/>
  <c r="AB385"/>
  <c r="Z385"/>
  <c r="AD383"/>
  <c r="AB383"/>
  <c r="Z383"/>
  <c r="AD381"/>
  <c r="AB381"/>
  <c r="Z381"/>
  <c r="AD379"/>
  <c r="AB379"/>
  <c r="Z379"/>
  <c r="AD377"/>
  <c r="AB377"/>
  <c r="AG377" s="1"/>
  <c r="Z377"/>
  <c r="AD375"/>
  <c r="AB375"/>
  <c r="Z375"/>
  <c r="AD373"/>
  <c r="AB373"/>
  <c r="AG373" s="1"/>
  <c r="Z373"/>
  <c r="AD371"/>
  <c r="AB371"/>
  <c r="Z371"/>
  <c r="AD369"/>
  <c r="AB369"/>
  <c r="AG369" s="1"/>
  <c r="Z369"/>
  <c r="AD367"/>
  <c r="AB367"/>
  <c r="Z367"/>
  <c r="AD365"/>
  <c r="AB365"/>
  <c r="AG365" s="1"/>
  <c r="Z365"/>
  <c r="AD363"/>
  <c r="AB363"/>
  <c r="Z363"/>
  <c r="AD361"/>
  <c r="AB361"/>
  <c r="AG361" s="1"/>
  <c r="Z361"/>
  <c r="AD359"/>
  <c r="AB359"/>
  <c r="Z359"/>
  <c r="AD357"/>
  <c r="AB357"/>
  <c r="AG357" s="1"/>
  <c r="Z357"/>
  <c r="AD355"/>
  <c r="AB355"/>
  <c r="Z355"/>
  <c r="AD353"/>
  <c r="AB353"/>
  <c r="AG353" s="1"/>
  <c r="Z353"/>
  <c r="AD351"/>
  <c r="AB351"/>
  <c r="Z351"/>
  <c r="AD349"/>
  <c r="AB349"/>
  <c r="AG349" s="1"/>
  <c r="Z349"/>
  <c r="AD347"/>
  <c r="AB347"/>
  <c r="Z347"/>
  <c r="AD345"/>
  <c r="AB345"/>
  <c r="AG345" s="1"/>
  <c r="Z345"/>
  <c r="AD343"/>
  <c r="AB343"/>
  <c r="Z343"/>
  <c r="AD341"/>
  <c r="AB341"/>
  <c r="AG341" s="1"/>
  <c r="Z341"/>
  <c r="AD339"/>
  <c r="AB339"/>
  <c r="Z339"/>
  <c r="AD337"/>
  <c r="AB337"/>
  <c r="AG337" s="1"/>
  <c r="Z337"/>
  <c r="AD335"/>
  <c r="AB335"/>
  <c r="Z335"/>
  <c r="AD333"/>
  <c r="AB333"/>
  <c r="AG333" s="1"/>
  <c r="Z333"/>
  <c r="AD331"/>
  <c r="AB331"/>
  <c r="Z331"/>
  <c r="AD329"/>
  <c r="AB329"/>
  <c r="AG329" s="1"/>
  <c r="Z329"/>
  <c r="AD327"/>
  <c r="AB327"/>
  <c r="Z327"/>
  <c r="AD325"/>
  <c r="AB325"/>
  <c r="AG325" s="1"/>
  <c r="Z325"/>
  <c r="AD323"/>
  <c r="AB323"/>
  <c r="Z323"/>
  <c r="AD321"/>
  <c r="AB321"/>
  <c r="AG321" s="1"/>
  <c r="Z321"/>
  <c r="AD319"/>
  <c r="AB319"/>
  <c r="Z319"/>
  <c r="AD317"/>
  <c r="AB317"/>
  <c r="Z317"/>
  <c r="AD315"/>
  <c r="AB315"/>
  <c r="Z315"/>
  <c r="AD313"/>
  <c r="AB313"/>
  <c r="AG313" s="1"/>
  <c r="Z313"/>
  <c r="AD311"/>
  <c r="AB311"/>
  <c r="Z311"/>
  <c r="AD309"/>
  <c r="AB309"/>
  <c r="AG309" s="1"/>
  <c r="Z309"/>
  <c r="AD307"/>
  <c r="AB307"/>
  <c r="Z307"/>
  <c r="AD305"/>
  <c r="AB305"/>
  <c r="AG305" s="1"/>
  <c r="Z305"/>
  <c r="AD303"/>
  <c r="AB303"/>
  <c r="Z303"/>
  <c r="AD301"/>
  <c r="AB301"/>
  <c r="AG301" s="1"/>
  <c r="Z301"/>
  <c r="AD299"/>
  <c r="AB299"/>
  <c r="Z299"/>
  <c r="AD297"/>
  <c r="AB297"/>
  <c r="AG297" s="1"/>
  <c r="Z297"/>
  <c r="AD295"/>
  <c r="AB295"/>
  <c r="Z295"/>
  <c r="AD293"/>
  <c r="AB293"/>
  <c r="Z293"/>
  <c r="AD291"/>
  <c r="AB291"/>
  <c r="Z291"/>
  <c r="AD289"/>
  <c r="AB289"/>
  <c r="Z289"/>
  <c r="AD287"/>
  <c r="AB287"/>
  <c r="Z287"/>
  <c r="AD285"/>
  <c r="AB285"/>
  <c r="AG285" s="1"/>
  <c r="Z285"/>
  <c r="AD283"/>
  <c r="AB283"/>
  <c r="Z283"/>
  <c r="AD281"/>
  <c r="AB281"/>
  <c r="AG281" s="1"/>
  <c r="Z281"/>
  <c r="AD279"/>
  <c r="AB279"/>
  <c r="Z279"/>
  <c r="AD277"/>
  <c r="AB277"/>
  <c r="AG277" s="1"/>
  <c r="Z277"/>
  <c r="AD275"/>
  <c r="AB275"/>
  <c r="Z275"/>
  <c r="AD273"/>
  <c r="AB273"/>
  <c r="AG273" s="1"/>
  <c r="Z273"/>
  <c r="AD271"/>
  <c r="AB271"/>
  <c r="Z271"/>
  <c r="AD269"/>
  <c r="AB269"/>
  <c r="Z269"/>
  <c r="AD267"/>
  <c r="AB267"/>
  <c r="Z267"/>
  <c r="AD265"/>
  <c r="AB265"/>
  <c r="AG265" s="1"/>
  <c r="Z265"/>
  <c r="AD263"/>
  <c r="AB263"/>
  <c r="Z263"/>
  <c r="AD261"/>
  <c r="AB261"/>
  <c r="AG261" s="1"/>
  <c r="Z261"/>
  <c r="AD259"/>
  <c r="AB259"/>
  <c r="Z259"/>
  <c r="AD257"/>
  <c r="AB257"/>
  <c r="AG257" s="1"/>
  <c r="Z257"/>
  <c r="AD255"/>
  <c r="AB255"/>
  <c r="Z255"/>
  <c r="AD253"/>
  <c r="AB253"/>
  <c r="Z253"/>
  <c r="AD251"/>
  <c r="AB251"/>
  <c r="Z251"/>
  <c r="AD249"/>
  <c r="AB249"/>
  <c r="AG249" s="1"/>
  <c r="Z249"/>
  <c r="AD247"/>
  <c r="AB247"/>
  <c r="Z247"/>
  <c r="AD245"/>
  <c r="AB245"/>
  <c r="AG245" s="1"/>
  <c r="Z245"/>
  <c r="AD243"/>
  <c r="AB243"/>
  <c r="Z243"/>
  <c r="AD241"/>
  <c r="AB241"/>
  <c r="Z241"/>
  <c r="V241"/>
  <c r="AG241" s="1"/>
  <c r="AD239"/>
  <c r="AB239"/>
  <c r="Z239"/>
  <c r="V239"/>
  <c r="AD237"/>
  <c r="AB237"/>
  <c r="Z237"/>
  <c r="V237"/>
  <c r="AG237" s="1"/>
  <c r="AD235"/>
  <c r="AB235"/>
  <c r="Z235"/>
  <c r="V235"/>
  <c r="AD233"/>
  <c r="AB233"/>
  <c r="Z233"/>
  <c r="V233"/>
  <c r="AG233" s="1"/>
  <c r="AD231"/>
  <c r="AB231"/>
  <c r="Z231"/>
  <c r="V231"/>
  <c r="AD229"/>
  <c r="AB229"/>
  <c r="Z229"/>
  <c r="V229"/>
  <c r="AG229" s="1"/>
  <c r="AD227"/>
  <c r="AB227"/>
  <c r="Z227"/>
  <c r="V227"/>
  <c r="AD225"/>
  <c r="AB225"/>
  <c r="Z225"/>
  <c r="V225"/>
  <c r="AG225" s="1"/>
  <c r="AD223"/>
  <c r="AB223"/>
  <c r="Z223"/>
  <c r="V223"/>
  <c r="AD221"/>
  <c r="AB221"/>
  <c r="Z221"/>
  <c r="V221"/>
  <c r="AG221" s="1"/>
  <c r="AD219"/>
  <c r="AB219"/>
  <c r="Z219"/>
  <c r="V219"/>
  <c r="AD217"/>
  <c r="AB217"/>
  <c r="Z217"/>
  <c r="V217"/>
  <c r="AG217" s="1"/>
  <c r="AD215"/>
  <c r="AB215"/>
  <c r="Z215"/>
  <c r="V215"/>
  <c r="AD213"/>
  <c r="AB213"/>
  <c r="Z213"/>
  <c r="V213"/>
  <c r="AG213" s="1"/>
  <c r="AD211"/>
  <c r="AB211"/>
  <c r="Z211"/>
  <c r="V211"/>
  <c r="AD209"/>
  <c r="AB209"/>
  <c r="Z209"/>
  <c r="V209"/>
  <c r="AG209" s="1"/>
  <c r="AD207"/>
  <c r="AB207"/>
  <c r="Z207"/>
  <c r="V207"/>
  <c r="AD205"/>
  <c r="AB205"/>
  <c r="Z205"/>
  <c r="V205"/>
  <c r="AG205" s="1"/>
  <c r="AD203"/>
  <c r="AB203"/>
  <c r="Z203"/>
  <c r="V203"/>
  <c r="AD201"/>
  <c r="AB201"/>
  <c r="Z201"/>
  <c r="V201"/>
  <c r="AG201" s="1"/>
  <c r="AD199"/>
  <c r="AB199"/>
  <c r="Z199"/>
  <c r="V199"/>
  <c r="AD197"/>
  <c r="AB197"/>
  <c r="Z197"/>
  <c r="V197"/>
  <c r="AG197" s="1"/>
  <c r="AD195"/>
  <c r="AB195"/>
  <c r="Z195"/>
  <c r="V195"/>
  <c r="AD193"/>
  <c r="AB193"/>
  <c r="Z193"/>
  <c r="V193"/>
  <c r="AG193" s="1"/>
  <c r="AD191"/>
  <c r="AB191"/>
  <c r="Z191"/>
  <c r="V191"/>
  <c r="AG191" s="1"/>
  <c r="AD189"/>
  <c r="AB189"/>
  <c r="Z189"/>
  <c r="V189"/>
  <c r="AG189" s="1"/>
  <c r="AD187"/>
  <c r="AB187"/>
  <c r="Z187"/>
  <c r="V187"/>
  <c r="AD185"/>
  <c r="AB185"/>
  <c r="Z185"/>
  <c r="V185"/>
  <c r="AG185" s="1"/>
  <c r="AD183"/>
  <c r="AB183"/>
  <c r="Z183"/>
  <c r="V183"/>
  <c r="AG183" s="1"/>
  <c r="AD181"/>
  <c r="AB181"/>
  <c r="Z181"/>
  <c r="V181"/>
  <c r="AG181" s="1"/>
  <c r="AD179"/>
  <c r="AB179"/>
  <c r="Z179"/>
  <c r="V179"/>
  <c r="AD177"/>
  <c r="AB177"/>
  <c r="Z177"/>
  <c r="V177"/>
  <c r="AG177" s="1"/>
  <c r="AD175"/>
  <c r="AB175"/>
  <c r="Z175"/>
  <c r="V175"/>
  <c r="AG175" s="1"/>
  <c r="AD173"/>
  <c r="AB173"/>
  <c r="Z173"/>
  <c r="V173"/>
  <c r="AD171"/>
  <c r="AB171"/>
  <c r="Z171"/>
  <c r="V171"/>
  <c r="AD169"/>
  <c r="AB169"/>
  <c r="Z169"/>
  <c r="V169"/>
  <c r="AG169" s="1"/>
  <c r="AD167"/>
  <c r="AB167"/>
  <c r="Z167"/>
  <c r="V167"/>
  <c r="AG167" s="1"/>
  <c r="AD165"/>
  <c r="AB165"/>
  <c r="Z165"/>
  <c r="V165"/>
  <c r="AG165" s="1"/>
  <c r="AD163"/>
  <c r="AB163"/>
  <c r="Z163"/>
  <c r="V163"/>
  <c r="AD161"/>
  <c r="AB161"/>
  <c r="Z161"/>
  <c r="V161"/>
  <c r="AG161" s="1"/>
  <c r="AD159"/>
  <c r="AB159"/>
  <c r="Z159"/>
  <c r="V159"/>
  <c r="AG159" s="1"/>
  <c r="AD157"/>
  <c r="AB157"/>
  <c r="Z157"/>
  <c r="V157"/>
  <c r="AG157" s="1"/>
  <c r="AD155"/>
  <c r="AB155"/>
  <c r="Z155"/>
  <c r="V155"/>
  <c r="AD153"/>
  <c r="AB153"/>
  <c r="Z153"/>
  <c r="V153"/>
  <c r="AD151"/>
  <c r="AB151"/>
  <c r="Z151"/>
  <c r="V151"/>
  <c r="AG151" s="1"/>
  <c r="AD149"/>
  <c r="AB149"/>
  <c r="Z149"/>
  <c r="V149"/>
  <c r="AD147"/>
  <c r="AB147"/>
  <c r="Z147"/>
  <c r="V147"/>
  <c r="AD145"/>
  <c r="AB145"/>
  <c r="Z145"/>
  <c r="V145"/>
  <c r="AG145" s="1"/>
  <c r="AD143"/>
  <c r="AB143"/>
  <c r="Z143"/>
  <c r="V143"/>
  <c r="AG143" s="1"/>
  <c r="AD141"/>
  <c r="AB141"/>
  <c r="Z141"/>
  <c r="V141"/>
  <c r="AG141" s="1"/>
  <c r="AD139"/>
  <c r="AB139"/>
  <c r="Z139"/>
  <c r="V139"/>
  <c r="AD137"/>
  <c r="AB137"/>
  <c r="Z137"/>
  <c r="V137"/>
  <c r="AG137" s="1"/>
  <c r="AD135"/>
  <c r="AB135"/>
  <c r="Z135"/>
  <c r="V135"/>
  <c r="AD133"/>
  <c r="AB133"/>
  <c r="Z133"/>
  <c r="V133"/>
  <c r="AG133" s="1"/>
  <c r="AD131"/>
  <c r="AB131"/>
  <c r="Z131"/>
  <c r="V131"/>
  <c r="AG131" s="1"/>
  <c r="AD129"/>
  <c r="AB129"/>
  <c r="Z129"/>
  <c r="V129"/>
  <c r="AD127"/>
  <c r="AB127"/>
  <c r="Z127"/>
  <c r="V127"/>
  <c r="AG127" s="1"/>
  <c r="AD125"/>
  <c r="AB125"/>
  <c r="Z125"/>
  <c r="V125"/>
  <c r="AG125" s="1"/>
  <c r="AD123"/>
  <c r="AB123"/>
  <c r="Z123"/>
  <c r="V123"/>
  <c r="AG123" s="1"/>
  <c r="AD121"/>
  <c r="AB121"/>
  <c r="Z121"/>
  <c r="V121"/>
  <c r="AG121" s="1"/>
  <c r="AD119"/>
  <c r="AB119"/>
  <c r="Z119"/>
  <c r="V119"/>
  <c r="AG119" s="1"/>
  <c r="AD117"/>
  <c r="AB117"/>
  <c r="Z117"/>
  <c r="V117"/>
  <c r="AG117" s="1"/>
  <c r="AD115"/>
  <c r="AB115"/>
  <c r="Z115"/>
  <c r="V115"/>
  <c r="AG115" s="1"/>
  <c r="AD113"/>
  <c r="AB113"/>
  <c r="Z113"/>
  <c r="V113"/>
  <c r="AG113" s="1"/>
  <c r="AD111"/>
  <c r="AB111"/>
  <c r="Z111"/>
  <c r="V111"/>
  <c r="AG111" s="1"/>
  <c r="AD109"/>
  <c r="AB109"/>
  <c r="Z109"/>
  <c r="V109"/>
  <c r="AG109" s="1"/>
  <c r="AD107"/>
  <c r="AB107"/>
  <c r="Z107"/>
  <c r="V107"/>
  <c r="AD105"/>
  <c r="AB105"/>
  <c r="Z105"/>
  <c r="V105"/>
  <c r="AG105" s="1"/>
  <c r="AD103"/>
  <c r="AB103"/>
  <c r="Z103"/>
  <c r="V103"/>
  <c r="AD101"/>
  <c r="AB101"/>
  <c r="Z101"/>
  <c r="V101"/>
  <c r="AG101" s="1"/>
  <c r="AD99"/>
  <c r="AB99"/>
  <c r="Z99"/>
  <c r="V99"/>
  <c r="AG99" s="1"/>
  <c r="AD97"/>
  <c r="AB97"/>
  <c r="Z97"/>
  <c r="V97"/>
  <c r="AG97" s="1"/>
  <c r="AD95"/>
  <c r="AB95"/>
  <c r="Z95"/>
  <c r="V95"/>
  <c r="AG95" s="1"/>
  <c r="AD93"/>
  <c r="AB93"/>
  <c r="Z93"/>
  <c r="V93"/>
  <c r="AD91"/>
  <c r="AB91"/>
  <c r="Z91"/>
  <c r="V91"/>
  <c r="AG91" s="1"/>
  <c r="AD89"/>
  <c r="AB89"/>
  <c r="Z89"/>
  <c r="V89"/>
  <c r="AG89" s="1"/>
  <c r="AD87"/>
  <c r="AB87"/>
  <c r="Z87"/>
  <c r="V87"/>
  <c r="AG87" s="1"/>
  <c r="AD85"/>
  <c r="AB85"/>
  <c r="Z85"/>
  <c r="V85"/>
  <c r="AG85" s="1"/>
  <c r="AD83"/>
  <c r="AB83"/>
  <c r="Z83"/>
  <c r="V83"/>
  <c r="AG83" s="1"/>
  <c r="AD81"/>
  <c r="AB81"/>
  <c r="Z81"/>
  <c r="V81"/>
  <c r="AG81" s="1"/>
  <c r="AD79"/>
  <c r="AB79"/>
  <c r="Z79"/>
  <c r="V79"/>
  <c r="AG79" s="1"/>
  <c r="AD77"/>
  <c r="AB77"/>
  <c r="Z77"/>
  <c r="V77"/>
  <c r="AG77" s="1"/>
  <c r="AD75"/>
  <c r="AB75"/>
  <c r="Z75"/>
  <c r="V75"/>
  <c r="AD73"/>
  <c r="AB73"/>
  <c r="Z73"/>
  <c r="V73"/>
  <c r="AG73" s="1"/>
  <c r="AD71"/>
  <c r="AB71"/>
  <c r="Z71"/>
  <c r="V71"/>
  <c r="AG71" s="1"/>
  <c r="AD69"/>
  <c r="AB69"/>
  <c r="Z69"/>
  <c r="V69"/>
  <c r="AG69" s="1"/>
  <c r="AD67"/>
  <c r="AB67"/>
  <c r="Z67"/>
  <c r="V67"/>
  <c r="AG67" s="1"/>
  <c r="AD65"/>
  <c r="AB65"/>
  <c r="Z65"/>
  <c r="V65"/>
  <c r="AG65" s="1"/>
  <c r="AD63"/>
  <c r="AB63"/>
  <c r="Z63"/>
  <c r="V63"/>
  <c r="AG63" s="1"/>
  <c r="AD61"/>
  <c r="AB61"/>
  <c r="Z61"/>
  <c r="V61"/>
  <c r="AG61" s="1"/>
  <c r="AD59"/>
  <c r="AB59"/>
  <c r="Z59"/>
  <c r="V59"/>
  <c r="AG59" s="1"/>
  <c r="AD57"/>
  <c r="AB57"/>
  <c r="Z57"/>
  <c r="V57"/>
  <c r="AG57" s="1"/>
  <c r="AD55"/>
  <c r="AB55"/>
  <c r="Z55"/>
  <c r="V55"/>
  <c r="AG55" s="1"/>
  <c r="AD53"/>
  <c r="AB53"/>
  <c r="Z53"/>
  <c r="V53"/>
  <c r="AG53" s="1"/>
  <c r="AD51"/>
  <c r="AB51"/>
  <c r="Z51"/>
  <c r="V51"/>
  <c r="AG51" s="1"/>
  <c r="AD49"/>
  <c r="AB49"/>
  <c r="Z49"/>
  <c r="V49"/>
  <c r="AG49" s="1"/>
  <c r="AD47"/>
  <c r="AB47"/>
  <c r="Z47"/>
  <c r="V47"/>
  <c r="AG47" s="1"/>
  <c r="AD45"/>
  <c r="AB45"/>
  <c r="Z45"/>
  <c r="V45"/>
  <c r="AD43"/>
  <c r="AB43"/>
  <c r="Z43"/>
  <c r="V43"/>
  <c r="AD41"/>
  <c r="AB41"/>
  <c r="Z41"/>
  <c r="V41"/>
  <c r="AD39"/>
  <c r="AB39"/>
  <c r="Z39"/>
  <c r="V39"/>
  <c r="AG39" s="1"/>
  <c r="AD37"/>
  <c r="AB37"/>
  <c r="Z37"/>
  <c r="V37"/>
  <c r="AG37" s="1"/>
  <c r="AD35"/>
  <c r="AB35"/>
  <c r="Z35"/>
  <c r="V35"/>
  <c r="AG35" s="1"/>
  <c r="AD33"/>
  <c r="AB33"/>
  <c r="Z33"/>
  <c r="V33"/>
  <c r="AD31"/>
  <c r="AB31"/>
  <c r="Z31"/>
  <c r="V31"/>
  <c r="AG31" s="1"/>
  <c r="AD29"/>
  <c r="AB29"/>
  <c r="Z29"/>
  <c r="V29"/>
  <c r="AG29" s="1"/>
  <c r="AD27"/>
  <c r="AB27"/>
  <c r="Z27"/>
  <c r="V27"/>
  <c r="AG27" s="1"/>
  <c r="AD25"/>
  <c r="AB25"/>
  <c r="Z25"/>
  <c r="V25"/>
  <c r="AG25" s="1"/>
  <c r="AD23"/>
  <c r="AB23"/>
  <c r="Z23"/>
  <c r="V23"/>
  <c r="AG23" s="1"/>
  <c r="AD21"/>
  <c r="AB21"/>
  <c r="Z21"/>
  <c r="V21"/>
  <c r="AD19"/>
  <c r="AB19"/>
  <c r="Z19"/>
  <c r="V19"/>
  <c r="AG19" s="1"/>
  <c r="AD17"/>
  <c r="AB17"/>
  <c r="Z17"/>
  <c r="V17"/>
  <c r="AG17" s="1"/>
  <c r="AD15"/>
  <c r="AB15"/>
  <c r="Z15"/>
  <c r="V15"/>
  <c r="AG15" s="1"/>
  <c r="AD13"/>
  <c r="AB13"/>
  <c r="Z13"/>
  <c r="V13"/>
  <c r="AG13" s="1"/>
  <c r="AD11"/>
  <c r="AB11"/>
  <c r="Z11"/>
  <c r="V11"/>
  <c r="AD9"/>
  <c r="AB9"/>
  <c r="Z9"/>
  <c r="V9"/>
  <c r="AG9" s="1"/>
  <c r="AD7"/>
  <c r="AB7"/>
  <c r="Z7"/>
  <c r="V7"/>
  <c r="AG7" s="1"/>
  <c r="AD5"/>
  <c r="AB5"/>
  <c r="Z5"/>
  <c r="V5"/>
  <c r="AD3"/>
  <c r="AB3"/>
  <c r="Z3"/>
  <c r="V3"/>
  <c r="AG3" s="1"/>
  <c r="AG431"/>
  <c r="AG427"/>
  <c r="AG423"/>
  <c r="AG419"/>
  <c r="AG415"/>
  <c r="AG411"/>
  <c r="AG407"/>
  <c r="AG403"/>
  <c r="AG399"/>
  <c r="AG395"/>
  <c r="AG391"/>
  <c r="AG387"/>
  <c r="AG383"/>
  <c r="AG379"/>
  <c r="AG375"/>
  <c r="AG371"/>
  <c r="AG367"/>
  <c r="AG363"/>
  <c r="AG359"/>
  <c r="AG355"/>
  <c r="AG351"/>
  <c r="AG347"/>
  <c r="AG343"/>
  <c r="AG339"/>
  <c r="AG335"/>
  <c r="AG327"/>
  <c r="AG323"/>
  <c r="AG319"/>
  <c r="AG315"/>
  <c r="AG311"/>
  <c r="AG307"/>
  <c r="AG303"/>
  <c r="AG299"/>
  <c r="AG295"/>
  <c r="AG291"/>
  <c r="AG287"/>
  <c r="AG283"/>
  <c r="AG279"/>
  <c r="AG275"/>
  <c r="AG271"/>
  <c r="AG267"/>
  <c r="AG263"/>
  <c r="AG259"/>
  <c r="AG255"/>
  <c r="AG251"/>
  <c r="AG247"/>
  <c r="AG243"/>
  <c r="AG239"/>
  <c r="AG235"/>
  <c r="AG231"/>
  <c r="AG227"/>
  <c r="AG223"/>
  <c r="AG219"/>
  <c r="AG215"/>
  <c r="AG211"/>
  <c r="AG207"/>
  <c r="AG203"/>
  <c r="AG199"/>
  <c r="AG195"/>
  <c r="AG187"/>
  <c r="AG179"/>
  <c r="AG171"/>
  <c r="AG163"/>
  <c r="AG155"/>
  <c r="AG147"/>
  <c r="AG139"/>
  <c r="AG107"/>
  <c r="AG75"/>
  <c r="AG43"/>
  <c r="AG11"/>
  <c r="AG331" l="1"/>
  <c r="AG103"/>
  <c r="AG421"/>
  <c r="AG385"/>
  <c r="AG381"/>
  <c r="AG317"/>
  <c r="AG293"/>
  <c r="AG289"/>
  <c r="AG269"/>
  <c r="AG253"/>
  <c r="AG173"/>
  <c r="AG153"/>
  <c r="AG129"/>
  <c r="AG93"/>
  <c r="AG45"/>
  <c r="AG33"/>
  <c r="AG21"/>
  <c r="AG5"/>
  <c r="AG135"/>
  <c r="AG149"/>
  <c r="AG41"/>
  <c r="AG6"/>
  <c r="AG10"/>
  <c r="AG14"/>
  <c r="AG18"/>
  <c r="AG22"/>
  <c r="AG26"/>
  <c r="AG30"/>
  <c r="AG34"/>
  <c r="AG38"/>
  <c r="AG42"/>
  <c r="AG46"/>
  <c r="AG50"/>
  <c r="AG54"/>
  <c r="AG58"/>
  <c r="AG62"/>
  <c r="AG66"/>
  <c r="AG70"/>
  <c r="AG74"/>
  <c r="AG78"/>
  <c r="AG82"/>
  <c r="AG86"/>
  <c r="AG90"/>
  <c r="AG94"/>
  <c r="AG98"/>
  <c r="AG102"/>
  <c r="AG106"/>
  <c r="AG110"/>
  <c r="AG114"/>
  <c r="AG118"/>
  <c r="AG122"/>
  <c r="AG126"/>
  <c r="AG130"/>
  <c r="AG134"/>
  <c r="AG138"/>
  <c r="AG142"/>
  <c r="AG146"/>
  <c r="AG150"/>
  <c r="AG154"/>
  <c r="AG158"/>
  <c r="AG162"/>
  <c r="AG166"/>
  <c r="AG170"/>
  <c r="AG174"/>
  <c r="AG178"/>
  <c r="AG182"/>
  <c r="AG186"/>
  <c r="AG190"/>
  <c r="AG194"/>
  <c r="AG198"/>
  <c r="AG202"/>
  <c r="AG206"/>
  <c r="AG210"/>
  <c r="AG214"/>
  <c r="AG218"/>
  <c r="AG222"/>
  <c r="AG226"/>
  <c r="AG230"/>
  <c r="AG234"/>
  <c r="AG238"/>
  <c r="AG242"/>
  <c r="AG246"/>
  <c r="AG250"/>
  <c r="AG254"/>
  <c r="AG258"/>
  <c r="AG262"/>
  <c r="AG266"/>
  <c r="AG270"/>
  <c r="AG274"/>
  <c r="AG278"/>
  <c r="AG282"/>
  <c r="AG286"/>
  <c r="AG290"/>
  <c r="AG294"/>
  <c r="AG298"/>
  <c r="AG302"/>
  <c r="AG306"/>
  <c r="AG310"/>
  <c r="AG314"/>
  <c r="AG318"/>
  <c r="AG322"/>
  <c r="AG326"/>
  <c r="AG330"/>
  <c r="AG334"/>
  <c r="AG338"/>
  <c r="AG342"/>
  <c r="AG346"/>
  <c r="AG350"/>
  <c r="AG354"/>
  <c r="AG358"/>
  <c r="AG362"/>
  <c r="AG366"/>
  <c r="AG370"/>
  <c r="AG374"/>
  <c r="AG378"/>
  <c r="AG382"/>
  <c r="AG386"/>
  <c r="AG390"/>
  <c r="AG394"/>
  <c r="AG398"/>
  <c r="AG402"/>
  <c r="AG406"/>
  <c r="AG410"/>
  <c r="AG414"/>
  <c r="AG418"/>
  <c r="AG422"/>
  <c r="AG426"/>
  <c r="AG430"/>
  <c r="AG4"/>
  <c r="AG8"/>
  <c r="AG12"/>
  <c r="AG16"/>
  <c r="AG20"/>
  <c r="AG24"/>
  <c r="AG28"/>
  <c r="AG32"/>
  <c r="AG36"/>
  <c r="AG40"/>
  <c r="AG44"/>
  <c r="AG48"/>
  <c r="AG52"/>
  <c r="AG56"/>
  <c r="AG60"/>
  <c r="AG64"/>
  <c r="AG68"/>
  <c r="AG72"/>
  <c r="AG76"/>
  <c r="AG80"/>
  <c r="AG84"/>
  <c r="AG88"/>
  <c r="AG92"/>
  <c r="AG96"/>
  <c r="AG100"/>
  <c r="AG104"/>
  <c r="AG108"/>
  <c r="AG112"/>
  <c r="AG116"/>
  <c r="AG120"/>
  <c r="AG124"/>
  <c r="AG128"/>
  <c r="AG132"/>
  <c r="AG136"/>
  <c r="AG140"/>
  <c r="AG144"/>
  <c r="AG148"/>
  <c r="AG152"/>
  <c r="AG156"/>
  <c r="AG160"/>
  <c r="AG164"/>
  <c r="AG168"/>
  <c r="AG172"/>
  <c r="AG176"/>
  <c r="AG180"/>
  <c r="AG184"/>
  <c r="AG188"/>
  <c r="AG192"/>
  <c r="AG196"/>
  <c r="AG200"/>
  <c r="AG204"/>
  <c r="AG208"/>
  <c r="AG212"/>
  <c r="AG216"/>
  <c r="AG220"/>
  <c r="AG224"/>
  <c r="AG228"/>
  <c r="AG232"/>
  <c r="AG236"/>
  <c r="AG240"/>
  <c r="AG244"/>
  <c r="AG248"/>
  <c r="AG252"/>
  <c r="AG256"/>
  <c r="AG260"/>
  <c r="AG264"/>
  <c r="AG268"/>
  <c r="AG272"/>
  <c r="AG276"/>
  <c r="AG280"/>
  <c r="AG284"/>
  <c r="AG288"/>
  <c r="AG292"/>
  <c r="AG296"/>
  <c r="AG300"/>
  <c r="AG304"/>
  <c r="AG308"/>
  <c r="AG312"/>
  <c r="AG316"/>
  <c r="AG320"/>
  <c r="AG324"/>
  <c r="AG328"/>
  <c r="AG332"/>
  <c r="AG336"/>
  <c r="AG340"/>
  <c r="AG344"/>
  <c r="AG348"/>
  <c r="AG352"/>
  <c r="AG356"/>
  <c r="AG360"/>
  <c r="AG364"/>
  <c r="AG368"/>
  <c r="AG372"/>
  <c r="AG376"/>
  <c r="AG380"/>
  <c r="AG384"/>
  <c r="AG388"/>
  <c r="AG392"/>
  <c r="AG396"/>
  <c r="AG400"/>
  <c r="AG404"/>
  <c r="AG408"/>
  <c r="AG412"/>
  <c r="AG416"/>
  <c r="AG420"/>
  <c r="AG424"/>
  <c r="AG428"/>
  <c r="AG432"/>
  <c r="AG2"/>
</calcChain>
</file>

<file path=xl/comments1.xml><?xml version="1.0" encoding="utf-8"?>
<comments xmlns="http://schemas.openxmlformats.org/spreadsheetml/2006/main">
  <authors>
    <author>Rock Star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Rock Star:</t>
        </r>
        <r>
          <rPr>
            <sz val="9"/>
            <color indexed="81"/>
            <rFont val="Tahoma"/>
            <family val="2"/>
          </rPr>
          <t xml:space="preserve">
3sds
</t>
        </r>
      </text>
    </comment>
  </commentList>
</comments>
</file>

<file path=xl/sharedStrings.xml><?xml version="1.0" encoding="utf-8"?>
<sst xmlns="http://schemas.openxmlformats.org/spreadsheetml/2006/main" count="2835" uniqueCount="661">
  <si>
    <t>velocity</t>
  </si>
  <si>
    <t>victor</t>
  </si>
  <si>
    <t>JS</t>
  </si>
  <si>
    <t>vehicle</t>
  </si>
  <si>
    <t>vice</t>
  </si>
  <si>
    <t>unicorn</t>
  </si>
  <si>
    <t>utensil</t>
  </si>
  <si>
    <t>uncle</t>
  </si>
  <si>
    <t>unit</t>
  </si>
  <si>
    <t>tribe</t>
  </si>
  <si>
    <t>trot</t>
  </si>
  <si>
    <t>trance</t>
  </si>
  <si>
    <t>treasure</t>
  </si>
  <si>
    <t>thesaurus</t>
  </si>
  <si>
    <t>third</t>
  </si>
  <si>
    <t>suitcase</t>
  </si>
  <si>
    <t>sunrise</t>
  </si>
  <si>
    <t>suicide</t>
  </si>
  <si>
    <t>summit</t>
  </si>
  <si>
    <t>stroke</t>
  </si>
  <si>
    <t>stump</t>
  </si>
  <si>
    <t>steam</t>
  </si>
  <si>
    <t>stereo</t>
  </si>
  <si>
    <t>shield</t>
  </si>
  <si>
    <t>shoelace</t>
  </si>
  <si>
    <t>sergeant</t>
  </si>
  <si>
    <t>servant</t>
  </si>
  <si>
    <t>sailing</t>
  </si>
  <si>
    <t>salary</t>
  </si>
  <si>
    <t>rot</t>
  </si>
  <si>
    <t>ruby</t>
  </si>
  <si>
    <t>relief</t>
  </si>
  <si>
    <t>reminiscence</t>
  </si>
  <si>
    <t>producer</t>
  </si>
  <si>
    <t>profit</t>
  </si>
  <si>
    <t>plaque</t>
  </si>
  <si>
    <t>platform</t>
  </si>
  <si>
    <t>patrol</t>
  </si>
  <si>
    <t>pawn</t>
  </si>
  <si>
    <t>partner</t>
  </si>
  <si>
    <t>pasta</t>
  </si>
  <si>
    <t>pajamas</t>
  </si>
  <si>
    <t>pan</t>
  </si>
  <si>
    <t>padding</t>
  </si>
  <si>
    <t>pail</t>
  </si>
  <si>
    <t>ore</t>
  </si>
  <si>
    <t>ornament</t>
  </si>
  <si>
    <t>navigator</t>
  </si>
  <si>
    <t>needle</t>
  </si>
  <si>
    <t>marsh</t>
  </si>
  <si>
    <t>mask</t>
  </si>
  <si>
    <t>lover</t>
  </si>
  <si>
    <t>lump</t>
  </si>
  <si>
    <t>lesson</t>
  </si>
  <si>
    <t>level</t>
  </si>
  <si>
    <t>lease</t>
  </si>
  <si>
    <t>ledge</t>
  </si>
  <si>
    <t>latch</t>
  </si>
  <si>
    <t>lava</t>
  </si>
  <si>
    <t>knight</t>
  </si>
  <si>
    <t>knot</t>
  </si>
  <si>
    <t>kite</t>
  </si>
  <si>
    <t>kleenex</t>
  </si>
  <si>
    <t>kid</t>
  </si>
  <si>
    <t>kin</t>
  </si>
  <si>
    <t>hula</t>
  </si>
  <si>
    <t>humor</t>
  </si>
  <si>
    <t>horror</t>
  </si>
  <si>
    <t>hostage</t>
  </si>
  <si>
    <t>hell</t>
  </si>
  <si>
    <t>hem</t>
  </si>
  <si>
    <t>gathering</t>
  </si>
  <si>
    <t>gauze</t>
  </si>
  <si>
    <t>fudge</t>
  </si>
  <si>
    <t>fugitive</t>
  </si>
  <si>
    <t>foundation</t>
  </si>
  <si>
    <t>four</t>
  </si>
  <si>
    <t>fool</t>
  </si>
  <si>
    <t>foresight</t>
  </si>
  <si>
    <t>flashlight</t>
  </si>
  <si>
    <t>flavor</t>
  </si>
  <si>
    <t>flag</t>
  </si>
  <si>
    <t>flame</t>
  </si>
  <si>
    <t>fist</t>
  </si>
  <si>
    <t>five</t>
  </si>
  <si>
    <t>file</t>
  </si>
  <si>
    <t>fingernail</t>
  </si>
  <si>
    <t>fatigue</t>
  </si>
  <si>
    <t>faucet</t>
  </si>
  <si>
    <t>faith</t>
  </si>
  <si>
    <t>fame</t>
  </si>
  <si>
    <t>eternity</t>
  </si>
  <si>
    <t>ethics</t>
  </si>
  <si>
    <t>energy</t>
  </si>
  <si>
    <t>enemy</t>
  </si>
  <si>
    <t>education</t>
  </si>
  <si>
    <t>editor</t>
  </si>
  <si>
    <t>eagle</t>
  </si>
  <si>
    <t>ear</t>
  </si>
  <si>
    <t>duty</t>
  </si>
  <si>
    <t>dwarf</t>
  </si>
  <si>
    <t>dignity</t>
  </si>
  <si>
    <t>digit</t>
  </si>
  <si>
    <t>diameter</t>
  </si>
  <si>
    <t>dial</t>
  </si>
  <si>
    <t>dessert</t>
  </si>
  <si>
    <t>destiny</t>
  </si>
  <si>
    <t>denim</t>
  </si>
  <si>
    <t>denial</t>
  </si>
  <si>
    <t>democracy</t>
  </si>
  <si>
    <t>democrat</t>
  </si>
  <si>
    <t>dart</t>
  </si>
  <si>
    <t>darkness</t>
  </si>
  <si>
    <t>dancer</t>
  </si>
  <si>
    <t>dandruff</t>
  </si>
  <si>
    <t>curtain</t>
  </si>
  <si>
    <t>cursive</t>
  </si>
  <si>
    <t>crow</t>
  </si>
  <si>
    <t>crossing</t>
  </si>
  <si>
    <t>crane</t>
  </si>
  <si>
    <t>cramp</t>
  </si>
  <si>
    <t>copper</t>
  </si>
  <si>
    <t>copier</t>
  </si>
  <si>
    <t>content</t>
  </si>
  <si>
    <t>container</t>
  </si>
  <si>
    <t>consequence</t>
  </si>
  <si>
    <t>conscience</t>
  </si>
  <si>
    <t>compass</t>
  </si>
  <si>
    <t>compassion</t>
  </si>
  <si>
    <t>comma</t>
  </si>
  <si>
    <t>comet</t>
  </si>
  <si>
    <t>comb</t>
  </si>
  <si>
    <t>combination</t>
  </si>
  <si>
    <t>cocaine</t>
  </si>
  <si>
    <t>cobweb</t>
  </si>
  <si>
    <t>cloth</t>
  </si>
  <si>
    <t>cloud</t>
  </si>
  <si>
    <t>climax</t>
  </si>
  <si>
    <t>climate</t>
  </si>
  <si>
    <t>circus</t>
  </si>
  <si>
    <t>citizen</t>
  </si>
  <si>
    <t>chimpanzee</t>
  </si>
  <si>
    <t>chimney</t>
  </si>
  <si>
    <t>chime</t>
  </si>
  <si>
    <t>chill</t>
  </si>
  <si>
    <t>chief</t>
  </si>
  <si>
    <t>chili</t>
  </si>
  <si>
    <t>chemistry</t>
  </si>
  <si>
    <t>chemist</t>
  </si>
  <si>
    <t>checkers</t>
  </si>
  <si>
    <t>cheddar</t>
  </si>
  <si>
    <t>charity</t>
  </si>
  <si>
    <t>chart</t>
  </si>
  <si>
    <t>century</t>
  </si>
  <si>
    <t>cent</t>
  </si>
  <si>
    <t>cello</t>
  </si>
  <si>
    <t>celsius</t>
  </si>
  <si>
    <t>cause</t>
  </si>
  <si>
    <t>cave</t>
  </si>
  <si>
    <t>catcher</t>
  </si>
  <si>
    <t>castle</t>
  </si>
  <si>
    <t>casket</t>
  </si>
  <si>
    <t>cashier</t>
  </si>
  <si>
    <t>campus</t>
  </si>
  <si>
    <t>campaign</t>
  </si>
  <si>
    <t>cabbage</t>
  </si>
  <si>
    <t>cab</t>
  </si>
  <si>
    <t>bristle</t>
  </si>
  <si>
    <t>briefcase</t>
  </si>
  <si>
    <t>bridge</t>
  </si>
  <si>
    <t>bride</t>
  </si>
  <si>
    <t>branch</t>
  </si>
  <si>
    <t>bran</t>
  </si>
  <si>
    <t>boulevard</t>
  </si>
  <si>
    <t>boulder</t>
  </si>
  <si>
    <t>blender</t>
  </si>
  <si>
    <t>blaze</t>
  </si>
  <si>
    <t>bison</t>
  </si>
  <si>
    <t>bishop</t>
  </si>
  <si>
    <t>benefit</t>
  </si>
  <si>
    <t>berry</t>
  </si>
  <si>
    <t>beetle</t>
  </si>
  <si>
    <t>beet</t>
  </si>
  <si>
    <t>beard</t>
  </si>
  <si>
    <t>bean</t>
  </si>
  <si>
    <t>bargain</t>
  </si>
  <si>
    <t>baptist</t>
  </si>
  <si>
    <t>banner</t>
  </si>
  <si>
    <t>banquet</t>
  </si>
  <si>
    <t>bang</t>
  </si>
  <si>
    <t>bandit</t>
  </si>
  <si>
    <t>band</t>
  </si>
  <si>
    <t>banana</t>
  </si>
  <si>
    <t>balloon</t>
  </si>
  <si>
    <t>ballot</t>
  </si>
  <si>
    <t>awe</t>
  </si>
  <si>
    <t>ax</t>
  </si>
  <si>
    <t>assistant</t>
  </si>
  <si>
    <t>assistance</t>
  </si>
  <si>
    <t>antler</t>
  </si>
  <si>
    <t>anxiety</t>
  </si>
  <si>
    <t>antique</t>
  </si>
  <si>
    <t>antidote</t>
  </si>
  <si>
    <t>anteater</t>
  </si>
  <si>
    <t>ant</t>
  </si>
  <si>
    <t>answer</t>
  </si>
  <si>
    <t>ankle</t>
  </si>
  <si>
    <t>almanac</t>
  </si>
  <si>
    <t>alligator</t>
  </si>
  <si>
    <t>alley</t>
  </si>
  <si>
    <t>allergy</t>
  </si>
  <si>
    <t>acid</t>
  </si>
  <si>
    <t>achievement</t>
  </si>
  <si>
    <t>abundance</t>
  </si>
  <si>
    <t>absence</t>
  </si>
  <si>
    <t>aardvark</t>
  </si>
  <si>
    <t>a</t>
  </si>
  <si>
    <t>life</t>
  </si>
  <si>
    <t>years</t>
  </si>
  <si>
    <t>vessel</t>
  </si>
  <si>
    <t>vein</t>
  </si>
  <si>
    <t>shelter</t>
  </si>
  <si>
    <t>tent</t>
  </si>
  <si>
    <t>pad</t>
  </si>
  <si>
    <t>tablet</t>
  </si>
  <si>
    <t>measure</t>
  </si>
  <si>
    <t>standard</t>
  </si>
  <si>
    <t>snob</t>
  </si>
  <si>
    <t>snot</t>
  </si>
  <si>
    <t>crease</t>
  </si>
  <si>
    <t>seam</t>
  </si>
  <si>
    <t>intellect</t>
  </si>
  <si>
    <t>reason</t>
  </si>
  <si>
    <t>violation</t>
  </si>
  <si>
    <t>rape</t>
  </si>
  <si>
    <t>limit</t>
  </si>
  <si>
    <t>range</t>
  </si>
  <si>
    <t>center</t>
  </si>
  <si>
    <t>plaza</t>
  </si>
  <si>
    <t>exit</t>
  </si>
  <si>
    <t>outlet</t>
  </si>
  <si>
    <t>possibility</t>
  </si>
  <si>
    <t>opportunity</t>
  </si>
  <si>
    <t>assignment</t>
  </si>
  <si>
    <t>mission</t>
  </si>
  <si>
    <t>monument</t>
  </si>
  <si>
    <t>memorial</t>
  </si>
  <si>
    <t>grade</t>
  </si>
  <si>
    <t>mark</t>
  </si>
  <si>
    <t>fable</t>
  </si>
  <si>
    <t>legend</t>
  </si>
  <si>
    <t>panel</t>
  </si>
  <si>
    <t>jury</t>
  </si>
  <si>
    <t>vagrant</t>
  </si>
  <si>
    <t>hobo</t>
  </si>
  <si>
    <t>submarine</t>
  </si>
  <si>
    <t>hero</t>
  </si>
  <si>
    <t>kindness</t>
  </si>
  <si>
    <t>favor</t>
  </si>
  <si>
    <t>addition</t>
  </si>
  <si>
    <t>extension</t>
  </si>
  <si>
    <t>core</t>
  </si>
  <si>
    <t>essence</t>
  </si>
  <si>
    <t>brain</t>
  </si>
  <si>
    <t>einstein</t>
  </si>
  <si>
    <t>self</t>
  </si>
  <si>
    <t>ego</t>
  </si>
  <si>
    <t>outcome</t>
  </si>
  <si>
    <t>effect</t>
  </si>
  <si>
    <t>girl</t>
  </si>
  <si>
    <t>daughter</t>
  </si>
  <si>
    <t>harm</t>
  </si>
  <si>
    <t>damage</t>
  </si>
  <si>
    <t>closet</t>
  </si>
  <si>
    <t>cupboard</t>
  </si>
  <si>
    <t>gang</t>
  </si>
  <si>
    <t>crew</t>
  </si>
  <si>
    <t>cancer</t>
  </si>
  <si>
    <t>crab</t>
  </si>
  <si>
    <t>yard</t>
  </si>
  <si>
    <t>court</t>
  </si>
  <si>
    <t>track</t>
  </si>
  <si>
    <t>course</t>
  </si>
  <si>
    <t>thought</t>
  </si>
  <si>
    <t>concept</t>
  </si>
  <si>
    <t>element</t>
  </si>
  <si>
    <t>component</t>
  </si>
  <si>
    <t>house</t>
  </si>
  <si>
    <t>community</t>
  </si>
  <si>
    <t>paint</t>
  </si>
  <si>
    <t>coat</t>
  </si>
  <si>
    <t>detergent</t>
  </si>
  <si>
    <t>cleaner</t>
  </si>
  <si>
    <t>condition</t>
  </si>
  <si>
    <t>circumstance</t>
  </si>
  <si>
    <t>care</t>
  </si>
  <si>
    <t>caution</t>
  </si>
  <si>
    <t>capacity</t>
  </si>
  <si>
    <t>capability</t>
  </si>
  <si>
    <t>crowd</t>
  </si>
  <si>
    <t>bunch</t>
  </si>
  <si>
    <t>reward</t>
  </si>
  <si>
    <t>bounty</t>
  </si>
  <si>
    <t>edge</t>
  </si>
  <si>
    <t>boundary</t>
  </si>
  <si>
    <t>rear</t>
  </si>
  <si>
    <t>bottom</t>
  </si>
  <si>
    <t>chain</t>
  </si>
  <si>
    <t>bond</t>
  </si>
  <si>
    <t>note</t>
  </si>
  <si>
    <t>bill</t>
  </si>
  <si>
    <t>feeling</t>
  </si>
  <si>
    <t>belief</t>
  </si>
  <si>
    <t>noise</t>
  </si>
  <si>
    <t>background</t>
  </si>
  <si>
    <t>piece</t>
  </si>
  <si>
    <t>article</t>
  </si>
  <si>
    <t>field</t>
  </si>
  <si>
    <t>area</t>
  </si>
  <si>
    <t>blessing</t>
  </si>
  <si>
    <t>approval</t>
  </si>
  <si>
    <t>bureau</t>
  </si>
  <si>
    <t>agency</t>
  </si>
  <si>
    <t>power</t>
  </si>
  <si>
    <t>ability</t>
  </si>
  <si>
    <t>television</t>
  </si>
  <si>
    <t>zenith</t>
  </si>
  <si>
    <t>egg</t>
  </si>
  <si>
    <t>yoke</t>
  </si>
  <si>
    <t>words</t>
  </si>
  <si>
    <t>vocabulary</t>
  </si>
  <si>
    <t>air</t>
  </si>
  <si>
    <t>vent</t>
  </si>
  <si>
    <t>rain</t>
  </si>
  <si>
    <t>umbrella</t>
  </si>
  <si>
    <t>elephant</t>
  </si>
  <si>
    <t>tusk</t>
  </si>
  <si>
    <t>football</t>
  </si>
  <si>
    <t>touchdown</t>
  </si>
  <si>
    <t>king</t>
  </si>
  <si>
    <t>throne</t>
  </si>
  <si>
    <t>temperature</t>
  </si>
  <si>
    <t>thermometer</t>
  </si>
  <si>
    <t>indian</t>
  </si>
  <si>
    <t>tepee</t>
  </si>
  <si>
    <t>light</t>
  </si>
  <si>
    <t>switch</t>
  </si>
  <si>
    <t>eye</t>
  </si>
  <si>
    <t>sty</t>
  </si>
  <si>
    <t>airplane</t>
  </si>
  <si>
    <t>stewardess</t>
  </si>
  <si>
    <t>doctor</t>
  </si>
  <si>
    <t>stethoscope</t>
  </si>
  <si>
    <t>thread</t>
  </si>
  <si>
    <t>spool</t>
  </si>
  <si>
    <t>cut</t>
  </si>
  <si>
    <t>scissors</t>
  </si>
  <si>
    <t>boat</t>
  </si>
  <si>
    <t>row</t>
  </si>
  <si>
    <t>empire</t>
  </si>
  <si>
    <t>roman</t>
  </si>
  <si>
    <t>horse</t>
  </si>
  <si>
    <t>rodeo</t>
  </si>
  <si>
    <t>war</t>
  </si>
  <si>
    <t>revolution</t>
  </si>
  <si>
    <t>book</t>
  </si>
  <si>
    <t>reader</t>
  </si>
  <si>
    <t>joke</t>
  </si>
  <si>
    <t>pun</t>
  </si>
  <si>
    <t>bird</t>
  </si>
  <si>
    <t>pigeon</t>
  </si>
  <si>
    <t>butter</t>
  </si>
  <si>
    <t>peanut</t>
  </si>
  <si>
    <t>cow</t>
  </si>
  <si>
    <t>pasture</t>
  </si>
  <si>
    <t>spice</t>
  </si>
  <si>
    <t>oregano</t>
  </si>
  <si>
    <t>paper</t>
  </si>
  <si>
    <t>newsstand</t>
  </si>
  <si>
    <t>baseball</t>
  </si>
  <si>
    <t>league</t>
  </si>
  <si>
    <t>soap</t>
  </si>
  <si>
    <t>lather</t>
  </si>
  <si>
    <t>rock</t>
  </si>
  <si>
    <t>granite</t>
  </si>
  <si>
    <t>hand</t>
  </si>
  <si>
    <t>glove</t>
  </si>
  <si>
    <t>cake</t>
  </si>
  <si>
    <t>frosting</t>
  </si>
  <si>
    <t>hunger</t>
  </si>
  <si>
    <t>famine</t>
  </si>
  <si>
    <t>math</t>
  </si>
  <si>
    <t>equation</t>
  </si>
  <si>
    <t>broom</t>
  </si>
  <si>
    <t>dustpan</t>
  </si>
  <si>
    <t>sand</t>
  </si>
  <si>
    <t>dune</t>
  </si>
  <si>
    <t>car</t>
  </si>
  <si>
    <t>drove</t>
  </si>
  <si>
    <t>beer</t>
  </si>
  <si>
    <t>draft</t>
  </si>
  <si>
    <t>ring</t>
  </si>
  <si>
    <t>doorbell</t>
  </si>
  <si>
    <t>problem</t>
  </si>
  <si>
    <t>dilemma</t>
  </si>
  <si>
    <t>flower</t>
  </si>
  <si>
    <t>dandelion</t>
  </si>
  <si>
    <t>milk</t>
  </si>
  <si>
    <t>dairy</t>
  </si>
  <si>
    <t>pie</t>
  </si>
  <si>
    <t>crust</t>
  </si>
  <si>
    <t>color</t>
  </si>
  <si>
    <t>crayon</t>
  </si>
  <si>
    <t>wine</t>
  </si>
  <si>
    <t>cork</t>
  </si>
  <si>
    <t>mountain</t>
  </si>
  <si>
    <t>climber</t>
  </si>
  <si>
    <t>chalk</t>
  </si>
  <si>
    <t>blackboard</t>
  </si>
  <si>
    <t>baby</t>
  </si>
  <si>
    <t>bassinet</t>
  </si>
  <si>
    <t>money</t>
  </si>
  <si>
    <t>bank</t>
  </si>
  <si>
    <t>fish</t>
  </si>
  <si>
    <t>bait</t>
  </si>
  <si>
    <t>bomb</t>
  </si>
  <si>
    <t>atom</t>
  </si>
  <si>
    <t>map</t>
  </si>
  <si>
    <t>atlas</t>
  </si>
  <si>
    <t>space</t>
  </si>
  <si>
    <t>astronaut</t>
  </si>
  <si>
    <t>cigarette</t>
  </si>
  <si>
    <t>ashtray</t>
  </si>
  <si>
    <t>JA</t>
  </si>
  <si>
    <t>average</t>
  </si>
  <si>
    <t>word2</t>
  </si>
  <si>
    <t>word1</t>
  </si>
  <si>
    <t>judgment type</t>
  </si>
  <si>
    <t>smoke</t>
  </si>
  <si>
    <t>moon</t>
  </si>
  <si>
    <t>world</t>
  </si>
  <si>
    <t>cell</t>
  </si>
  <si>
    <t>worm</t>
  </si>
  <si>
    <t>robber</t>
  </si>
  <si>
    <t>crib</t>
  </si>
  <si>
    <t>school</t>
  </si>
  <si>
    <t>tree</t>
  </si>
  <si>
    <t>screw</t>
  </si>
  <si>
    <t>red</t>
  </si>
  <si>
    <t>bread</t>
  </si>
  <si>
    <t>farm</t>
  </si>
  <si>
    <t>yellow</t>
  </si>
  <si>
    <t>confusion</t>
  </si>
  <si>
    <t>door</t>
  </si>
  <si>
    <t>army</t>
  </si>
  <si>
    <t>herd</t>
  </si>
  <si>
    <t>hill</t>
  </si>
  <si>
    <t>dirt</t>
  </si>
  <si>
    <t>algebra</t>
  </si>
  <si>
    <t>death</t>
  </si>
  <si>
    <t>chocolate</t>
  </si>
  <si>
    <t>hat</t>
  </si>
  <si>
    <t>stone</t>
  </si>
  <si>
    <t>suds</t>
  </si>
  <si>
    <t>team</t>
  </si>
  <si>
    <t>newspaper</t>
  </si>
  <si>
    <t>food</t>
  </si>
  <si>
    <t>green</t>
  </si>
  <si>
    <t>oil</t>
  </si>
  <si>
    <t>statue</t>
  </si>
  <si>
    <t>word</t>
  </si>
  <si>
    <t>student</t>
  </si>
  <si>
    <t>history</t>
  </si>
  <si>
    <t>cowboy</t>
  </si>
  <si>
    <t>greek</t>
  </si>
  <si>
    <t>oar</t>
  </si>
  <si>
    <t>knife</t>
  </si>
  <si>
    <t>string</t>
  </si>
  <si>
    <t>heart</t>
  </si>
  <si>
    <t>lady</t>
  </si>
  <si>
    <t>pig</t>
  </si>
  <si>
    <t>punishment</t>
  </si>
  <si>
    <t>home</t>
  </si>
  <si>
    <t>sickness</t>
  </si>
  <si>
    <t>chair</t>
  </si>
  <si>
    <t>rocket</t>
  </si>
  <si>
    <t>tooth</t>
  </si>
  <si>
    <t>protection</t>
  </si>
  <si>
    <t>anger</t>
  </si>
  <si>
    <t>language</t>
  </si>
  <si>
    <t>ox</t>
  </si>
  <si>
    <t>top</t>
  </si>
  <si>
    <t>work</t>
  </si>
  <si>
    <t>company</t>
  </si>
  <si>
    <t>okay</t>
  </si>
  <si>
    <t>square</t>
  </si>
  <si>
    <t>clothes</t>
  </si>
  <si>
    <t>scenery</t>
  </si>
  <si>
    <t>god</t>
  </si>
  <si>
    <t>name</t>
  </si>
  <si>
    <t>glue</t>
  </si>
  <si>
    <t>end</t>
  </si>
  <si>
    <t>line</t>
  </si>
  <si>
    <t>towel</t>
  </si>
  <si>
    <t>lot</t>
  </si>
  <si>
    <t>talent</t>
  </si>
  <si>
    <t>danger</t>
  </si>
  <si>
    <t>evidence</t>
  </si>
  <si>
    <t>maid</t>
  </si>
  <si>
    <t>winter</t>
  </si>
  <si>
    <t>town</t>
  </si>
  <si>
    <t>part</t>
  </si>
  <si>
    <t>way</t>
  </si>
  <si>
    <t>class</t>
  </si>
  <si>
    <t>tennis</t>
  </si>
  <si>
    <t>meat</t>
  </si>
  <si>
    <t>ship</t>
  </si>
  <si>
    <t>cup</t>
  </si>
  <si>
    <t>accident</t>
  </si>
  <si>
    <t>sister</t>
  </si>
  <si>
    <t>response</t>
  </si>
  <si>
    <t>trip</t>
  </si>
  <si>
    <t>science</t>
  </si>
  <si>
    <t>meaning</t>
  </si>
  <si>
    <t>cord</t>
  </si>
  <si>
    <t>friend</t>
  </si>
  <si>
    <t>sandwich</t>
  </si>
  <si>
    <t>man</t>
  </si>
  <si>
    <t>trial</t>
  </si>
  <si>
    <t>story</t>
  </si>
  <si>
    <t>spot</t>
  </si>
  <si>
    <t>service</t>
  </si>
  <si>
    <t>goal</t>
  </si>
  <si>
    <t>job</t>
  </si>
  <si>
    <t>electricity</t>
  </si>
  <si>
    <t>mall</t>
  </si>
  <si>
    <t>distance</t>
  </si>
  <si>
    <t>victim</t>
  </si>
  <si>
    <t>logic</t>
  </si>
  <si>
    <t>stitch</t>
  </si>
  <si>
    <t>nose</t>
  </si>
  <si>
    <t>aspirin</t>
  </si>
  <si>
    <t>camp</t>
  </si>
  <si>
    <t>arm</t>
  </si>
  <si>
    <t>age</t>
  </si>
  <si>
    <t>alphabet</t>
  </si>
  <si>
    <t>attendance</t>
  </si>
  <si>
    <t>college</t>
  </si>
  <si>
    <t>dust</t>
  </si>
  <si>
    <t>animal</t>
  </si>
  <si>
    <t>bone</t>
  </si>
  <si>
    <t>cure</t>
  </si>
  <si>
    <t>excitement</t>
  </si>
  <si>
    <t>handicap</t>
  </si>
  <si>
    <t>blood</t>
  </si>
  <si>
    <t>box</t>
  </si>
  <si>
    <t>fruit</t>
  </si>
  <si>
    <t>burglar</t>
  </si>
  <si>
    <t>dinner</t>
  </si>
  <si>
    <t>christian</t>
  </si>
  <si>
    <t>bacon</t>
  </si>
  <si>
    <t>carrot</t>
  </si>
  <si>
    <t>blueberry</t>
  </si>
  <si>
    <t>chess</t>
  </si>
  <si>
    <t>fire</t>
  </si>
  <si>
    <t>construction</t>
  </si>
  <si>
    <t>cereal</t>
  </si>
  <si>
    <t>groom</t>
  </si>
  <si>
    <t>backpack</t>
  </si>
  <si>
    <t>bus</t>
  </si>
  <si>
    <t>candidate</t>
  </si>
  <si>
    <t>clerk</t>
  </si>
  <si>
    <t>england</t>
  </si>
  <si>
    <t>bat</t>
  </si>
  <si>
    <t>heat</t>
  </si>
  <si>
    <t>coin</t>
  </si>
  <si>
    <t>data</t>
  </si>
  <si>
    <t>cheese</t>
  </si>
  <si>
    <t>biologist</t>
  </si>
  <si>
    <t>bowl</t>
  </si>
  <si>
    <t>frost</t>
  </si>
  <si>
    <t>brick</t>
  </si>
  <si>
    <t>city</t>
  </si>
  <si>
    <t>atmosphere</t>
  </si>
  <si>
    <t>cotton</t>
  </si>
  <si>
    <t>spider</t>
  </si>
  <si>
    <t>code</t>
  </si>
  <si>
    <t>meteor</t>
  </si>
  <si>
    <t>emotion</t>
  </si>
  <si>
    <t>honesty</t>
  </si>
  <si>
    <t>bottle</t>
  </si>
  <si>
    <t>copy</t>
  </si>
  <si>
    <t>exercise</t>
  </si>
  <si>
    <t>deer</t>
  </si>
  <si>
    <t>fluid</t>
  </si>
  <si>
    <t>hair</t>
  </si>
  <si>
    <t>fear</t>
  </si>
  <si>
    <t>donkey</t>
  </si>
  <si>
    <t>disagreement</t>
  </si>
  <si>
    <t>dream</t>
  </si>
  <si>
    <t>clock</t>
  </si>
  <si>
    <t>calculator</t>
  </si>
  <si>
    <t>elf</t>
  </si>
  <si>
    <t>drum</t>
  </si>
  <si>
    <t>author</t>
  </si>
  <si>
    <t>adversary</t>
  </si>
  <si>
    <t>morals</t>
  </si>
  <si>
    <t>fortune</t>
  </si>
  <si>
    <t>leak</t>
  </si>
  <si>
    <t>clippers</t>
  </si>
  <si>
    <t>dime</t>
  </si>
  <si>
    <t>candle</t>
  </si>
  <si>
    <t>cherry</t>
  </si>
  <si>
    <t>future</t>
  </si>
  <si>
    <t>eight</t>
  </si>
  <si>
    <t>convict</t>
  </si>
  <si>
    <t>bandage</t>
  </si>
  <si>
    <t>dress</t>
  </si>
  <si>
    <t>crisis</t>
  </si>
  <si>
    <t>comedy</t>
  </si>
  <si>
    <t>brother</t>
  </si>
  <si>
    <t>napkin</t>
  </si>
  <si>
    <t>rope</t>
  </si>
  <si>
    <t>hawaii</t>
  </si>
  <si>
    <t>balcony</t>
  </si>
  <si>
    <t>degree</t>
  </si>
  <si>
    <t>breast</t>
  </si>
  <si>
    <t>costume</t>
  </si>
  <si>
    <t>haystack</t>
  </si>
  <si>
    <t>christmas</t>
  </si>
  <si>
    <t>bucket</t>
  </si>
  <si>
    <t>dish</t>
  </si>
  <si>
    <t>salad</t>
  </si>
  <si>
    <t>cross</t>
  </si>
  <si>
    <t>deck</t>
  </si>
  <si>
    <t>loss</t>
  </si>
  <si>
    <t>memory</t>
  </si>
  <si>
    <t>crystal</t>
  </si>
  <si>
    <t>fee</t>
  </si>
  <si>
    <t>butler</t>
  </si>
  <si>
    <t>shoe</t>
  </si>
  <si>
    <t>blast</t>
  </si>
  <si>
    <t>leg</t>
  </si>
  <si>
    <t>apex</t>
  </si>
  <si>
    <t>dawn</t>
  </si>
  <si>
    <t>base</t>
  </si>
  <si>
    <t>chest</t>
  </si>
  <si>
    <t>fox</t>
  </si>
  <si>
    <t>chapter</t>
  </si>
  <si>
    <t>fork</t>
  </si>
  <si>
    <t>grip</t>
  </si>
  <si>
    <t>champion</t>
  </si>
  <si>
    <t>SD</t>
  </si>
  <si>
    <t>2sd</t>
  </si>
  <si>
    <t>-</t>
  </si>
  <si>
    <t>jafirst</t>
  </si>
  <si>
    <t>jsfirst</t>
  </si>
  <si>
    <t>jasecond</t>
  </si>
  <si>
    <t>jssecond</t>
  </si>
  <si>
    <t>jatotal</t>
  </si>
  <si>
    <t>jstotal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</si>
</sst>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Fill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33"/>
  <sheetViews>
    <sheetView topLeftCell="M1" workbookViewId="0">
      <selection activeCell="AG2" sqref="AG2:AG433"/>
    </sheetView>
  </sheetViews>
  <sheetFormatPr defaultRowHeight="15"/>
  <cols>
    <col min="2" max="2" width="13.140625" bestFit="1" customWidth="1"/>
    <col min="3" max="3" width="12.7109375" bestFit="1" customWidth="1"/>
    <col min="11" max="11" width="9.140625" style="1"/>
    <col min="12" max="13" width="9.140625" style="1" customWidth="1"/>
    <col min="14" max="16" width="9.140625" customWidth="1"/>
    <col min="17" max="17" width="12" customWidth="1"/>
    <col min="18" max="24" width="9.140625" customWidth="1"/>
  </cols>
  <sheetData>
    <row r="1" spans="1:33">
      <c r="A1" t="s">
        <v>437</v>
      </c>
      <c r="B1" t="s">
        <v>436</v>
      </c>
      <c r="C1" t="s">
        <v>435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 s="1">
        <v>8</v>
      </c>
      <c r="L1" s="1">
        <v>9</v>
      </c>
      <c r="M1" s="1">
        <v>10</v>
      </c>
      <c r="N1">
        <v>11</v>
      </c>
      <c r="O1">
        <v>12</v>
      </c>
      <c r="P1" s="1">
        <v>13</v>
      </c>
      <c r="Q1" t="s">
        <v>434</v>
      </c>
      <c r="R1" t="s">
        <v>652</v>
      </c>
      <c r="S1" t="s">
        <v>653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 t="s">
        <v>434</v>
      </c>
    </row>
    <row r="2" spans="1:33">
      <c r="A2" t="s">
        <v>433</v>
      </c>
      <c r="B2" t="s">
        <v>432</v>
      </c>
      <c r="C2" t="s">
        <v>438</v>
      </c>
      <c r="D2">
        <v>1325</v>
      </c>
      <c r="E2">
        <v>3880</v>
      </c>
      <c r="F2">
        <v>2028</v>
      </c>
      <c r="G2">
        <v>2269</v>
      </c>
      <c r="H2">
        <v>1930</v>
      </c>
      <c r="I2">
        <v>952</v>
      </c>
      <c r="J2">
        <v>2066</v>
      </c>
      <c r="K2" s="1">
        <v>5868</v>
      </c>
      <c r="L2" s="1">
        <v>2883</v>
      </c>
      <c r="M2" s="1">
        <v>4235</v>
      </c>
      <c r="N2">
        <v>2442</v>
      </c>
      <c r="O2">
        <v>2135</v>
      </c>
      <c r="P2">
        <v>658</v>
      </c>
      <c r="Q2">
        <f>AVERAGE(D2:P2)</f>
        <v>2513.1538461538462</v>
      </c>
      <c r="R2">
        <f>STDEV(D2:P2)</f>
        <v>1428.8215334180034</v>
      </c>
      <c r="S2">
        <f>Q2+R2*2</f>
        <v>5370.7969129898529</v>
      </c>
      <c r="T2" s="2">
        <f>IF(D2&gt;$S$2,"-",D2)</f>
        <v>1325</v>
      </c>
      <c r="U2" s="2">
        <f>IF(E2&gt;S$2,"-",E2)</f>
        <v>3880</v>
      </c>
      <c r="V2" s="2">
        <f>IF(F2&gt;$S2,"-",F2)</f>
        <v>2028</v>
      </c>
      <c r="W2" s="2">
        <f>IF(G2&gt;$S2,"-",G2)</f>
        <v>2269</v>
      </c>
      <c r="X2" s="2">
        <f>IF(H2&gt;$S2,"-",H2)</f>
        <v>1930</v>
      </c>
      <c r="Y2" s="2">
        <f>IF(I2&gt;$S2,"-",I2)</f>
        <v>952</v>
      </c>
      <c r="Z2" s="2">
        <f>IF(J2&gt;$S2,"-",J2)</f>
        <v>2066</v>
      </c>
      <c r="AA2" s="2" t="str">
        <f>IF(K2&gt;$S2,"-",K2)</f>
        <v>-</v>
      </c>
      <c r="AB2" s="2">
        <f>IF(L2&gt;$S2,"-",L2)</f>
        <v>2883</v>
      </c>
      <c r="AC2" s="2">
        <f>IF(M2&gt;$S2,"-",M2)</f>
        <v>4235</v>
      </c>
      <c r="AD2" s="2">
        <f>IF(N2&gt;$S2,"-",N2)</f>
        <v>2442</v>
      </c>
      <c r="AE2" s="2">
        <f>IF(O2&gt;$S2,"-",O2)</f>
        <v>2135</v>
      </c>
      <c r="AF2" s="2">
        <f>IF(P2&gt;$S2,"-",P2)</f>
        <v>658</v>
      </c>
      <c r="AG2" s="2">
        <f>AVERAGE(T2:AE2)</f>
        <v>2376.818181818182</v>
      </c>
    </row>
    <row r="3" spans="1:33">
      <c r="A3" t="s">
        <v>433</v>
      </c>
      <c r="B3" t="s">
        <v>430</v>
      </c>
      <c r="C3" t="s">
        <v>439</v>
      </c>
      <c r="D3">
        <v>2268</v>
      </c>
      <c r="E3">
        <v>2103</v>
      </c>
      <c r="F3">
        <v>2159</v>
      </c>
      <c r="G3">
        <v>607</v>
      </c>
      <c r="H3">
        <v>331</v>
      </c>
      <c r="I3">
        <v>6325</v>
      </c>
      <c r="J3">
        <v>1547</v>
      </c>
      <c r="K3" s="1">
        <v>2324</v>
      </c>
      <c r="L3" s="1">
        <v>3244</v>
      </c>
      <c r="M3" s="1">
        <v>1013</v>
      </c>
      <c r="N3">
        <v>2080</v>
      </c>
      <c r="O3">
        <v>219</v>
      </c>
      <c r="P3" s="1" t="s">
        <v>654</v>
      </c>
      <c r="Q3">
        <f t="shared" ref="Q3:Q66" si="0">AVERAGE(D3:P3)</f>
        <v>2018.3333333333333</v>
      </c>
      <c r="R3">
        <f t="shared" ref="R3:R66" si="1">STDEV(D3:P3)</f>
        <v>1638.8900530726903</v>
      </c>
      <c r="S3">
        <f t="shared" ref="S3:S66" si="2">Q3+R3*2</f>
        <v>5296.1134394787141</v>
      </c>
      <c r="T3" s="2">
        <f t="shared" ref="T3:T66" si="3">IF(D3&gt;S3,"-",D3)</f>
        <v>2268</v>
      </c>
      <c r="U3" s="2">
        <f t="shared" ref="U3:U66" si="4">IF(E3&gt;S$2,"-",E3)</f>
        <v>2103</v>
      </c>
      <c r="V3" s="2">
        <f t="shared" ref="V3:V66" si="5">IF(F3&gt;$S3,"-",F3)</f>
        <v>2159</v>
      </c>
      <c r="W3" s="2">
        <f t="shared" ref="W3:W66" si="6">IF(G3&gt;$S3,"-",G3)</f>
        <v>607</v>
      </c>
      <c r="X3" s="2">
        <f>IF(H3&gt;$S3,"-",H3)</f>
        <v>331</v>
      </c>
      <c r="Y3" s="2" t="str">
        <f>IF(I3&gt;$S3,"-",I3)</f>
        <v>-</v>
      </c>
      <c r="Z3" s="2">
        <f>IF(J3&gt;$S3,"-",J3)</f>
        <v>1547</v>
      </c>
      <c r="AA3" s="2">
        <f>IF(K3&gt;$S3,"-",K3)</f>
        <v>2324</v>
      </c>
      <c r="AB3" s="2">
        <f>IF(L3&gt;$S3,"-",L3)</f>
        <v>3244</v>
      </c>
      <c r="AC3" s="2">
        <f>IF(M3&gt;$S3,"-",M3)</f>
        <v>1013</v>
      </c>
      <c r="AD3" s="2">
        <f>IF(N3&gt;$S3,"-",N3)</f>
        <v>2080</v>
      </c>
      <c r="AE3" s="2">
        <f>IF(O3&gt;$S3,"-",O3)</f>
        <v>219</v>
      </c>
      <c r="AF3" s="2" t="str">
        <f t="shared" ref="AF3:AF66" si="7">IF(P3&gt;$S3,"-",P3)</f>
        <v>-</v>
      </c>
      <c r="AG3" s="2">
        <f t="shared" ref="AG3:AG66" si="8">AVERAGE(T3:AE3)</f>
        <v>1626.8181818181818</v>
      </c>
    </row>
    <row r="4" spans="1:33">
      <c r="A4" t="s">
        <v>433</v>
      </c>
      <c r="B4" t="s">
        <v>428</v>
      </c>
      <c r="C4" t="s">
        <v>440</v>
      </c>
      <c r="D4">
        <v>2431</v>
      </c>
      <c r="E4">
        <v>2378</v>
      </c>
      <c r="F4">
        <v>3845</v>
      </c>
      <c r="G4">
        <v>369</v>
      </c>
      <c r="H4">
        <v>3447</v>
      </c>
      <c r="I4">
        <v>643</v>
      </c>
      <c r="J4">
        <v>360</v>
      </c>
      <c r="K4" s="1">
        <v>1897</v>
      </c>
      <c r="L4" s="1">
        <v>1232</v>
      </c>
      <c r="M4" s="1">
        <v>939</v>
      </c>
      <c r="N4">
        <v>453</v>
      </c>
      <c r="O4">
        <v>1748</v>
      </c>
      <c r="P4" t="s">
        <v>654</v>
      </c>
      <c r="Q4">
        <f t="shared" si="0"/>
        <v>1645.1666666666667</v>
      </c>
      <c r="R4">
        <f t="shared" si="1"/>
        <v>1194.2923224718274</v>
      </c>
      <c r="S4">
        <f t="shared" si="2"/>
        <v>4033.7513116103219</v>
      </c>
      <c r="T4" s="2">
        <f t="shared" si="3"/>
        <v>2431</v>
      </c>
      <c r="U4" s="2">
        <f t="shared" si="4"/>
        <v>2378</v>
      </c>
      <c r="V4" s="2">
        <f t="shared" si="5"/>
        <v>3845</v>
      </c>
      <c r="W4" s="2">
        <f t="shared" si="6"/>
        <v>369</v>
      </c>
      <c r="X4" s="2">
        <f>IF(H4&gt;$S4,"-",H4)</f>
        <v>3447</v>
      </c>
      <c r="Y4" s="2">
        <f>IF(I4&gt;$S4,"-",I4)</f>
        <v>643</v>
      </c>
      <c r="Z4" s="2">
        <f>IF(J4&gt;$S4,"-",J4)</f>
        <v>360</v>
      </c>
      <c r="AA4" s="2">
        <f>IF(K4&gt;$S4,"-",K4)</f>
        <v>1897</v>
      </c>
      <c r="AB4" s="2">
        <f>IF(L4&gt;$S4,"-",L4)</f>
        <v>1232</v>
      </c>
      <c r="AC4" s="2">
        <f>IF(M4&gt;$S4,"-",M4)</f>
        <v>939</v>
      </c>
      <c r="AD4" s="2">
        <f>IF(N4&gt;$S4,"-",N4)</f>
        <v>453</v>
      </c>
      <c r="AE4" s="2">
        <f>IF(O4&gt;$S4,"-",O4)</f>
        <v>1748</v>
      </c>
      <c r="AF4" s="2" t="str">
        <f t="shared" si="7"/>
        <v>-</v>
      </c>
      <c r="AG4" s="2">
        <f t="shared" si="8"/>
        <v>1645.1666666666667</v>
      </c>
    </row>
    <row r="5" spans="1:33">
      <c r="A5" t="s">
        <v>433</v>
      </c>
      <c r="B5" t="s">
        <v>426</v>
      </c>
      <c r="C5" t="s">
        <v>441</v>
      </c>
      <c r="D5">
        <v>9027</v>
      </c>
      <c r="E5">
        <v>2454</v>
      </c>
      <c r="F5">
        <v>1100</v>
      </c>
      <c r="G5">
        <v>2109</v>
      </c>
      <c r="H5">
        <v>322</v>
      </c>
      <c r="I5">
        <v>2189</v>
      </c>
      <c r="J5">
        <v>733</v>
      </c>
      <c r="K5" s="1">
        <v>2944</v>
      </c>
      <c r="L5" s="1">
        <v>2768</v>
      </c>
      <c r="M5" s="1">
        <v>3497</v>
      </c>
      <c r="N5">
        <v>1118</v>
      </c>
      <c r="O5">
        <v>1447</v>
      </c>
      <c r="P5" t="s">
        <v>654</v>
      </c>
      <c r="Q5">
        <f t="shared" si="0"/>
        <v>2475.6666666666665</v>
      </c>
      <c r="R5">
        <f t="shared" si="1"/>
        <v>2275.4423479376223</v>
      </c>
      <c r="S5">
        <f t="shared" si="2"/>
        <v>7026.5513625419117</v>
      </c>
      <c r="T5" s="2" t="str">
        <f t="shared" si="3"/>
        <v>-</v>
      </c>
      <c r="U5" s="2">
        <f t="shared" si="4"/>
        <v>2454</v>
      </c>
      <c r="V5" s="2">
        <f t="shared" si="5"/>
        <v>1100</v>
      </c>
      <c r="W5" s="2">
        <f t="shared" si="6"/>
        <v>2109</v>
      </c>
      <c r="X5" s="2">
        <f>IF(H5&gt;$S5,"-",H5)</f>
        <v>322</v>
      </c>
      <c r="Y5" s="2">
        <f>IF(I5&gt;$S5,"-",I5)</f>
        <v>2189</v>
      </c>
      <c r="Z5" s="2">
        <f>IF(J5&gt;$S5,"-",J5)</f>
        <v>733</v>
      </c>
      <c r="AA5" s="2">
        <f>IF(K5&gt;$S5,"-",K5)</f>
        <v>2944</v>
      </c>
      <c r="AB5" s="2">
        <f>IF(L5&gt;$S5,"-",L5)</f>
        <v>2768</v>
      </c>
      <c r="AC5" s="2">
        <f>IF(M5&gt;$S5,"-",M5)</f>
        <v>3497</v>
      </c>
      <c r="AD5" s="2">
        <f>IF(N5&gt;$S5,"-",N5)</f>
        <v>1118</v>
      </c>
      <c r="AE5" s="2">
        <f>IF(O5&gt;$S5,"-",O5)</f>
        <v>1447</v>
      </c>
      <c r="AF5" s="2" t="str">
        <f t="shared" si="7"/>
        <v>-</v>
      </c>
      <c r="AG5" s="2">
        <f t="shared" si="8"/>
        <v>1880.090909090909</v>
      </c>
    </row>
    <row r="6" spans="1:33">
      <c r="A6" t="s">
        <v>433</v>
      </c>
      <c r="B6" t="s">
        <v>424</v>
      </c>
      <c r="C6" t="s">
        <v>442</v>
      </c>
      <c r="D6">
        <v>1265</v>
      </c>
      <c r="E6">
        <v>2089</v>
      </c>
      <c r="F6">
        <v>1517</v>
      </c>
      <c r="G6">
        <v>3822</v>
      </c>
      <c r="H6">
        <v>887</v>
      </c>
      <c r="I6">
        <v>816</v>
      </c>
      <c r="J6">
        <v>2397</v>
      </c>
      <c r="K6" s="1">
        <v>6079</v>
      </c>
      <c r="L6" s="1">
        <v>3814</v>
      </c>
      <c r="M6" s="1">
        <v>6986</v>
      </c>
      <c r="N6">
        <v>2197</v>
      </c>
      <c r="O6">
        <v>3241</v>
      </c>
      <c r="P6">
        <v>1762</v>
      </c>
      <c r="Q6">
        <f t="shared" si="0"/>
        <v>2836.3076923076924</v>
      </c>
      <c r="R6">
        <f t="shared" si="1"/>
        <v>1919.8867755076678</v>
      </c>
      <c r="S6">
        <f t="shared" si="2"/>
        <v>6676.0812433230276</v>
      </c>
      <c r="T6" s="2">
        <f t="shared" si="3"/>
        <v>1265</v>
      </c>
      <c r="U6" s="2">
        <f t="shared" si="4"/>
        <v>2089</v>
      </c>
      <c r="V6" s="2">
        <f t="shared" si="5"/>
        <v>1517</v>
      </c>
      <c r="W6" s="2">
        <f t="shared" si="6"/>
        <v>3822</v>
      </c>
      <c r="X6" s="2">
        <f>IF(H6&gt;$S6,"-",H6)</f>
        <v>887</v>
      </c>
      <c r="Y6" s="2">
        <f>IF(I6&gt;$S6,"-",I6)</f>
        <v>816</v>
      </c>
      <c r="Z6" s="2">
        <f>IF(J6&gt;$S6,"-",J6)</f>
        <v>2397</v>
      </c>
      <c r="AA6" s="2">
        <f>IF(K6&gt;$S6,"-",K6)</f>
        <v>6079</v>
      </c>
      <c r="AB6" s="2">
        <f>IF(L6&gt;$S6,"-",L6)</f>
        <v>3814</v>
      </c>
      <c r="AC6" s="2" t="str">
        <f>IF(M6&gt;$S6,"-",M6)</f>
        <v>-</v>
      </c>
      <c r="AD6" s="2">
        <f>IF(N6&gt;$S6,"-",N6)</f>
        <v>2197</v>
      </c>
      <c r="AE6" s="2">
        <f>IF(O6&gt;$S6,"-",O6)</f>
        <v>3241</v>
      </c>
      <c r="AF6" s="2">
        <f t="shared" si="7"/>
        <v>1762</v>
      </c>
      <c r="AG6" s="2">
        <f t="shared" si="8"/>
        <v>2556.7272727272725</v>
      </c>
    </row>
    <row r="7" spans="1:33">
      <c r="A7" t="s">
        <v>433</v>
      </c>
      <c r="B7" t="s">
        <v>422</v>
      </c>
      <c r="C7" t="s">
        <v>443</v>
      </c>
      <c r="D7">
        <v>1271</v>
      </c>
      <c r="E7">
        <v>3137</v>
      </c>
      <c r="F7">
        <v>684</v>
      </c>
      <c r="G7">
        <v>2767</v>
      </c>
      <c r="H7">
        <v>3425</v>
      </c>
      <c r="I7">
        <v>643</v>
      </c>
      <c r="J7">
        <v>8492</v>
      </c>
      <c r="K7" s="1">
        <v>7014</v>
      </c>
      <c r="L7" s="1">
        <v>532</v>
      </c>
      <c r="M7" s="1">
        <v>3064</v>
      </c>
      <c r="N7">
        <v>2466</v>
      </c>
      <c r="O7">
        <v>3795</v>
      </c>
      <c r="P7">
        <v>1447</v>
      </c>
      <c r="Q7">
        <f t="shared" si="0"/>
        <v>2979.7692307692309</v>
      </c>
      <c r="R7">
        <f t="shared" si="1"/>
        <v>2412.7349334260402</v>
      </c>
      <c r="S7">
        <f t="shared" si="2"/>
        <v>7805.2390976213119</v>
      </c>
      <c r="T7" s="2">
        <f t="shared" si="3"/>
        <v>1271</v>
      </c>
      <c r="U7" s="2">
        <f t="shared" si="4"/>
        <v>3137</v>
      </c>
      <c r="V7" s="2">
        <f t="shared" si="5"/>
        <v>684</v>
      </c>
      <c r="W7" s="2">
        <f t="shared" si="6"/>
        <v>2767</v>
      </c>
      <c r="X7" s="2">
        <f>IF(H7&gt;$S7,"-",H7)</f>
        <v>3425</v>
      </c>
      <c r="Y7" s="2">
        <f>IF(I7&gt;$S7,"-",I7)</f>
        <v>643</v>
      </c>
      <c r="Z7" s="2" t="str">
        <f>IF(J7&gt;$S7,"-",J7)</f>
        <v>-</v>
      </c>
      <c r="AA7" s="2">
        <f>IF(K7&gt;$S7,"-",K7)</f>
        <v>7014</v>
      </c>
      <c r="AB7" s="2">
        <f>IF(L7&gt;$S7,"-",L7)</f>
        <v>532</v>
      </c>
      <c r="AC7" s="2">
        <f>IF(M7&gt;$S7,"-",M7)</f>
        <v>3064</v>
      </c>
      <c r="AD7" s="2">
        <f>IF(N7&gt;$S7,"-",N7)</f>
        <v>2466</v>
      </c>
      <c r="AE7" s="2">
        <f>IF(O7&gt;$S7,"-",O7)</f>
        <v>3795</v>
      </c>
      <c r="AF7" s="2">
        <f t="shared" si="7"/>
        <v>1447</v>
      </c>
      <c r="AG7" s="2">
        <f t="shared" si="8"/>
        <v>2618</v>
      </c>
    </row>
    <row r="8" spans="1:33">
      <c r="A8" t="s">
        <v>433</v>
      </c>
      <c r="B8" t="s">
        <v>420</v>
      </c>
      <c r="C8" t="s">
        <v>444</v>
      </c>
      <c r="D8">
        <v>2338</v>
      </c>
      <c r="E8">
        <v>1711</v>
      </c>
      <c r="F8">
        <v>524</v>
      </c>
      <c r="G8">
        <v>10179</v>
      </c>
      <c r="H8">
        <v>3708</v>
      </c>
      <c r="I8">
        <v>3487</v>
      </c>
      <c r="J8">
        <v>2657</v>
      </c>
      <c r="K8" s="1">
        <v>4780</v>
      </c>
      <c r="L8" s="1">
        <v>1385</v>
      </c>
      <c r="M8" s="1">
        <v>3248</v>
      </c>
      <c r="N8">
        <v>2654</v>
      </c>
      <c r="O8">
        <v>2981</v>
      </c>
      <c r="P8">
        <v>1749</v>
      </c>
      <c r="Q8">
        <f t="shared" si="0"/>
        <v>3184.6923076923076</v>
      </c>
      <c r="R8">
        <f t="shared" si="1"/>
        <v>2375.293398881332</v>
      </c>
      <c r="S8">
        <f t="shared" si="2"/>
        <v>7935.2791054549716</v>
      </c>
      <c r="T8" s="2">
        <f t="shared" si="3"/>
        <v>2338</v>
      </c>
      <c r="U8" s="2">
        <f t="shared" si="4"/>
        <v>1711</v>
      </c>
      <c r="V8" s="2">
        <f t="shared" si="5"/>
        <v>524</v>
      </c>
      <c r="W8" s="2" t="str">
        <f t="shared" si="6"/>
        <v>-</v>
      </c>
      <c r="X8" s="2">
        <f>IF(H8&gt;$S8,"-",H8)</f>
        <v>3708</v>
      </c>
      <c r="Y8" s="2">
        <f>IF(I8&gt;$S8,"-",I8)</f>
        <v>3487</v>
      </c>
      <c r="Z8" s="2">
        <f>IF(J8&gt;$S8,"-",J8)</f>
        <v>2657</v>
      </c>
      <c r="AA8" s="2">
        <f>IF(K8&gt;$S8,"-",K8)</f>
        <v>4780</v>
      </c>
      <c r="AB8" s="2">
        <f>IF(L8&gt;$S8,"-",L8)</f>
        <v>1385</v>
      </c>
      <c r="AC8" s="2">
        <f>IF(M8&gt;$S8,"-",M8)</f>
        <v>3248</v>
      </c>
      <c r="AD8" s="2">
        <f>IF(N8&gt;$S8,"-",N8)</f>
        <v>2654</v>
      </c>
      <c r="AE8" s="2">
        <f>IF(O8&gt;$S8,"-",O8)</f>
        <v>2981</v>
      </c>
      <c r="AF8" s="2">
        <f t="shared" si="7"/>
        <v>1749</v>
      </c>
      <c r="AG8" s="2">
        <f t="shared" si="8"/>
        <v>2679.3636363636365</v>
      </c>
    </row>
    <row r="9" spans="1:33">
      <c r="A9" t="s">
        <v>433</v>
      </c>
      <c r="B9" t="s">
        <v>418</v>
      </c>
      <c r="C9" t="s">
        <v>445</v>
      </c>
      <c r="D9">
        <v>1830</v>
      </c>
      <c r="E9">
        <v>1615</v>
      </c>
      <c r="F9">
        <v>619</v>
      </c>
      <c r="G9">
        <v>3690</v>
      </c>
      <c r="H9">
        <v>982</v>
      </c>
      <c r="I9">
        <v>1685</v>
      </c>
      <c r="J9">
        <v>2406</v>
      </c>
      <c r="K9" s="1">
        <v>7473</v>
      </c>
      <c r="L9" s="1">
        <v>1360</v>
      </c>
      <c r="M9" s="1">
        <v>3247</v>
      </c>
      <c r="N9">
        <v>2583</v>
      </c>
      <c r="O9">
        <v>5069</v>
      </c>
      <c r="P9">
        <v>2290</v>
      </c>
      <c r="Q9">
        <f t="shared" si="0"/>
        <v>2680.6923076923076</v>
      </c>
      <c r="R9">
        <f t="shared" si="1"/>
        <v>1870.3478457502401</v>
      </c>
      <c r="S9">
        <f t="shared" si="2"/>
        <v>6421.3879991927879</v>
      </c>
      <c r="T9" s="2">
        <f t="shared" si="3"/>
        <v>1830</v>
      </c>
      <c r="U9" s="2">
        <f t="shared" si="4"/>
        <v>1615</v>
      </c>
      <c r="V9" s="2">
        <f t="shared" si="5"/>
        <v>619</v>
      </c>
      <c r="W9" s="2">
        <f t="shared" si="6"/>
        <v>3690</v>
      </c>
      <c r="X9" s="2">
        <f>IF(H9&gt;$S9,"-",H9)</f>
        <v>982</v>
      </c>
      <c r="Y9" s="2">
        <f>IF(I9&gt;$S9,"-",I9)</f>
        <v>1685</v>
      </c>
      <c r="Z9" s="2">
        <f>IF(J9&gt;$S9,"-",J9)</f>
        <v>2406</v>
      </c>
      <c r="AA9" s="2" t="str">
        <f>IF(K9&gt;$S9,"-",K9)</f>
        <v>-</v>
      </c>
      <c r="AB9" s="2">
        <f>IF(L9&gt;$S9,"-",L9)</f>
        <v>1360</v>
      </c>
      <c r="AC9" s="2">
        <f>IF(M9&gt;$S9,"-",M9)</f>
        <v>3247</v>
      </c>
      <c r="AD9" s="2">
        <f>IF(N9&gt;$S9,"-",N9)</f>
        <v>2583</v>
      </c>
      <c r="AE9" s="2">
        <f>IF(O9&gt;$S9,"-",O9)</f>
        <v>5069</v>
      </c>
      <c r="AF9" s="2">
        <f t="shared" si="7"/>
        <v>2290</v>
      </c>
      <c r="AG9" s="2">
        <f t="shared" si="8"/>
        <v>2280.5454545454545</v>
      </c>
    </row>
    <row r="10" spans="1:33">
      <c r="A10" t="s">
        <v>433</v>
      </c>
      <c r="B10" t="s">
        <v>416</v>
      </c>
      <c r="C10" t="s">
        <v>446</v>
      </c>
      <c r="D10">
        <v>1018</v>
      </c>
      <c r="E10">
        <v>2352</v>
      </c>
      <c r="F10">
        <v>2301</v>
      </c>
      <c r="G10">
        <v>3071</v>
      </c>
      <c r="H10">
        <v>1449</v>
      </c>
      <c r="I10">
        <v>4209</v>
      </c>
      <c r="J10">
        <v>4830</v>
      </c>
      <c r="K10" s="1">
        <v>8438</v>
      </c>
      <c r="L10" s="1">
        <v>269</v>
      </c>
      <c r="M10" s="1">
        <v>4830</v>
      </c>
      <c r="N10">
        <v>3128</v>
      </c>
      <c r="O10">
        <v>1907</v>
      </c>
      <c r="P10">
        <v>1334</v>
      </c>
      <c r="Q10">
        <f t="shared" si="0"/>
        <v>3010.4615384615386</v>
      </c>
      <c r="R10">
        <f t="shared" si="1"/>
        <v>2168.3773355278295</v>
      </c>
      <c r="S10">
        <f t="shared" si="2"/>
        <v>7347.2162095171971</v>
      </c>
      <c r="T10" s="2">
        <f t="shared" si="3"/>
        <v>1018</v>
      </c>
      <c r="U10" s="2">
        <f t="shared" si="4"/>
        <v>2352</v>
      </c>
      <c r="V10" s="2">
        <f t="shared" si="5"/>
        <v>2301</v>
      </c>
      <c r="W10" s="2">
        <f t="shared" si="6"/>
        <v>3071</v>
      </c>
      <c r="X10" s="2">
        <f>IF(H10&gt;$S10,"-",H10)</f>
        <v>1449</v>
      </c>
      <c r="Y10" s="2">
        <f>IF(I10&gt;$S10,"-",I10)</f>
        <v>4209</v>
      </c>
      <c r="Z10" s="2">
        <f>IF(J10&gt;$S10,"-",J10)</f>
        <v>4830</v>
      </c>
      <c r="AA10" s="2" t="str">
        <f>IF(K10&gt;$S10,"-",K10)</f>
        <v>-</v>
      </c>
      <c r="AB10" s="2">
        <f>IF(L10&gt;$S10,"-",L10)</f>
        <v>269</v>
      </c>
      <c r="AC10" s="2">
        <f>IF(M10&gt;$S10,"-",M10)</f>
        <v>4830</v>
      </c>
      <c r="AD10" s="2">
        <f>IF(N10&gt;$S10,"-",N10)</f>
        <v>3128</v>
      </c>
      <c r="AE10" s="2">
        <f>IF(O10&gt;$S10,"-",O10)</f>
        <v>1907</v>
      </c>
      <c r="AF10" s="2">
        <f t="shared" si="7"/>
        <v>1334</v>
      </c>
      <c r="AG10" s="2">
        <f t="shared" si="8"/>
        <v>2669.4545454545455</v>
      </c>
    </row>
    <row r="11" spans="1:33">
      <c r="A11" t="s">
        <v>433</v>
      </c>
      <c r="B11" t="s">
        <v>414</v>
      </c>
      <c r="C11" t="s">
        <v>447</v>
      </c>
      <c r="D11">
        <v>5011</v>
      </c>
      <c r="E11">
        <v>2293</v>
      </c>
      <c r="F11">
        <v>3031</v>
      </c>
      <c r="G11">
        <v>391</v>
      </c>
      <c r="H11">
        <v>880</v>
      </c>
      <c r="I11">
        <v>2527</v>
      </c>
      <c r="J11">
        <v>651</v>
      </c>
      <c r="K11" s="1">
        <v>3326</v>
      </c>
      <c r="L11" s="1">
        <v>3339</v>
      </c>
      <c r="M11" s="1">
        <v>704</v>
      </c>
      <c r="N11">
        <v>726</v>
      </c>
      <c r="O11">
        <v>7076</v>
      </c>
      <c r="P11" t="s">
        <v>654</v>
      </c>
      <c r="Q11">
        <f t="shared" si="0"/>
        <v>2496.25</v>
      </c>
      <c r="R11">
        <f t="shared" si="1"/>
        <v>2040.9498290123288</v>
      </c>
      <c r="S11">
        <f t="shared" si="2"/>
        <v>6578.1496580246576</v>
      </c>
      <c r="T11" s="2">
        <f t="shared" si="3"/>
        <v>5011</v>
      </c>
      <c r="U11" s="2">
        <f t="shared" si="4"/>
        <v>2293</v>
      </c>
      <c r="V11" s="2">
        <f t="shared" si="5"/>
        <v>3031</v>
      </c>
      <c r="W11" s="2">
        <f t="shared" si="6"/>
        <v>391</v>
      </c>
      <c r="X11" s="2">
        <f>IF(H11&gt;$S11,"-",H11)</f>
        <v>880</v>
      </c>
      <c r="Y11" s="2">
        <f>IF(I11&gt;$S11,"-",I11)</f>
        <v>2527</v>
      </c>
      <c r="Z11" s="2">
        <f>IF(J11&gt;$S11,"-",J11)</f>
        <v>651</v>
      </c>
      <c r="AA11" s="2">
        <f>IF(K11&gt;$S11,"-",K11)</f>
        <v>3326</v>
      </c>
      <c r="AB11" s="2">
        <f>IF(L11&gt;$S11,"-",L11)</f>
        <v>3339</v>
      </c>
      <c r="AC11" s="2">
        <f>IF(M11&gt;$S11,"-",M11)</f>
        <v>704</v>
      </c>
      <c r="AD11" s="2">
        <f>IF(N11&gt;$S11,"-",N11)</f>
        <v>726</v>
      </c>
      <c r="AE11" s="2" t="str">
        <f>IF(O11&gt;$S11,"-",O11)</f>
        <v>-</v>
      </c>
      <c r="AF11" s="2" t="str">
        <f t="shared" si="7"/>
        <v>-</v>
      </c>
      <c r="AG11" s="2">
        <f t="shared" si="8"/>
        <v>2079.909090909091</v>
      </c>
    </row>
    <row r="12" spans="1:33">
      <c r="A12" t="s">
        <v>433</v>
      </c>
      <c r="B12" t="s">
        <v>412</v>
      </c>
      <c r="C12" t="s">
        <v>448</v>
      </c>
      <c r="D12">
        <v>1113</v>
      </c>
      <c r="E12">
        <v>3895</v>
      </c>
      <c r="F12">
        <v>3401</v>
      </c>
      <c r="G12">
        <v>5991</v>
      </c>
      <c r="H12">
        <v>1766</v>
      </c>
      <c r="I12">
        <v>2421</v>
      </c>
      <c r="J12">
        <v>4139</v>
      </c>
      <c r="K12" s="1">
        <v>3634</v>
      </c>
      <c r="L12" s="1">
        <v>2234</v>
      </c>
      <c r="M12" s="1">
        <v>5226</v>
      </c>
      <c r="N12">
        <v>2790</v>
      </c>
      <c r="O12">
        <v>4396</v>
      </c>
      <c r="P12">
        <v>2915</v>
      </c>
      <c r="Q12">
        <f t="shared" si="0"/>
        <v>3378.5384615384614</v>
      </c>
      <c r="R12">
        <f t="shared" si="1"/>
        <v>1375.5342971238854</v>
      </c>
      <c r="S12">
        <f t="shared" si="2"/>
        <v>6129.6070557862322</v>
      </c>
      <c r="T12" s="2">
        <f t="shared" si="3"/>
        <v>1113</v>
      </c>
      <c r="U12" s="2">
        <f t="shared" si="4"/>
        <v>3895</v>
      </c>
      <c r="V12" s="2">
        <f t="shared" si="5"/>
        <v>3401</v>
      </c>
      <c r="W12" s="2">
        <f t="shared" si="6"/>
        <v>5991</v>
      </c>
      <c r="X12" s="2">
        <f>IF(H12&gt;$S12,"-",H12)</f>
        <v>1766</v>
      </c>
      <c r="Y12" s="2">
        <f>IF(I12&gt;$S12,"-",I12)</f>
        <v>2421</v>
      </c>
      <c r="Z12" s="2">
        <f>IF(J12&gt;$S12,"-",J12)</f>
        <v>4139</v>
      </c>
      <c r="AA12" s="2">
        <f>IF(K12&gt;$S12,"-",K12)</f>
        <v>3634</v>
      </c>
      <c r="AB12" s="2">
        <f>IF(L12&gt;$S12,"-",L12)</f>
        <v>2234</v>
      </c>
      <c r="AC12" s="2">
        <f>IF(M12&gt;$S12,"-",M12)</f>
        <v>5226</v>
      </c>
      <c r="AD12" s="2">
        <f>IF(N12&gt;$S12,"-",N12)</f>
        <v>2790</v>
      </c>
      <c r="AE12" s="2">
        <f>IF(O12&gt;$S12,"-",O12)</f>
        <v>4396</v>
      </c>
      <c r="AF12" s="2">
        <f t="shared" si="7"/>
        <v>2915</v>
      </c>
      <c r="AG12" s="2">
        <f t="shared" si="8"/>
        <v>3417.1666666666665</v>
      </c>
    </row>
    <row r="13" spans="1:33">
      <c r="A13" t="s">
        <v>433</v>
      </c>
      <c r="B13" t="s">
        <v>410</v>
      </c>
      <c r="C13" t="s">
        <v>449</v>
      </c>
      <c r="D13">
        <v>1057</v>
      </c>
      <c r="E13">
        <v>2484</v>
      </c>
      <c r="F13">
        <v>1343</v>
      </c>
      <c r="G13">
        <v>1998</v>
      </c>
      <c r="H13">
        <v>984</v>
      </c>
      <c r="I13">
        <v>3781</v>
      </c>
      <c r="J13">
        <v>2955</v>
      </c>
      <c r="K13" s="1">
        <v>4240</v>
      </c>
      <c r="L13" s="1">
        <v>656</v>
      </c>
      <c r="M13" s="1">
        <v>3351</v>
      </c>
      <c r="N13">
        <v>6391</v>
      </c>
      <c r="O13">
        <v>2402</v>
      </c>
      <c r="P13">
        <v>1513</v>
      </c>
      <c r="Q13">
        <f t="shared" si="0"/>
        <v>2550.3846153846152</v>
      </c>
      <c r="R13">
        <f t="shared" si="1"/>
        <v>1608.8864958132554</v>
      </c>
      <c r="S13">
        <f t="shared" si="2"/>
        <v>5768.1576070111259</v>
      </c>
      <c r="T13" s="2">
        <f t="shared" si="3"/>
        <v>1057</v>
      </c>
      <c r="U13" s="2">
        <f t="shared" si="4"/>
        <v>2484</v>
      </c>
      <c r="V13" s="2">
        <f t="shared" si="5"/>
        <v>1343</v>
      </c>
      <c r="W13" s="2">
        <f t="shared" si="6"/>
        <v>1998</v>
      </c>
      <c r="X13" s="2">
        <f>IF(H13&gt;$S13,"-",H13)</f>
        <v>984</v>
      </c>
      <c r="Y13" s="2">
        <f>IF(I13&gt;$S13,"-",I13)</f>
        <v>3781</v>
      </c>
      <c r="Z13" s="2">
        <f>IF(J13&gt;$S13,"-",J13)</f>
        <v>2955</v>
      </c>
      <c r="AA13" s="2">
        <f>IF(K13&gt;$S13,"-",K13)</f>
        <v>4240</v>
      </c>
      <c r="AB13" s="2">
        <f>IF(L13&gt;$S13,"-",L13)</f>
        <v>656</v>
      </c>
      <c r="AC13" s="2">
        <f>IF(M13&gt;$S13,"-",M13)</f>
        <v>3351</v>
      </c>
      <c r="AD13" s="2" t="str">
        <f>IF(N13&gt;$S13,"-",N13)</f>
        <v>-</v>
      </c>
      <c r="AE13" s="2">
        <f>IF(O13&gt;$S13,"-",O13)</f>
        <v>2402</v>
      </c>
      <c r="AF13" s="2">
        <f t="shared" si="7"/>
        <v>1513</v>
      </c>
      <c r="AG13" s="2">
        <f t="shared" si="8"/>
        <v>2295.5454545454545</v>
      </c>
    </row>
    <row r="14" spans="1:33">
      <c r="A14" t="s">
        <v>433</v>
      </c>
      <c r="B14" t="s">
        <v>408</v>
      </c>
      <c r="C14" t="s">
        <v>450</v>
      </c>
      <c r="D14">
        <v>835</v>
      </c>
      <c r="E14">
        <v>1803</v>
      </c>
      <c r="F14">
        <v>1320</v>
      </c>
      <c r="G14">
        <v>1598</v>
      </c>
      <c r="H14">
        <v>1760</v>
      </c>
      <c r="I14">
        <v>2717</v>
      </c>
      <c r="J14">
        <v>4920</v>
      </c>
      <c r="K14" s="1">
        <v>2763</v>
      </c>
      <c r="L14" s="1">
        <v>1382</v>
      </c>
      <c r="M14" s="1">
        <v>5320</v>
      </c>
      <c r="N14">
        <v>3248</v>
      </c>
      <c r="O14">
        <v>2156</v>
      </c>
      <c r="P14">
        <v>716</v>
      </c>
      <c r="Q14">
        <f t="shared" si="0"/>
        <v>2349.0769230769229</v>
      </c>
      <c r="R14">
        <f t="shared" si="1"/>
        <v>1436.1698171141684</v>
      </c>
      <c r="S14">
        <f t="shared" si="2"/>
        <v>5221.4165573052596</v>
      </c>
      <c r="T14" s="2">
        <f t="shared" si="3"/>
        <v>835</v>
      </c>
      <c r="U14" s="2">
        <f t="shared" si="4"/>
        <v>1803</v>
      </c>
      <c r="V14" s="2">
        <f t="shared" si="5"/>
        <v>1320</v>
      </c>
      <c r="W14" s="2">
        <f t="shared" si="6"/>
        <v>1598</v>
      </c>
      <c r="X14" s="2">
        <f>IF(H14&gt;$S14,"-",H14)</f>
        <v>1760</v>
      </c>
      <c r="Y14" s="2">
        <f>IF(I14&gt;$S14,"-",I14)</f>
        <v>2717</v>
      </c>
      <c r="Z14" s="2">
        <f>IF(J14&gt;$S14,"-",J14)</f>
        <v>4920</v>
      </c>
      <c r="AA14" s="2">
        <f>IF(K14&gt;$S14,"-",K14)</f>
        <v>2763</v>
      </c>
      <c r="AB14" s="2">
        <f>IF(L14&gt;$S14,"-",L14)</f>
        <v>1382</v>
      </c>
      <c r="AC14" s="2" t="str">
        <f>IF(M14&gt;$S14,"-",M14)</f>
        <v>-</v>
      </c>
      <c r="AD14" s="2">
        <f>IF(N14&gt;$S14,"-",N14)</f>
        <v>3248</v>
      </c>
      <c r="AE14" s="2">
        <f>IF(O14&gt;$S14,"-",O14)</f>
        <v>2156</v>
      </c>
      <c r="AF14" s="2">
        <f t="shared" si="7"/>
        <v>716</v>
      </c>
      <c r="AG14" s="2">
        <f t="shared" si="8"/>
        <v>2227.4545454545455</v>
      </c>
    </row>
    <row r="15" spans="1:33">
      <c r="A15" t="s">
        <v>433</v>
      </c>
      <c r="B15" t="s">
        <v>406</v>
      </c>
      <c r="C15" t="s">
        <v>451</v>
      </c>
      <c r="D15">
        <v>2087</v>
      </c>
      <c r="E15">
        <v>1923</v>
      </c>
      <c r="F15">
        <v>4011</v>
      </c>
      <c r="G15">
        <v>925</v>
      </c>
      <c r="H15">
        <v>417</v>
      </c>
      <c r="I15">
        <v>4541</v>
      </c>
      <c r="J15">
        <v>557</v>
      </c>
      <c r="K15" s="1">
        <v>3425</v>
      </c>
      <c r="L15" s="1">
        <v>5242</v>
      </c>
      <c r="M15" s="1">
        <v>1097</v>
      </c>
      <c r="N15">
        <v>1057</v>
      </c>
      <c r="O15">
        <v>1441</v>
      </c>
      <c r="P15" t="s">
        <v>654</v>
      </c>
      <c r="Q15">
        <f t="shared" si="0"/>
        <v>2226.9166666666665</v>
      </c>
      <c r="R15">
        <f t="shared" si="1"/>
        <v>1656.9000879700475</v>
      </c>
      <c r="S15">
        <f t="shared" si="2"/>
        <v>5540.7168426067619</v>
      </c>
      <c r="T15" s="2">
        <f t="shared" si="3"/>
        <v>2087</v>
      </c>
      <c r="U15" s="2">
        <f t="shared" si="4"/>
        <v>1923</v>
      </c>
      <c r="V15" s="2">
        <f t="shared" si="5"/>
        <v>4011</v>
      </c>
      <c r="W15" s="2">
        <f t="shared" si="6"/>
        <v>925</v>
      </c>
      <c r="X15" s="2">
        <f>IF(H15&gt;$S15,"-",H15)</f>
        <v>417</v>
      </c>
      <c r="Y15" s="2">
        <f>IF(I15&gt;$S15,"-",I15)</f>
        <v>4541</v>
      </c>
      <c r="Z15" s="2">
        <f>IF(J15&gt;$S15,"-",J15)</f>
        <v>557</v>
      </c>
      <c r="AA15" s="2">
        <f>IF(K15&gt;$S15,"-",K15)</f>
        <v>3425</v>
      </c>
      <c r="AB15" s="2">
        <f>IF(L15&gt;$S15,"-",L15)</f>
        <v>5242</v>
      </c>
      <c r="AC15" s="2">
        <f>IF(M15&gt;$S15,"-",M15)</f>
        <v>1097</v>
      </c>
      <c r="AD15" s="2">
        <f>IF(N15&gt;$S15,"-",N15)</f>
        <v>1057</v>
      </c>
      <c r="AE15" s="2">
        <f>IF(O15&gt;$S15,"-",O15)</f>
        <v>1441</v>
      </c>
      <c r="AF15" s="2" t="str">
        <f t="shared" si="7"/>
        <v>-</v>
      </c>
      <c r="AG15" s="2">
        <f t="shared" si="8"/>
        <v>2226.9166666666665</v>
      </c>
    </row>
    <row r="16" spans="1:33">
      <c r="A16" t="s">
        <v>433</v>
      </c>
      <c r="B16" t="s">
        <v>404</v>
      </c>
      <c r="C16" t="s">
        <v>452</v>
      </c>
      <c r="D16">
        <v>2493</v>
      </c>
      <c r="E16">
        <v>973</v>
      </c>
      <c r="F16">
        <v>3284</v>
      </c>
      <c r="G16">
        <v>925</v>
      </c>
      <c r="H16">
        <v>643</v>
      </c>
      <c r="I16">
        <v>2495</v>
      </c>
      <c r="J16">
        <v>626</v>
      </c>
      <c r="K16" s="1">
        <v>1955</v>
      </c>
      <c r="L16" s="1">
        <v>1213</v>
      </c>
      <c r="M16" s="1">
        <v>754</v>
      </c>
      <c r="N16">
        <v>1445</v>
      </c>
      <c r="O16">
        <v>1806</v>
      </c>
      <c r="P16" t="s">
        <v>654</v>
      </c>
      <c r="Q16">
        <f t="shared" si="0"/>
        <v>1551</v>
      </c>
      <c r="R16">
        <f t="shared" si="1"/>
        <v>862.17315282635968</v>
      </c>
      <c r="S16">
        <f t="shared" si="2"/>
        <v>3275.3463056527194</v>
      </c>
      <c r="T16" s="2">
        <f t="shared" si="3"/>
        <v>2493</v>
      </c>
      <c r="U16" s="2">
        <f t="shared" si="4"/>
        <v>973</v>
      </c>
      <c r="V16" s="2" t="str">
        <f t="shared" si="5"/>
        <v>-</v>
      </c>
      <c r="W16" s="2">
        <f t="shared" si="6"/>
        <v>925</v>
      </c>
      <c r="X16" s="2">
        <f>IF(H16&gt;$S16,"-",H16)</f>
        <v>643</v>
      </c>
      <c r="Y16" s="2">
        <f>IF(I16&gt;$S16,"-",I16)</f>
        <v>2495</v>
      </c>
      <c r="Z16" s="2">
        <f>IF(J16&gt;$S16,"-",J16)</f>
        <v>626</v>
      </c>
      <c r="AA16" s="2">
        <f>IF(K16&gt;$S16,"-",K16)</f>
        <v>1955</v>
      </c>
      <c r="AB16" s="2">
        <f>IF(L16&gt;$S16,"-",L16)</f>
        <v>1213</v>
      </c>
      <c r="AC16" s="2">
        <f>IF(M16&gt;$S16,"-",M16)</f>
        <v>754</v>
      </c>
      <c r="AD16" s="2">
        <f>IF(N16&gt;$S16,"-",N16)</f>
        <v>1445</v>
      </c>
      <c r="AE16" s="2">
        <f>IF(O16&gt;$S16,"-",O16)</f>
        <v>1806</v>
      </c>
      <c r="AF16" s="2" t="str">
        <f t="shared" si="7"/>
        <v>-</v>
      </c>
      <c r="AG16" s="2">
        <f t="shared" si="8"/>
        <v>1393.4545454545455</v>
      </c>
    </row>
    <row r="17" spans="1:33">
      <c r="A17" t="s">
        <v>433</v>
      </c>
      <c r="B17" t="s">
        <v>402</v>
      </c>
      <c r="C17" t="s">
        <v>453</v>
      </c>
      <c r="D17">
        <v>6431</v>
      </c>
      <c r="E17">
        <v>2494</v>
      </c>
      <c r="F17">
        <v>4513</v>
      </c>
      <c r="G17">
        <v>5392</v>
      </c>
      <c r="H17">
        <v>387</v>
      </c>
      <c r="I17">
        <v>2049</v>
      </c>
      <c r="J17">
        <v>1795</v>
      </c>
      <c r="K17" s="1">
        <v>3313</v>
      </c>
      <c r="L17" s="1">
        <v>2894</v>
      </c>
      <c r="M17" s="1">
        <v>3560</v>
      </c>
      <c r="N17">
        <v>1223</v>
      </c>
      <c r="O17">
        <v>712</v>
      </c>
      <c r="P17" t="s">
        <v>654</v>
      </c>
      <c r="Q17">
        <f t="shared" si="0"/>
        <v>2896.9166666666665</v>
      </c>
      <c r="R17">
        <f t="shared" si="1"/>
        <v>1856.457744216282</v>
      </c>
      <c r="S17">
        <f t="shared" si="2"/>
        <v>6609.8321550992305</v>
      </c>
      <c r="T17" s="2">
        <f t="shared" si="3"/>
        <v>6431</v>
      </c>
      <c r="U17" s="2">
        <f t="shared" si="4"/>
        <v>2494</v>
      </c>
      <c r="V17" s="2">
        <f t="shared" si="5"/>
        <v>4513</v>
      </c>
      <c r="W17" s="2">
        <f t="shared" si="6"/>
        <v>5392</v>
      </c>
      <c r="X17" s="2">
        <f>IF(H17&gt;$S17,"-",H17)</f>
        <v>387</v>
      </c>
      <c r="Y17" s="2">
        <f>IF(I17&gt;$S17,"-",I17)</f>
        <v>2049</v>
      </c>
      <c r="Z17" s="2">
        <f>IF(J17&gt;$S17,"-",J17)</f>
        <v>1795</v>
      </c>
      <c r="AA17" s="2">
        <f>IF(K17&gt;$S17,"-",K17)</f>
        <v>3313</v>
      </c>
      <c r="AB17" s="2">
        <f>IF(L17&gt;$S17,"-",L17)</f>
        <v>2894</v>
      </c>
      <c r="AC17" s="2">
        <f>IF(M17&gt;$S17,"-",M17)</f>
        <v>3560</v>
      </c>
      <c r="AD17" s="2">
        <f>IF(N17&gt;$S17,"-",N17)</f>
        <v>1223</v>
      </c>
      <c r="AE17" s="2">
        <f>IF(O17&gt;$S17,"-",O17)</f>
        <v>712</v>
      </c>
      <c r="AF17" s="2" t="str">
        <f t="shared" si="7"/>
        <v>-</v>
      </c>
      <c r="AG17" s="2">
        <f t="shared" si="8"/>
        <v>2896.9166666666665</v>
      </c>
    </row>
    <row r="18" spans="1:33">
      <c r="A18" t="s">
        <v>433</v>
      </c>
      <c r="B18" t="s">
        <v>400</v>
      </c>
      <c r="C18" t="s">
        <v>454</v>
      </c>
      <c r="D18">
        <v>5917</v>
      </c>
      <c r="E18">
        <v>369</v>
      </c>
      <c r="F18">
        <v>5241</v>
      </c>
      <c r="G18">
        <v>1386</v>
      </c>
      <c r="H18">
        <v>586</v>
      </c>
      <c r="I18">
        <v>2170</v>
      </c>
      <c r="J18">
        <v>2200</v>
      </c>
      <c r="K18" s="1">
        <v>3534</v>
      </c>
      <c r="L18" s="1">
        <v>8665</v>
      </c>
      <c r="M18" s="1">
        <v>989</v>
      </c>
      <c r="N18">
        <v>1690</v>
      </c>
      <c r="O18">
        <v>4996</v>
      </c>
      <c r="P18" t="s">
        <v>654</v>
      </c>
      <c r="Q18">
        <f t="shared" si="0"/>
        <v>3145.25</v>
      </c>
      <c r="R18">
        <f t="shared" si="1"/>
        <v>2559.8805059114488</v>
      </c>
      <c r="S18">
        <f t="shared" si="2"/>
        <v>8265.0110118228986</v>
      </c>
      <c r="T18" s="2">
        <f t="shared" si="3"/>
        <v>5917</v>
      </c>
      <c r="U18" s="2">
        <f t="shared" si="4"/>
        <v>369</v>
      </c>
      <c r="V18" s="2">
        <f t="shared" si="5"/>
        <v>5241</v>
      </c>
      <c r="W18" s="2">
        <f t="shared" si="6"/>
        <v>1386</v>
      </c>
      <c r="X18" s="2">
        <f>IF(H18&gt;$S18,"-",H18)</f>
        <v>586</v>
      </c>
      <c r="Y18" s="2">
        <f>IF(I18&gt;$S18,"-",I18)</f>
        <v>2170</v>
      </c>
      <c r="Z18" s="2">
        <f>IF(J18&gt;$S18,"-",J18)</f>
        <v>2200</v>
      </c>
      <c r="AA18" s="2">
        <f>IF(K18&gt;$S18,"-",K18)</f>
        <v>3534</v>
      </c>
      <c r="AB18" s="2" t="str">
        <f>IF(L18&gt;$S18,"-",L18)</f>
        <v>-</v>
      </c>
      <c r="AC18" s="2">
        <f>IF(M18&gt;$S18,"-",M18)</f>
        <v>989</v>
      </c>
      <c r="AD18" s="2">
        <f>IF(N18&gt;$S18,"-",N18)</f>
        <v>1690</v>
      </c>
      <c r="AE18" s="2">
        <f>IF(O18&gt;$S18,"-",O18)</f>
        <v>4996</v>
      </c>
      <c r="AF18" s="2" t="str">
        <f t="shared" si="7"/>
        <v>-</v>
      </c>
      <c r="AG18" s="2">
        <f t="shared" si="8"/>
        <v>2643.4545454545455</v>
      </c>
    </row>
    <row r="19" spans="1:33">
      <c r="A19" t="s">
        <v>433</v>
      </c>
      <c r="B19" t="s">
        <v>398</v>
      </c>
      <c r="C19" t="s">
        <v>455</v>
      </c>
      <c r="D19">
        <v>5734</v>
      </c>
      <c r="E19">
        <v>750</v>
      </c>
      <c r="F19">
        <v>2547</v>
      </c>
      <c r="G19">
        <v>450</v>
      </c>
      <c r="H19">
        <v>1597</v>
      </c>
      <c r="I19">
        <v>7524</v>
      </c>
      <c r="J19">
        <v>446</v>
      </c>
      <c r="K19" s="1">
        <v>2759</v>
      </c>
      <c r="L19" s="1">
        <v>3642</v>
      </c>
      <c r="M19" s="1">
        <v>583</v>
      </c>
      <c r="N19">
        <v>681</v>
      </c>
      <c r="O19">
        <v>1168</v>
      </c>
      <c r="P19" t="s">
        <v>654</v>
      </c>
      <c r="Q19">
        <f t="shared" si="0"/>
        <v>2323.4166666666665</v>
      </c>
      <c r="R19">
        <f t="shared" si="1"/>
        <v>2291.4030024631134</v>
      </c>
      <c r="S19">
        <f t="shared" si="2"/>
        <v>6906.2226715928937</v>
      </c>
      <c r="T19" s="2">
        <f t="shared" si="3"/>
        <v>5734</v>
      </c>
      <c r="U19" s="2">
        <f t="shared" si="4"/>
        <v>750</v>
      </c>
      <c r="V19" s="2">
        <f t="shared" si="5"/>
        <v>2547</v>
      </c>
      <c r="W19" s="2">
        <f t="shared" si="6"/>
        <v>450</v>
      </c>
      <c r="X19" s="2">
        <f>IF(H19&gt;$S19,"-",H19)</f>
        <v>1597</v>
      </c>
      <c r="Y19" s="2" t="str">
        <f>IF(I19&gt;$S19,"-",I19)</f>
        <v>-</v>
      </c>
      <c r="Z19" s="2">
        <f>IF(J19&gt;$S19,"-",J19)</f>
        <v>446</v>
      </c>
      <c r="AA19" s="2">
        <f>IF(K19&gt;$S19,"-",K19)</f>
        <v>2759</v>
      </c>
      <c r="AB19" s="2">
        <f>IF(L19&gt;$S19,"-",L19)</f>
        <v>3642</v>
      </c>
      <c r="AC19" s="2">
        <f>IF(M19&gt;$S19,"-",M19)</f>
        <v>583</v>
      </c>
      <c r="AD19" s="2">
        <f>IF(N19&gt;$S19,"-",N19)</f>
        <v>681</v>
      </c>
      <c r="AE19" s="2">
        <f>IF(O19&gt;$S19,"-",O19)</f>
        <v>1168</v>
      </c>
      <c r="AF19" s="2" t="str">
        <f t="shared" si="7"/>
        <v>-</v>
      </c>
      <c r="AG19" s="2">
        <f t="shared" si="8"/>
        <v>1850.6363636363637</v>
      </c>
    </row>
    <row r="20" spans="1:33">
      <c r="A20" t="s">
        <v>433</v>
      </c>
      <c r="B20" t="s">
        <v>396</v>
      </c>
      <c r="C20" t="s">
        <v>456</v>
      </c>
      <c r="D20">
        <v>5100</v>
      </c>
      <c r="E20">
        <v>1438</v>
      </c>
      <c r="F20">
        <v>9370</v>
      </c>
      <c r="G20">
        <v>1382</v>
      </c>
      <c r="H20">
        <v>1193</v>
      </c>
      <c r="I20">
        <v>2498</v>
      </c>
      <c r="J20">
        <v>1421</v>
      </c>
      <c r="K20" s="1">
        <v>2701</v>
      </c>
      <c r="L20" s="1">
        <v>2491</v>
      </c>
      <c r="M20" s="1">
        <v>5823</v>
      </c>
      <c r="N20">
        <v>10647</v>
      </c>
      <c r="O20">
        <v>2159</v>
      </c>
      <c r="P20" t="s">
        <v>654</v>
      </c>
      <c r="Q20">
        <f t="shared" si="0"/>
        <v>3851.9166666666665</v>
      </c>
      <c r="R20">
        <f t="shared" si="1"/>
        <v>3231.2074708531127</v>
      </c>
      <c r="S20">
        <f t="shared" si="2"/>
        <v>10314.331608372891</v>
      </c>
      <c r="T20" s="2">
        <f t="shared" si="3"/>
        <v>5100</v>
      </c>
      <c r="U20" s="2">
        <f t="shared" si="4"/>
        <v>1438</v>
      </c>
      <c r="V20" s="2">
        <f t="shared" si="5"/>
        <v>9370</v>
      </c>
      <c r="W20" s="2">
        <f t="shared" si="6"/>
        <v>1382</v>
      </c>
      <c r="X20" s="2">
        <f>IF(H20&gt;$S20,"-",H20)</f>
        <v>1193</v>
      </c>
      <c r="Y20" s="2">
        <f>IF(I20&gt;$S20,"-",I20)</f>
        <v>2498</v>
      </c>
      <c r="Z20" s="2">
        <f>IF(J20&gt;$S20,"-",J20)</f>
        <v>1421</v>
      </c>
      <c r="AA20" s="2">
        <f>IF(K20&gt;$S20,"-",K20)</f>
        <v>2701</v>
      </c>
      <c r="AB20" s="2">
        <f>IF(L20&gt;$S20,"-",L20)</f>
        <v>2491</v>
      </c>
      <c r="AC20" s="2">
        <f>IF(M20&gt;$S20,"-",M20)</f>
        <v>5823</v>
      </c>
      <c r="AD20" s="2" t="str">
        <f>IF(N20&gt;$S20,"-",N20)</f>
        <v>-</v>
      </c>
      <c r="AE20" s="2">
        <f>IF(O20&gt;$S20,"-",O20)</f>
        <v>2159</v>
      </c>
      <c r="AF20" s="2" t="str">
        <f t="shared" si="7"/>
        <v>-</v>
      </c>
      <c r="AG20" s="2">
        <f t="shared" si="8"/>
        <v>3234.181818181818</v>
      </c>
    </row>
    <row r="21" spans="1:33">
      <c r="A21" t="s">
        <v>433</v>
      </c>
      <c r="B21" t="s">
        <v>394</v>
      </c>
      <c r="C21" t="s">
        <v>457</v>
      </c>
      <c r="D21">
        <v>5839</v>
      </c>
      <c r="E21">
        <v>1344</v>
      </c>
      <c r="F21">
        <v>1516</v>
      </c>
      <c r="G21">
        <v>487</v>
      </c>
      <c r="H21">
        <v>480</v>
      </c>
      <c r="I21">
        <v>2534</v>
      </c>
      <c r="J21">
        <v>2028</v>
      </c>
      <c r="K21" s="1">
        <v>1986</v>
      </c>
      <c r="L21" s="1">
        <v>1903</v>
      </c>
      <c r="M21" s="1">
        <v>660</v>
      </c>
      <c r="N21">
        <v>1600</v>
      </c>
      <c r="O21">
        <v>4073</v>
      </c>
      <c r="P21" t="s">
        <v>654</v>
      </c>
      <c r="Q21">
        <f t="shared" si="0"/>
        <v>2037.5</v>
      </c>
      <c r="R21">
        <f t="shared" si="1"/>
        <v>1553.1106908980501</v>
      </c>
      <c r="S21">
        <f t="shared" si="2"/>
        <v>5143.7213817961001</v>
      </c>
      <c r="T21" s="2" t="str">
        <f t="shared" si="3"/>
        <v>-</v>
      </c>
      <c r="U21" s="2">
        <f t="shared" si="4"/>
        <v>1344</v>
      </c>
      <c r="V21" s="2">
        <f t="shared" si="5"/>
        <v>1516</v>
      </c>
      <c r="W21" s="2">
        <f t="shared" si="6"/>
        <v>487</v>
      </c>
      <c r="X21" s="2">
        <f>IF(H21&gt;$S21,"-",H21)</f>
        <v>480</v>
      </c>
      <c r="Y21" s="2">
        <f>IF(I21&gt;$S21,"-",I21)</f>
        <v>2534</v>
      </c>
      <c r="Z21" s="2">
        <f>IF(J21&gt;$S21,"-",J21)</f>
        <v>2028</v>
      </c>
      <c r="AA21" s="2">
        <f>IF(K21&gt;$S21,"-",K21)</f>
        <v>1986</v>
      </c>
      <c r="AB21" s="2">
        <f>IF(L21&gt;$S21,"-",L21)</f>
        <v>1903</v>
      </c>
      <c r="AC21" s="2">
        <f>IF(M21&gt;$S21,"-",M21)</f>
        <v>660</v>
      </c>
      <c r="AD21" s="2">
        <f>IF(N21&gt;$S21,"-",N21)</f>
        <v>1600</v>
      </c>
      <c r="AE21" s="2">
        <f>IF(O21&gt;$S21,"-",O21)</f>
        <v>4073</v>
      </c>
      <c r="AF21" s="2" t="str">
        <f t="shared" si="7"/>
        <v>-</v>
      </c>
      <c r="AG21" s="2">
        <f t="shared" si="8"/>
        <v>1691.909090909091</v>
      </c>
    </row>
    <row r="22" spans="1:33">
      <c r="A22" t="s">
        <v>433</v>
      </c>
      <c r="B22" t="s">
        <v>392</v>
      </c>
      <c r="C22" t="s">
        <v>458</v>
      </c>
      <c r="D22">
        <v>9225</v>
      </c>
      <c r="E22">
        <v>5088</v>
      </c>
      <c r="F22">
        <v>2526</v>
      </c>
      <c r="G22">
        <v>3397</v>
      </c>
      <c r="H22">
        <v>770</v>
      </c>
      <c r="I22">
        <v>2498</v>
      </c>
      <c r="J22">
        <v>961</v>
      </c>
      <c r="K22" s="1">
        <v>3531</v>
      </c>
      <c r="L22" s="1">
        <v>2781</v>
      </c>
      <c r="M22" s="1">
        <v>9947</v>
      </c>
      <c r="N22">
        <v>4066</v>
      </c>
      <c r="O22">
        <v>644</v>
      </c>
      <c r="P22" t="s">
        <v>654</v>
      </c>
      <c r="Q22">
        <f t="shared" si="0"/>
        <v>3786.1666666666665</v>
      </c>
      <c r="R22">
        <f t="shared" si="1"/>
        <v>3026.1918113014376</v>
      </c>
      <c r="S22">
        <f t="shared" si="2"/>
        <v>9838.5502892695422</v>
      </c>
      <c r="T22" s="2">
        <f t="shared" si="3"/>
        <v>9225</v>
      </c>
      <c r="U22" s="2">
        <f t="shared" si="4"/>
        <v>5088</v>
      </c>
      <c r="V22" s="2">
        <f t="shared" si="5"/>
        <v>2526</v>
      </c>
      <c r="W22" s="2">
        <f t="shared" si="6"/>
        <v>3397</v>
      </c>
      <c r="X22" s="2">
        <f>IF(H22&gt;$S22,"-",H22)</f>
        <v>770</v>
      </c>
      <c r="Y22" s="2">
        <f>IF(I22&gt;$S22,"-",I22)</f>
        <v>2498</v>
      </c>
      <c r="Z22" s="2">
        <f>IF(J22&gt;$S22,"-",J22)</f>
        <v>961</v>
      </c>
      <c r="AA22" s="2">
        <f>IF(K22&gt;$S22,"-",K22)</f>
        <v>3531</v>
      </c>
      <c r="AB22" s="2">
        <f>IF(L22&gt;$S22,"-",L22)</f>
        <v>2781</v>
      </c>
      <c r="AC22" s="2" t="str">
        <f>IF(M22&gt;$S22,"-",M22)</f>
        <v>-</v>
      </c>
      <c r="AD22" s="2">
        <f>IF(N22&gt;$S22,"-",N22)</f>
        <v>4066</v>
      </c>
      <c r="AE22" s="2">
        <f>IF(O22&gt;$S22,"-",O22)</f>
        <v>644</v>
      </c>
      <c r="AF22" s="2" t="str">
        <f t="shared" si="7"/>
        <v>-</v>
      </c>
      <c r="AG22" s="2">
        <f t="shared" si="8"/>
        <v>3226.090909090909</v>
      </c>
    </row>
    <row r="23" spans="1:33">
      <c r="A23" t="s">
        <v>433</v>
      </c>
      <c r="B23" t="s">
        <v>390</v>
      </c>
      <c r="C23" t="s">
        <v>459</v>
      </c>
      <c r="D23">
        <v>3180</v>
      </c>
      <c r="E23">
        <v>2514</v>
      </c>
      <c r="F23">
        <v>727</v>
      </c>
      <c r="G23">
        <v>2167</v>
      </c>
      <c r="H23">
        <v>959</v>
      </c>
      <c r="I23">
        <v>710</v>
      </c>
      <c r="J23">
        <v>4348</v>
      </c>
      <c r="K23" s="1">
        <v>6165</v>
      </c>
      <c r="L23" s="1">
        <v>443</v>
      </c>
      <c r="M23" s="1">
        <v>2801</v>
      </c>
      <c r="N23">
        <v>2662</v>
      </c>
      <c r="O23">
        <v>4224</v>
      </c>
      <c r="P23">
        <v>4335</v>
      </c>
      <c r="Q23">
        <f t="shared" si="0"/>
        <v>2710.3846153846152</v>
      </c>
      <c r="R23">
        <f t="shared" si="1"/>
        <v>1738.1795332311301</v>
      </c>
      <c r="S23">
        <f t="shared" si="2"/>
        <v>6186.7436818468759</v>
      </c>
      <c r="T23" s="2">
        <f t="shared" si="3"/>
        <v>3180</v>
      </c>
      <c r="U23" s="2">
        <f t="shared" si="4"/>
        <v>2514</v>
      </c>
      <c r="V23" s="2">
        <f t="shared" si="5"/>
        <v>727</v>
      </c>
      <c r="W23" s="2">
        <f t="shared" si="6"/>
        <v>2167</v>
      </c>
      <c r="X23" s="2">
        <f>IF(H23&gt;$S23,"-",H23)</f>
        <v>959</v>
      </c>
      <c r="Y23" s="2">
        <f>IF(I23&gt;$S23,"-",I23)</f>
        <v>710</v>
      </c>
      <c r="Z23" s="2">
        <f>IF(J23&gt;$S23,"-",J23)</f>
        <v>4348</v>
      </c>
      <c r="AA23" s="2">
        <f>IF(K23&gt;$S23,"-",K23)</f>
        <v>6165</v>
      </c>
      <c r="AB23" s="2">
        <f>IF(L23&gt;$S23,"-",L23)</f>
        <v>443</v>
      </c>
      <c r="AC23" s="2">
        <f>IF(M23&gt;$S23,"-",M23)</f>
        <v>2801</v>
      </c>
      <c r="AD23" s="2">
        <f>IF(N23&gt;$S23,"-",N23)</f>
        <v>2662</v>
      </c>
      <c r="AE23" s="2">
        <f>IF(O23&gt;$S23,"-",O23)</f>
        <v>4224</v>
      </c>
      <c r="AF23" s="2">
        <f t="shared" si="7"/>
        <v>4335</v>
      </c>
      <c r="AG23" s="2">
        <f t="shared" si="8"/>
        <v>2575</v>
      </c>
    </row>
    <row r="24" spans="1:33">
      <c r="A24" t="s">
        <v>433</v>
      </c>
      <c r="B24" t="s">
        <v>388</v>
      </c>
      <c r="C24" t="s">
        <v>460</v>
      </c>
      <c r="D24">
        <v>3435</v>
      </c>
      <c r="E24">
        <v>1144</v>
      </c>
      <c r="F24">
        <v>3719</v>
      </c>
      <c r="G24">
        <v>638</v>
      </c>
      <c r="H24">
        <v>397</v>
      </c>
      <c r="I24">
        <v>5555</v>
      </c>
      <c r="J24">
        <v>558</v>
      </c>
      <c r="K24" s="1">
        <v>3481</v>
      </c>
      <c r="L24" s="1">
        <v>5137</v>
      </c>
      <c r="M24" s="1">
        <v>1411</v>
      </c>
      <c r="N24">
        <v>649</v>
      </c>
      <c r="O24">
        <v>2286</v>
      </c>
      <c r="P24" t="s">
        <v>654</v>
      </c>
      <c r="Q24">
        <f t="shared" si="0"/>
        <v>2367.5</v>
      </c>
      <c r="R24">
        <f t="shared" si="1"/>
        <v>1847.75876524655</v>
      </c>
      <c r="S24">
        <f t="shared" si="2"/>
        <v>6063.0175304930999</v>
      </c>
      <c r="T24" s="2">
        <f t="shared" si="3"/>
        <v>3435</v>
      </c>
      <c r="U24" s="2">
        <f t="shared" si="4"/>
        <v>1144</v>
      </c>
      <c r="V24" s="2">
        <f t="shared" si="5"/>
        <v>3719</v>
      </c>
      <c r="W24" s="2">
        <f t="shared" si="6"/>
        <v>638</v>
      </c>
      <c r="X24" s="2">
        <f>IF(H24&gt;$S24,"-",H24)</f>
        <v>397</v>
      </c>
      <c r="Y24" s="2">
        <f>IF(I24&gt;$S24,"-",I24)</f>
        <v>5555</v>
      </c>
      <c r="Z24" s="2">
        <f>IF(J24&gt;$S24,"-",J24)</f>
        <v>558</v>
      </c>
      <c r="AA24" s="2">
        <f>IF(K24&gt;$S24,"-",K24)</f>
        <v>3481</v>
      </c>
      <c r="AB24" s="2">
        <f>IF(L24&gt;$S24,"-",L24)</f>
        <v>5137</v>
      </c>
      <c r="AC24" s="2">
        <f>IF(M24&gt;$S24,"-",M24)</f>
        <v>1411</v>
      </c>
      <c r="AD24" s="2">
        <f>IF(N24&gt;$S24,"-",N24)</f>
        <v>649</v>
      </c>
      <c r="AE24" s="2">
        <f>IF(O24&gt;$S24,"-",O24)</f>
        <v>2286</v>
      </c>
      <c r="AF24" s="2" t="str">
        <f t="shared" si="7"/>
        <v>-</v>
      </c>
      <c r="AG24" s="2">
        <f t="shared" si="8"/>
        <v>2367.5</v>
      </c>
    </row>
    <row r="25" spans="1:33">
      <c r="A25" t="s">
        <v>433</v>
      </c>
      <c r="B25" t="s">
        <v>386</v>
      </c>
      <c r="C25" t="s">
        <v>461</v>
      </c>
      <c r="D25">
        <v>647</v>
      </c>
      <c r="E25">
        <v>3339</v>
      </c>
      <c r="F25">
        <v>793</v>
      </c>
      <c r="G25">
        <v>5110</v>
      </c>
      <c r="H25">
        <v>752</v>
      </c>
      <c r="I25">
        <v>2647</v>
      </c>
      <c r="J25">
        <v>5285</v>
      </c>
      <c r="K25" s="1">
        <v>2211</v>
      </c>
      <c r="L25" s="1">
        <v>1247</v>
      </c>
      <c r="M25" s="1">
        <v>14319</v>
      </c>
      <c r="N25">
        <v>3685</v>
      </c>
      <c r="O25">
        <v>2746</v>
      </c>
      <c r="P25">
        <v>2059</v>
      </c>
      <c r="Q25">
        <f t="shared" si="0"/>
        <v>3449.2307692307691</v>
      </c>
      <c r="R25">
        <f t="shared" si="1"/>
        <v>3605.3758739287773</v>
      </c>
      <c r="S25">
        <f t="shared" si="2"/>
        <v>10659.982517088323</v>
      </c>
      <c r="T25" s="2">
        <f t="shared" si="3"/>
        <v>647</v>
      </c>
      <c r="U25" s="2">
        <f t="shared" si="4"/>
        <v>3339</v>
      </c>
      <c r="V25" s="2">
        <f t="shared" si="5"/>
        <v>793</v>
      </c>
      <c r="W25" s="2">
        <f t="shared" si="6"/>
        <v>5110</v>
      </c>
      <c r="X25" s="2">
        <f>IF(H25&gt;$S25,"-",H25)</f>
        <v>752</v>
      </c>
      <c r="Y25" s="2">
        <f>IF(I25&gt;$S25,"-",I25)</f>
        <v>2647</v>
      </c>
      <c r="Z25" s="2">
        <f>IF(J25&gt;$S25,"-",J25)</f>
        <v>5285</v>
      </c>
      <c r="AA25" s="2">
        <f>IF(K25&gt;$S25,"-",K25)</f>
        <v>2211</v>
      </c>
      <c r="AB25" s="2">
        <f>IF(L25&gt;$S25,"-",L25)</f>
        <v>1247</v>
      </c>
      <c r="AC25" s="2" t="str">
        <f>IF(M25&gt;$S25,"-",M25)</f>
        <v>-</v>
      </c>
      <c r="AD25" s="2">
        <f>IF(N25&gt;$S25,"-",N25)</f>
        <v>3685</v>
      </c>
      <c r="AE25" s="2">
        <f>IF(O25&gt;$S25,"-",O25)</f>
        <v>2746</v>
      </c>
      <c r="AF25" s="2">
        <f t="shared" si="7"/>
        <v>2059</v>
      </c>
      <c r="AG25" s="2">
        <f t="shared" si="8"/>
        <v>2587.4545454545455</v>
      </c>
    </row>
    <row r="26" spans="1:33">
      <c r="A26" t="s">
        <v>433</v>
      </c>
      <c r="B26" t="s">
        <v>384</v>
      </c>
      <c r="C26" t="s">
        <v>462</v>
      </c>
      <c r="D26">
        <v>5087</v>
      </c>
      <c r="E26">
        <v>585</v>
      </c>
      <c r="F26">
        <v>2894</v>
      </c>
      <c r="G26">
        <v>2532</v>
      </c>
      <c r="H26">
        <v>298</v>
      </c>
      <c r="I26">
        <v>1897</v>
      </c>
      <c r="J26">
        <v>418</v>
      </c>
      <c r="K26" s="1">
        <v>1962</v>
      </c>
      <c r="L26" s="1">
        <v>2908</v>
      </c>
      <c r="M26" s="1">
        <v>2709</v>
      </c>
      <c r="N26">
        <v>628</v>
      </c>
      <c r="O26">
        <v>5068</v>
      </c>
      <c r="P26" t="s">
        <v>654</v>
      </c>
      <c r="Q26">
        <f t="shared" si="0"/>
        <v>2248.8333333333335</v>
      </c>
      <c r="R26">
        <f t="shared" si="1"/>
        <v>1648.8224907674585</v>
      </c>
      <c r="S26">
        <f t="shared" si="2"/>
        <v>5546.4783148682509</v>
      </c>
      <c r="T26" s="2">
        <f t="shared" si="3"/>
        <v>5087</v>
      </c>
      <c r="U26" s="2">
        <f t="shared" si="4"/>
        <v>585</v>
      </c>
      <c r="V26" s="2">
        <f t="shared" si="5"/>
        <v>2894</v>
      </c>
      <c r="W26" s="2">
        <f t="shared" si="6"/>
        <v>2532</v>
      </c>
      <c r="X26" s="2">
        <f>IF(H26&gt;$S26,"-",H26)</f>
        <v>298</v>
      </c>
      <c r="Y26" s="2">
        <f>IF(I26&gt;$S26,"-",I26)</f>
        <v>1897</v>
      </c>
      <c r="Z26" s="2">
        <f>IF(J26&gt;$S26,"-",J26)</f>
        <v>418</v>
      </c>
      <c r="AA26" s="2">
        <f>IF(K26&gt;$S26,"-",K26)</f>
        <v>1962</v>
      </c>
      <c r="AB26" s="2">
        <f>IF(L26&gt;$S26,"-",L26)</f>
        <v>2908</v>
      </c>
      <c r="AC26" s="2">
        <f>IF(M26&gt;$S26,"-",M26)</f>
        <v>2709</v>
      </c>
      <c r="AD26" s="2">
        <f>IF(N26&gt;$S26,"-",N26)</f>
        <v>628</v>
      </c>
      <c r="AE26" s="2">
        <f>IF(O26&gt;$S26,"-",O26)</f>
        <v>5068</v>
      </c>
      <c r="AF26" s="2" t="str">
        <f t="shared" si="7"/>
        <v>-</v>
      </c>
      <c r="AG26" s="2">
        <f t="shared" si="8"/>
        <v>2248.8333333333335</v>
      </c>
    </row>
    <row r="27" spans="1:33">
      <c r="A27" t="s">
        <v>433</v>
      </c>
      <c r="B27" t="s">
        <v>382</v>
      </c>
      <c r="C27" t="s">
        <v>463</v>
      </c>
      <c r="D27">
        <v>1447</v>
      </c>
      <c r="E27">
        <v>2776</v>
      </c>
      <c r="F27">
        <v>1268</v>
      </c>
      <c r="G27">
        <v>5215</v>
      </c>
      <c r="H27">
        <v>2586</v>
      </c>
      <c r="I27">
        <v>2234</v>
      </c>
      <c r="J27">
        <v>8294</v>
      </c>
      <c r="K27" s="1">
        <v>6634</v>
      </c>
      <c r="L27" s="1">
        <v>5519</v>
      </c>
      <c r="M27" s="1">
        <v>4856</v>
      </c>
      <c r="N27">
        <v>1719</v>
      </c>
      <c r="O27">
        <v>3706</v>
      </c>
      <c r="P27">
        <v>1915</v>
      </c>
      <c r="Q27">
        <f t="shared" si="0"/>
        <v>3705.3076923076924</v>
      </c>
      <c r="R27">
        <f t="shared" si="1"/>
        <v>2217.3244156195469</v>
      </c>
      <c r="S27">
        <f t="shared" si="2"/>
        <v>8139.9565235467862</v>
      </c>
      <c r="T27" s="2">
        <f t="shared" si="3"/>
        <v>1447</v>
      </c>
      <c r="U27" s="2">
        <f t="shared" si="4"/>
        <v>2776</v>
      </c>
      <c r="V27" s="2">
        <f t="shared" si="5"/>
        <v>1268</v>
      </c>
      <c r="W27" s="2">
        <f t="shared" si="6"/>
        <v>5215</v>
      </c>
      <c r="X27" s="2">
        <f>IF(H27&gt;$S27,"-",H27)</f>
        <v>2586</v>
      </c>
      <c r="Y27" s="2">
        <f>IF(I27&gt;$S27,"-",I27)</f>
        <v>2234</v>
      </c>
      <c r="Z27" s="2" t="str">
        <f>IF(J27&gt;$S27,"-",J27)</f>
        <v>-</v>
      </c>
      <c r="AA27" s="2">
        <f>IF(K27&gt;$S27,"-",K27)</f>
        <v>6634</v>
      </c>
      <c r="AB27" s="2">
        <f>IF(L27&gt;$S27,"-",L27)</f>
        <v>5519</v>
      </c>
      <c r="AC27" s="2">
        <f>IF(M27&gt;$S27,"-",M27)</f>
        <v>4856</v>
      </c>
      <c r="AD27" s="2">
        <f>IF(N27&gt;$S27,"-",N27)</f>
        <v>1719</v>
      </c>
      <c r="AE27" s="2">
        <f>IF(O27&gt;$S27,"-",O27)</f>
        <v>3706</v>
      </c>
      <c r="AF27" s="2">
        <f t="shared" si="7"/>
        <v>1915</v>
      </c>
      <c r="AG27" s="2">
        <f t="shared" si="8"/>
        <v>3450.909090909091</v>
      </c>
    </row>
    <row r="28" spans="1:33">
      <c r="A28" t="s">
        <v>433</v>
      </c>
      <c r="B28" t="s">
        <v>380</v>
      </c>
      <c r="C28" t="s">
        <v>464</v>
      </c>
      <c r="D28">
        <v>5682</v>
      </c>
      <c r="E28">
        <v>2826</v>
      </c>
      <c r="F28">
        <v>2869</v>
      </c>
      <c r="G28">
        <v>2025</v>
      </c>
      <c r="H28">
        <v>1756</v>
      </c>
      <c r="I28">
        <v>2853</v>
      </c>
      <c r="J28">
        <v>1649</v>
      </c>
      <c r="K28" s="1">
        <v>4028</v>
      </c>
      <c r="L28" s="1">
        <v>3316</v>
      </c>
      <c r="M28" s="1">
        <v>2701</v>
      </c>
      <c r="N28">
        <v>794</v>
      </c>
      <c r="O28">
        <v>3670</v>
      </c>
      <c r="P28" t="s">
        <v>654</v>
      </c>
      <c r="Q28">
        <f t="shared" si="0"/>
        <v>2847.4166666666665</v>
      </c>
      <c r="R28">
        <f t="shared" si="1"/>
        <v>1274.4884505581292</v>
      </c>
      <c r="S28">
        <f t="shared" si="2"/>
        <v>5396.3935677829249</v>
      </c>
      <c r="T28" s="2" t="str">
        <f t="shared" si="3"/>
        <v>-</v>
      </c>
      <c r="U28" s="2">
        <f t="shared" si="4"/>
        <v>2826</v>
      </c>
      <c r="V28" s="2">
        <f t="shared" si="5"/>
        <v>2869</v>
      </c>
      <c r="W28" s="2">
        <f t="shared" si="6"/>
        <v>2025</v>
      </c>
      <c r="X28" s="2">
        <f>IF(H28&gt;$S28,"-",H28)</f>
        <v>1756</v>
      </c>
      <c r="Y28" s="2">
        <f>IF(I28&gt;$S28,"-",I28)</f>
        <v>2853</v>
      </c>
      <c r="Z28" s="2">
        <f>IF(J28&gt;$S28,"-",J28)</f>
        <v>1649</v>
      </c>
      <c r="AA28" s="2">
        <f>IF(K28&gt;$S28,"-",K28)</f>
        <v>4028</v>
      </c>
      <c r="AB28" s="2">
        <f>IF(L28&gt;$S28,"-",L28)</f>
        <v>3316</v>
      </c>
      <c r="AC28" s="2">
        <f>IF(M28&gt;$S28,"-",M28)</f>
        <v>2701</v>
      </c>
      <c r="AD28" s="2">
        <f>IF(N28&gt;$S28,"-",N28)</f>
        <v>794</v>
      </c>
      <c r="AE28" s="2">
        <f>IF(O28&gt;$S28,"-",O28)</f>
        <v>3670</v>
      </c>
      <c r="AF28" s="2" t="str">
        <f t="shared" si="7"/>
        <v>-</v>
      </c>
      <c r="AG28" s="2">
        <f t="shared" si="8"/>
        <v>2589.7272727272725</v>
      </c>
    </row>
    <row r="29" spans="1:33">
      <c r="A29" t="s">
        <v>433</v>
      </c>
      <c r="B29" t="s">
        <v>378</v>
      </c>
      <c r="C29" t="s">
        <v>465</v>
      </c>
      <c r="D29">
        <v>3521</v>
      </c>
      <c r="E29">
        <v>2699</v>
      </c>
      <c r="F29">
        <v>5094</v>
      </c>
      <c r="G29">
        <v>3751</v>
      </c>
      <c r="H29">
        <v>910</v>
      </c>
      <c r="I29">
        <v>2703</v>
      </c>
      <c r="J29">
        <v>426</v>
      </c>
      <c r="K29" s="1">
        <v>2711</v>
      </c>
      <c r="L29" s="1">
        <v>2138</v>
      </c>
      <c r="M29" s="1">
        <v>1629</v>
      </c>
      <c r="N29">
        <v>678</v>
      </c>
      <c r="O29">
        <v>865</v>
      </c>
      <c r="P29" t="s">
        <v>654</v>
      </c>
      <c r="Q29">
        <f t="shared" si="0"/>
        <v>2260.4166666666665</v>
      </c>
      <c r="R29">
        <f t="shared" si="1"/>
        <v>1429.7163392107052</v>
      </c>
      <c r="S29">
        <f t="shared" si="2"/>
        <v>5119.8493450880769</v>
      </c>
      <c r="T29" s="2">
        <f t="shared" si="3"/>
        <v>3521</v>
      </c>
      <c r="U29" s="2">
        <f t="shared" si="4"/>
        <v>2699</v>
      </c>
      <c r="V29" s="2">
        <f t="shared" si="5"/>
        <v>5094</v>
      </c>
      <c r="W29" s="2">
        <f t="shared" si="6"/>
        <v>3751</v>
      </c>
      <c r="X29" s="2">
        <f>IF(H29&gt;$S29,"-",H29)</f>
        <v>910</v>
      </c>
      <c r="Y29" s="2">
        <f>IF(I29&gt;$S29,"-",I29)</f>
        <v>2703</v>
      </c>
      <c r="Z29" s="2">
        <f>IF(J29&gt;$S29,"-",J29)</f>
        <v>426</v>
      </c>
      <c r="AA29" s="2">
        <f>IF(K29&gt;$S29,"-",K29)</f>
        <v>2711</v>
      </c>
      <c r="AB29" s="2">
        <f>IF(L29&gt;$S29,"-",L29)</f>
        <v>2138</v>
      </c>
      <c r="AC29" s="2">
        <f>IF(M29&gt;$S29,"-",M29)</f>
        <v>1629</v>
      </c>
      <c r="AD29" s="2">
        <f>IF(N29&gt;$S29,"-",N29)</f>
        <v>678</v>
      </c>
      <c r="AE29" s="2">
        <f>IF(O29&gt;$S29,"-",O29)</f>
        <v>865</v>
      </c>
      <c r="AF29" s="2" t="str">
        <f t="shared" si="7"/>
        <v>-</v>
      </c>
      <c r="AG29" s="2">
        <f t="shared" si="8"/>
        <v>2260.4166666666665</v>
      </c>
    </row>
    <row r="30" spans="1:33">
      <c r="A30" t="s">
        <v>433</v>
      </c>
      <c r="B30" t="s">
        <v>376</v>
      </c>
      <c r="C30" t="s">
        <v>466</v>
      </c>
      <c r="D30">
        <v>3659</v>
      </c>
      <c r="E30">
        <v>3017</v>
      </c>
      <c r="F30">
        <v>745</v>
      </c>
      <c r="G30">
        <v>1447</v>
      </c>
      <c r="H30">
        <v>875</v>
      </c>
      <c r="I30">
        <v>1584</v>
      </c>
      <c r="J30">
        <v>2452</v>
      </c>
      <c r="K30" s="1">
        <v>3119</v>
      </c>
      <c r="L30" s="1">
        <v>4123</v>
      </c>
      <c r="M30" s="1">
        <v>3759</v>
      </c>
      <c r="N30">
        <v>3908</v>
      </c>
      <c r="O30">
        <v>3325</v>
      </c>
      <c r="P30">
        <v>1787</v>
      </c>
      <c r="Q30">
        <f t="shared" si="0"/>
        <v>2600</v>
      </c>
      <c r="R30">
        <f t="shared" si="1"/>
        <v>1187.6172924529742</v>
      </c>
      <c r="S30">
        <f t="shared" si="2"/>
        <v>4975.2345849059484</v>
      </c>
      <c r="T30" s="2">
        <f t="shared" si="3"/>
        <v>3659</v>
      </c>
      <c r="U30" s="2">
        <f t="shared" si="4"/>
        <v>3017</v>
      </c>
      <c r="V30" s="2">
        <f t="shared" si="5"/>
        <v>745</v>
      </c>
      <c r="W30" s="2">
        <f t="shared" si="6"/>
        <v>1447</v>
      </c>
      <c r="X30" s="2">
        <f>IF(H30&gt;$S30,"-",H30)</f>
        <v>875</v>
      </c>
      <c r="Y30" s="2">
        <f>IF(I30&gt;$S30,"-",I30)</f>
        <v>1584</v>
      </c>
      <c r="Z30" s="2">
        <f>IF(J30&gt;$S30,"-",J30)</f>
        <v>2452</v>
      </c>
      <c r="AA30" s="2">
        <f>IF(K30&gt;$S30,"-",K30)</f>
        <v>3119</v>
      </c>
      <c r="AB30" s="2">
        <f>IF(L30&gt;$S30,"-",L30)</f>
        <v>4123</v>
      </c>
      <c r="AC30" s="2">
        <f>IF(M30&gt;$S30,"-",M30)</f>
        <v>3759</v>
      </c>
      <c r="AD30" s="2">
        <f>IF(N30&gt;$S30,"-",N30)</f>
        <v>3908</v>
      </c>
      <c r="AE30" s="2">
        <f>IF(O30&gt;$S30,"-",O30)</f>
        <v>3325</v>
      </c>
      <c r="AF30" s="2">
        <f t="shared" si="7"/>
        <v>1787</v>
      </c>
      <c r="AG30" s="2">
        <f t="shared" si="8"/>
        <v>2667.75</v>
      </c>
    </row>
    <row r="31" spans="1:33">
      <c r="A31" t="s">
        <v>433</v>
      </c>
      <c r="B31" t="s">
        <v>374</v>
      </c>
      <c r="C31" t="s">
        <v>467</v>
      </c>
      <c r="D31">
        <v>963</v>
      </c>
      <c r="E31">
        <v>1401</v>
      </c>
      <c r="F31">
        <v>603</v>
      </c>
      <c r="G31">
        <v>3324</v>
      </c>
      <c r="H31">
        <v>1624</v>
      </c>
      <c r="I31">
        <v>1638</v>
      </c>
      <c r="J31">
        <v>1312</v>
      </c>
      <c r="K31" s="1">
        <v>3471</v>
      </c>
      <c r="L31" s="1">
        <v>1363</v>
      </c>
      <c r="M31" s="1">
        <v>4654</v>
      </c>
      <c r="N31">
        <v>4584</v>
      </c>
      <c r="O31">
        <v>1502</v>
      </c>
      <c r="P31">
        <v>8022</v>
      </c>
      <c r="Q31">
        <f t="shared" si="0"/>
        <v>2650.8461538461538</v>
      </c>
      <c r="R31">
        <f t="shared" si="1"/>
        <v>2105.1638830169436</v>
      </c>
      <c r="S31">
        <f t="shared" si="2"/>
        <v>6861.1739198800406</v>
      </c>
      <c r="T31" s="2">
        <f t="shared" si="3"/>
        <v>963</v>
      </c>
      <c r="U31" s="2">
        <f t="shared" si="4"/>
        <v>1401</v>
      </c>
      <c r="V31" s="2">
        <f t="shared" si="5"/>
        <v>603</v>
      </c>
      <c r="W31" s="2">
        <f t="shared" si="6"/>
        <v>3324</v>
      </c>
      <c r="X31" s="2">
        <f>IF(H31&gt;$S31,"-",H31)</f>
        <v>1624</v>
      </c>
      <c r="Y31" s="2">
        <f>IF(I31&gt;$S31,"-",I31)</f>
        <v>1638</v>
      </c>
      <c r="Z31" s="2">
        <f>IF(J31&gt;$S31,"-",J31)</f>
        <v>1312</v>
      </c>
      <c r="AA31" s="2">
        <f>IF(K31&gt;$S31,"-",K31)</f>
        <v>3471</v>
      </c>
      <c r="AB31" s="2">
        <f>IF(L31&gt;$S31,"-",L31)</f>
        <v>1363</v>
      </c>
      <c r="AC31" s="2">
        <f>IF(M31&gt;$S31,"-",M31)</f>
        <v>4654</v>
      </c>
      <c r="AD31" s="2">
        <f>IF(N31&gt;$S31,"-",N31)</f>
        <v>4584</v>
      </c>
      <c r="AE31" s="2">
        <f>IF(O31&gt;$S31,"-",O31)</f>
        <v>1502</v>
      </c>
      <c r="AF31" s="2" t="str">
        <f t="shared" si="7"/>
        <v>-</v>
      </c>
      <c r="AG31" s="2">
        <f t="shared" si="8"/>
        <v>2203.25</v>
      </c>
    </row>
    <row r="32" spans="1:33">
      <c r="A32" t="s">
        <v>433</v>
      </c>
      <c r="B32" t="s">
        <v>372</v>
      </c>
      <c r="C32" t="s">
        <v>468</v>
      </c>
      <c r="D32">
        <v>5474</v>
      </c>
      <c r="E32">
        <v>331</v>
      </c>
      <c r="F32">
        <v>4464</v>
      </c>
      <c r="G32">
        <v>1788</v>
      </c>
      <c r="H32">
        <v>381</v>
      </c>
      <c r="I32">
        <v>1913</v>
      </c>
      <c r="J32">
        <v>1418</v>
      </c>
      <c r="K32" s="1">
        <v>6099</v>
      </c>
      <c r="L32" s="1">
        <v>1413</v>
      </c>
      <c r="M32" s="1">
        <v>2436</v>
      </c>
      <c r="N32">
        <v>681</v>
      </c>
      <c r="O32">
        <v>1194</v>
      </c>
      <c r="P32" t="s">
        <v>654</v>
      </c>
      <c r="Q32">
        <f t="shared" si="0"/>
        <v>2299.3333333333335</v>
      </c>
      <c r="R32">
        <f t="shared" si="1"/>
        <v>1967.6610172455719</v>
      </c>
      <c r="S32">
        <f t="shared" si="2"/>
        <v>6234.6553678244773</v>
      </c>
      <c r="T32" s="2">
        <f t="shared" si="3"/>
        <v>5474</v>
      </c>
      <c r="U32" s="2">
        <f t="shared" si="4"/>
        <v>331</v>
      </c>
      <c r="V32" s="2">
        <f t="shared" si="5"/>
        <v>4464</v>
      </c>
      <c r="W32" s="2">
        <f t="shared" si="6"/>
        <v>1788</v>
      </c>
      <c r="X32" s="2">
        <f>IF(H32&gt;$S32,"-",H32)</f>
        <v>381</v>
      </c>
      <c r="Y32" s="2">
        <f>IF(I32&gt;$S32,"-",I32)</f>
        <v>1913</v>
      </c>
      <c r="Z32" s="2">
        <f>IF(J32&gt;$S32,"-",J32)</f>
        <v>1418</v>
      </c>
      <c r="AA32" s="2">
        <f>IF(K32&gt;$S32,"-",K32)</f>
        <v>6099</v>
      </c>
      <c r="AB32" s="2">
        <f>IF(L32&gt;$S32,"-",L32)</f>
        <v>1413</v>
      </c>
      <c r="AC32" s="2">
        <f>IF(M32&gt;$S32,"-",M32)</f>
        <v>2436</v>
      </c>
      <c r="AD32" s="2">
        <f>IF(N32&gt;$S32,"-",N32)</f>
        <v>681</v>
      </c>
      <c r="AE32" s="2">
        <f>IF(O32&gt;$S32,"-",O32)</f>
        <v>1194</v>
      </c>
      <c r="AF32" s="2" t="str">
        <f t="shared" si="7"/>
        <v>-</v>
      </c>
      <c r="AG32" s="2">
        <f t="shared" si="8"/>
        <v>2299.3333333333335</v>
      </c>
    </row>
    <row r="33" spans="1:33">
      <c r="A33" t="s">
        <v>433</v>
      </c>
      <c r="B33" t="s">
        <v>370</v>
      </c>
      <c r="C33" t="s">
        <v>469</v>
      </c>
      <c r="D33">
        <v>4843</v>
      </c>
      <c r="E33">
        <v>1171</v>
      </c>
      <c r="F33">
        <v>2022</v>
      </c>
      <c r="G33">
        <v>791</v>
      </c>
      <c r="H33">
        <v>577</v>
      </c>
      <c r="I33">
        <v>12900</v>
      </c>
      <c r="J33">
        <v>3504</v>
      </c>
      <c r="K33" s="1">
        <v>4697</v>
      </c>
      <c r="L33" s="1">
        <v>1443</v>
      </c>
      <c r="M33" s="1">
        <v>875</v>
      </c>
      <c r="N33">
        <v>1820</v>
      </c>
      <c r="O33">
        <v>1179</v>
      </c>
      <c r="P33" t="s">
        <v>654</v>
      </c>
      <c r="Q33">
        <f t="shared" si="0"/>
        <v>2985.1666666666665</v>
      </c>
      <c r="R33">
        <f t="shared" si="1"/>
        <v>3454.0948513936673</v>
      </c>
      <c r="S33">
        <f t="shared" si="2"/>
        <v>9893.3563694540007</v>
      </c>
      <c r="T33" s="2">
        <f t="shared" si="3"/>
        <v>4843</v>
      </c>
      <c r="U33" s="2">
        <f t="shared" si="4"/>
        <v>1171</v>
      </c>
      <c r="V33" s="2">
        <f t="shared" si="5"/>
        <v>2022</v>
      </c>
      <c r="W33" s="2">
        <f t="shared" si="6"/>
        <v>791</v>
      </c>
      <c r="X33" s="2">
        <f>IF(H33&gt;$S33,"-",H33)</f>
        <v>577</v>
      </c>
      <c r="Y33" s="2" t="str">
        <f>IF(I33&gt;$S33,"-",I33)</f>
        <v>-</v>
      </c>
      <c r="Z33" s="2">
        <f>IF(J33&gt;$S33,"-",J33)</f>
        <v>3504</v>
      </c>
      <c r="AA33" s="2">
        <f>IF(K33&gt;$S33,"-",K33)</f>
        <v>4697</v>
      </c>
      <c r="AB33" s="2">
        <f>IF(L33&gt;$S33,"-",L33)</f>
        <v>1443</v>
      </c>
      <c r="AC33" s="2">
        <f>IF(M33&gt;$S33,"-",M33)</f>
        <v>875</v>
      </c>
      <c r="AD33" s="2">
        <f>IF(N33&gt;$S33,"-",N33)</f>
        <v>1820</v>
      </c>
      <c r="AE33" s="2">
        <f>IF(O33&gt;$S33,"-",O33)</f>
        <v>1179</v>
      </c>
      <c r="AF33" s="2" t="str">
        <f t="shared" si="7"/>
        <v>-</v>
      </c>
      <c r="AG33" s="2">
        <f t="shared" si="8"/>
        <v>2083.818181818182</v>
      </c>
    </row>
    <row r="34" spans="1:33">
      <c r="A34" t="s">
        <v>433</v>
      </c>
      <c r="B34" t="s">
        <v>368</v>
      </c>
      <c r="C34" t="s">
        <v>470</v>
      </c>
      <c r="D34">
        <v>1253</v>
      </c>
      <c r="E34">
        <v>1488</v>
      </c>
      <c r="F34">
        <v>556</v>
      </c>
      <c r="G34">
        <v>2765</v>
      </c>
      <c r="H34">
        <v>1319</v>
      </c>
      <c r="I34">
        <v>788</v>
      </c>
      <c r="J34">
        <v>1797</v>
      </c>
      <c r="K34" s="1">
        <v>3106</v>
      </c>
      <c r="L34" s="1">
        <v>73368</v>
      </c>
      <c r="M34" s="1">
        <v>2169</v>
      </c>
      <c r="N34">
        <v>2057</v>
      </c>
      <c r="O34">
        <v>2920</v>
      </c>
      <c r="P34">
        <v>1432</v>
      </c>
      <c r="Q34">
        <f t="shared" si="0"/>
        <v>7309.0769230769229</v>
      </c>
      <c r="R34">
        <f t="shared" si="1"/>
        <v>19863.82400857372</v>
      </c>
      <c r="S34">
        <f t="shared" si="2"/>
        <v>47036.724940224361</v>
      </c>
      <c r="T34" s="2">
        <f t="shared" si="3"/>
        <v>1253</v>
      </c>
      <c r="U34" s="2">
        <f t="shared" si="4"/>
        <v>1488</v>
      </c>
      <c r="V34" s="2">
        <f t="shared" si="5"/>
        <v>556</v>
      </c>
      <c r="W34" s="2">
        <f t="shared" si="6"/>
        <v>2765</v>
      </c>
      <c r="X34" s="2">
        <f>IF(H34&gt;$S34,"-",H34)</f>
        <v>1319</v>
      </c>
      <c r="Y34" s="2">
        <f>IF(I34&gt;$S34,"-",I34)</f>
        <v>788</v>
      </c>
      <c r="Z34" s="2">
        <f>IF(J34&gt;$S34,"-",J34)</f>
        <v>1797</v>
      </c>
      <c r="AA34" s="2">
        <f>IF(K34&gt;$S34,"-",K34)</f>
        <v>3106</v>
      </c>
      <c r="AB34" s="2" t="str">
        <f>IF(L34&gt;$S34,"-",L34)</f>
        <v>-</v>
      </c>
      <c r="AC34" s="2">
        <f>IF(M34&gt;$S34,"-",M34)</f>
        <v>2169</v>
      </c>
      <c r="AD34" s="2">
        <f>IF(N34&gt;$S34,"-",N34)</f>
        <v>2057</v>
      </c>
      <c r="AE34" s="2">
        <f>IF(O34&gt;$S34,"-",O34)</f>
        <v>2920</v>
      </c>
      <c r="AF34" s="2">
        <f t="shared" si="7"/>
        <v>1432</v>
      </c>
      <c r="AG34" s="2">
        <f t="shared" si="8"/>
        <v>1838</v>
      </c>
    </row>
    <row r="35" spans="1:33">
      <c r="A35" t="s">
        <v>433</v>
      </c>
      <c r="B35" t="s">
        <v>366</v>
      </c>
      <c r="C35" t="s">
        <v>471</v>
      </c>
      <c r="D35">
        <v>2208</v>
      </c>
      <c r="E35">
        <v>2069</v>
      </c>
      <c r="F35">
        <v>715</v>
      </c>
      <c r="G35">
        <v>2710</v>
      </c>
      <c r="H35">
        <v>824</v>
      </c>
      <c r="I35">
        <v>516</v>
      </c>
      <c r="J35">
        <v>3746</v>
      </c>
      <c r="K35" s="1">
        <v>9005</v>
      </c>
      <c r="L35" s="1">
        <v>1445</v>
      </c>
      <c r="M35" s="1">
        <v>952</v>
      </c>
      <c r="N35">
        <v>4924</v>
      </c>
      <c r="O35">
        <v>1690</v>
      </c>
      <c r="P35">
        <v>1789</v>
      </c>
      <c r="Q35">
        <f t="shared" si="0"/>
        <v>2507.1538461538462</v>
      </c>
      <c r="R35">
        <f t="shared" si="1"/>
        <v>2321.2816806724773</v>
      </c>
      <c r="S35">
        <f t="shared" si="2"/>
        <v>7149.7172074988011</v>
      </c>
      <c r="T35" s="2">
        <f t="shared" si="3"/>
        <v>2208</v>
      </c>
      <c r="U35" s="2">
        <f t="shared" si="4"/>
        <v>2069</v>
      </c>
      <c r="V35" s="2">
        <f t="shared" si="5"/>
        <v>715</v>
      </c>
      <c r="W35" s="2">
        <f t="shared" si="6"/>
        <v>2710</v>
      </c>
      <c r="X35" s="2">
        <f>IF(H35&gt;$S35,"-",H35)</f>
        <v>824</v>
      </c>
      <c r="Y35" s="2">
        <f>IF(I35&gt;$S35,"-",I35)</f>
        <v>516</v>
      </c>
      <c r="Z35" s="2">
        <f>IF(J35&gt;$S35,"-",J35)</f>
        <v>3746</v>
      </c>
      <c r="AA35" s="2" t="str">
        <f>IF(K35&gt;$S35,"-",K35)</f>
        <v>-</v>
      </c>
      <c r="AB35" s="2">
        <f>IF(L35&gt;$S35,"-",L35)</f>
        <v>1445</v>
      </c>
      <c r="AC35" s="2">
        <f>IF(M35&gt;$S35,"-",M35)</f>
        <v>952</v>
      </c>
      <c r="AD35" s="2">
        <f>IF(N35&gt;$S35,"-",N35)</f>
        <v>4924</v>
      </c>
      <c r="AE35" s="2">
        <f>IF(O35&gt;$S35,"-",O35)</f>
        <v>1690</v>
      </c>
      <c r="AF35" s="2">
        <f t="shared" si="7"/>
        <v>1789</v>
      </c>
      <c r="AG35" s="2">
        <f t="shared" si="8"/>
        <v>1981.7272727272727</v>
      </c>
    </row>
    <row r="36" spans="1:33">
      <c r="A36" t="s">
        <v>433</v>
      </c>
      <c r="B36" t="s">
        <v>364</v>
      </c>
      <c r="C36" t="s">
        <v>472</v>
      </c>
      <c r="D36">
        <v>731</v>
      </c>
      <c r="E36">
        <v>915</v>
      </c>
      <c r="F36">
        <v>792</v>
      </c>
      <c r="G36">
        <v>3542</v>
      </c>
      <c r="H36">
        <v>2229</v>
      </c>
      <c r="I36">
        <v>2742</v>
      </c>
      <c r="J36">
        <v>1318</v>
      </c>
      <c r="K36" s="1">
        <v>3210</v>
      </c>
      <c r="L36" s="1">
        <v>1981</v>
      </c>
      <c r="M36" s="1">
        <v>1120</v>
      </c>
      <c r="N36">
        <v>9986</v>
      </c>
      <c r="O36">
        <v>1792</v>
      </c>
      <c r="P36">
        <v>1382</v>
      </c>
      <c r="Q36">
        <f t="shared" si="0"/>
        <v>2441.5384615384614</v>
      </c>
      <c r="R36">
        <f t="shared" si="1"/>
        <v>2442.6515174902529</v>
      </c>
      <c r="S36">
        <f t="shared" si="2"/>
        <v>7326.8414965189677</v>
      </c>
      <c r="T36" s="2">
        <f t="shared" si="3"/>
        <v>731</v>
      </c>
      <c r="U36" s="2">
        <f t="shared" si="4"/>
        <v>915</v>
      </c>
      <c r="V36" s="2">
        <f t="shared" si="5"/>
        <v>792</v>
      </c>
      <c r="W36" s="2">
        <f t="shared" si="6"/>
        <v>3542</v>
      </c>
      <c r="X36" s="2">
        <f>IF(H36&gt;$S36,"-",H36)</f>
        <v>2229</v>
      </c>
      <c r="Y36" s="2">
        <f>IF(I36&gt;$S36,"-",I36)</f>
        <v>2742</v>
      </c>
      <c r="Z36" s="2">
        <f>IF(J36&gt;$S36,"-",J36)</f>
        <v>1318</v>
      </c>
      <c r="AA36" s="2">
        <f>IF(K36&gt;$S36,"-",K36)</f>
        <v>3210</v>
      </c>
      <c r="AB36" s="2">
        <f>IF(L36&gt;$S36,"-",L36)</f>
        <v>1981</v>
      </c>
      <c r="AC36" s="2">
        <f>IF(M36&gt;$S36,"-",M36)</f>
        <v>1120</v>
      </c>
      <c r="AD36" s="2" t="str">
        <f>IF(N36&gt;$S36,"-",N36)</f>
        <v>-</v>
      </c>
      <c r="AE36" s="2">
        <f>IF(O36&gt;$S36,"-",O36)</f>
        <v>1792</v>
      </c>
      <c r="AF36" s="2">
        <f t="shared" si="7"/>
        <v>1382</v>
      </c>
      <c r="AG36" s="2">
        <f t="shared" si="8"/>
        <v>1852</v>
      </c>
    </row>
    <row r="37" spans="1:33">
      <c r="A37" t="s">
        <v>433</v>
      </c>
      <c r="B37" t="s">
        <v>362</v>
      </c>
      <c r="C37" t="s">
        <v>473</v>
      </c>
      <c r="D37">
        <v>777</v>
      </c>
      <c r="E37">
        <v>2806</v>
      </c>
      <c r="F37">
        <v>3240</v>
      </c>
      <c r="G37">
        <v>4453</v>
      </c>
      <c r="H37">
        <v>1936</v>
      </c>
      <c r="I37">
        <v>1571</v>
      </c>
      <c r="J37">
        <v>5274</v>
      </c>
      <c r="K37" s="1">
        <v>4411</v>
      </c>
      <c r="L37" s="1">
        <v>985</v>
      </c>
      <c r="M37" s="1">
        <v>3846</v>
      </c>
      <c r="N37">
        <v>2007</v>
      </c>
      <c r="O37">
        <v>5107</v>
      </c>
      <c r="P37">
        <v>2319</v>
      </c>
      <c r="Q37">
        <f t="shared" si="0"/>
        <v>2979.3846153846152</v>
      </c>
      <c r="R37">
        <f t="shared" si="1"/>
        <v>1531.4476560029475</v>
      </c>
      <c r="S37">
        <f t="shared" si="2"/>
        <v>6042.2799273905102</v>
      </c>
      <c r="T37" s="2">
        <f t="shared" si="3"/>
        <v>777</v>
      </c>
      <c r="U37" s="2">
        <f t="shared" si="4"/>
        <v>2806</v>
      </c>
      <c r="V37" s="2">
        <f t="shared" si="5"/>
        <v>3240</v>
      </c>
      <c r="W37" s="2">
        <f t="shared" si="6"/>
        <v>4453</v>
      </c>
      <c r="X37" s="2">
        <f>IF(H37&gt;$S37,"-",H37)</f>
        <v>1936</v>
      </c>
      <c r="Y37" s="2">
        <f>IF(I37&gt;$S37,"-",I37)</f>
        <v>1571</v>
      </c>
      <c r="Z37" s="2">
        <f>IF(J37&gt;$S37,"-",J37)</f>
        <v>5274</v>
      </c>
      <c r="AA37" s="2">
        <f>IF(K37&gt;$S37,"-",K37)</f>
        <v>4411</v>
      </c>
      <c r="AB37" s="2">
        <f>IF(L37&gt;$S37,"-",L37)</f>
        <v>985</v>
      </c>
      <c r="AC37" s="2">
        <f>IF(M37&gt;$S37,"-",M37)</f>
        <v>3846</v>
      </c>
      <c r="AD37" s="2">
        <f>IF(N37&gt;$S37,"-",N37)</f>
        <v>2007</v>
      </c>
      <c r="AE37" s="2">
        <f>IF(O37&gt;$S37,"-",O37)</f>
        <v>5107</v>
      </c>
      <c r="AF37" s="2">
        <f t="shared" si="7"/>
        <v>2319</v>
      </c>
      <c r="AG37" s="2">
        <f t="shared" si="8"/>
        <v>3034.4166666666665</v>
      </c>
    </row>
    <row r="38" spans="1:33">
      <c r="A38" t="s">
        <v>433</v>
      </c>
      <c r="B38" t="s">
        <v>360</v>
      </c>
      <c r="C38" t="s">
        <v>474</v>
      </c>
      <c r="D38">
        <v>836</v>
      </c>
      <c r="E38">
        <v>2403</v>
      </c>
      <c r="F38">
        <v>1518</v>
      </c>
      <c r="G38">
        <v>2411</v>
      </c>
      <c r="H38">
        <v>2639</v>
      </c>
      <c r="I38">
        <v>684</v>
      </c>
      <c r="J38">
        <v>2541</v>
      </c>
      <c r="K38" s="1">
        <v>5225</v>
      </c>
      <c r="L38" s="1">
        <v>1215</v>
      </c>
      <c r="M38" s="1">
        <v>2906</v>
      </c>
      <c r="N38">
        <v>3386</v>
      </c>
      <c r="O38">
        <v>2243</v>
      </c>
      <c r="P38">
        <v>515</v>
      </c>
      <c r="Q38">
        <f t="shared" si="0"/>
        <v>2194</v>
      </c>
      <c r="R38">
        <f t="shared" si="1"/>
        <v>1287.2805961923505</v>
      </c>
      <c r="S38">
        <f t="shared" si="2"/>
        <v>4768.5611923847009</v>
      </c>
      <c r="T38" s="2">
        <f t="shared" si="3"/>
        <v>836</v>
      </c>
      <c r="U38" s="2">
        <f t="shared" si="4"/>
        <v>2403</v>
      </c>
      <c r="V38" s="2">
        <f t="shared" si="5"/>
        <v>1518</v>
      </c>
      <c r="W38" s="2">
        <f t="shared" si="6"/>
        <v>2411</v>
      </c>
      <c r="X38" s="2">
        <f>IF(H38&gt;$S38,"-",H38)</f>
        <v>2639</v>
      </c>
      <c r="Y38" s="2">
        <f>IF(I38&gt;$S38,"-",I38)</f>
        <v>684</v>
      </c>
      <c r="Z38" s="2">
        <f>IF(J38&gt;$S38,"-",J38)</f>
        <v>2541</v>
      </c>
      <c r="AA38" s="2" t="str">
        <f>IF(K38&gt;$S38,"-",K38)</f>
        <v>-</v>
      </c>
      <c r="AB38" s="2">
        <f>IF(L38&gt;$S38,"-",L38)</f>
        <v>1215</v>
      </c>
      <c r="AC38" s="2">
        <f>IF(M38&gt;$S38,"-",M38)</f>
        <v>2906</v>
      </c>
      <c r="AD38" s="2">
        <f>IF(N38&gt;$S38,"-",N38)</f>
        <v>3386</v>
      </c>
      <c r="AE38" s="2">
        <f>IF(O38&gt;$S38,"-",O38)</f>
        <v>2243</v>
      </c>
      <c r="AF38" s="2">
        <f t="shared" si="7"/>
        <v>515</v>
      </c>
      <c r="AG38" s="2">
        <f t="shared" si="8"/>
        <v>2071.090909090909</v>
      </c>
    </row>
    <row r="39" spans="1:33">
      <c r="A39" t="s">
        <v>433</v>
      </c>
      <c r="B39" t="s">
        <v>358</v>
      </c>
      <c r="C39" t="s">
        <v>475</v>
      </c>
      <c r="D39">
        <v>4833</v>
      </c>
      <c r="E39">
        <v>2014</v>
      </c>
      <c r="F39">
        <v>2495</v>
      </c>
      <c r="G39">
        <v>1743</v>
      </c>
      <c r="H39">
        <v>907</v>
      </c>
      <c r="I39">
        <v>4661</v>
      </c>
      <c r="J39">
        <v>1692</v>
      </c>
      <c r="K39" s="1">
        <v>4964</v>
      </c>
      <c r="L39" s="1">
        <v>1538</v>
      </c>
      <c r="M39" s="1">
        <v>4940</v>
      </c>
      <c r="N39">
        <v>6163</v>
      </c>
      <c r="O39">
        <v>1952</v>
      </c>
      <c r="P39" t="s">
        <v>654</v>
      </c>
      <c r="Q39">
        <f t="shared" si="0"/>
        <v>3158.5</v>
      </c>
      <c r="R39">
        <f t="shared" si="1"/>
        <v>1798.416955395646</v>
      </c>
      <c r="S39">
        <f t="shared" si="2"/>
        <v>6755.3339107912925</v>
      </c>
      <c r="T39" s="2">
        <f t="shared" si="3"/>
        <v>4833</v>
      </c>
      <c r="U39" s="2">
        <f t="shared" si="4"/>
        <v>2014</v>
      </c>
      <c r="V39" s="2">
        <f t="shared" si="5"/>
        <v>2495</v>
      </c>
      <c r="W39" s="2">
        <f t="shared" si="6"/>
        <v>1743</v>
      </c>
      <c r="X39" s="2">
        <f>IF(H39&gt;$S39,"-",H39)</f>
        <v>907</v>
      </c>
      <c r="Y39" s="2">
        <f>IF(I39&gt;$S39,"-",I39)</f>
        <v>4661</v>
      </c>
      <c r="Z39" s="2">
        <f>IF(J39&gt;$S39,"-",J39)</f>
        <v>1692</v>
      </c>
      <c r="AA39" s="2">
        <f>IF(K39&gt;$S39,"-",K39)</f>
        <v>4964</v>
      </c>
      <c r="AB39" s="2">
        <f>IF(L39&gt;$S39,"-",L39)</f>
        <v>1538</v>
      </c>
      <c r="AC39" s="2">
        <f>IF(M39&gt;$S39,"-",M39)</f>
        <v>4940</v>
      </c>
      <c r="AD39" s="2">
        <f>IF(N39&gt;$S39,"-",N39)</f>
        <v>6163</v>
      </c>
      <c r="AE39" s="2">
        <f>IF(O39&gt;$S39,"-",O39)</f>
        <v>1952</v>
      </c>
      <c r="AF39" s="2" t="str">
        <f t="shared" si="7"/>
        <v>-</v>
      </c>
      <c r="AG39" s="2">
        <f t="shared" si="8"/>
        <v>3158.5</v>
      </c>
    </row>
    <row r="40" spans="1:33">
      <c r="A40" t="s">
        <v>433</v>
      </c>
      <c r="B40" t="s">
        <v>356</v>
      </c>
      <c r="C40" t="s">
        <v>476</v>
      </c>
      <c r="D40">
        <v>717</v>
      </c>
      <c r="E40">
        <v>1703</v>
      </c>
      <c r="F40">
        <v>543</v>
      </c>
      <c r="G40">
        <v>7561</v>
      </c>
      <c r="H40">
        <v>2020</v>
      </c>
      <c r="I40">
        <v>611</v>
      </c>
      <c r="J40">
        <v>1333</v>
      </c>
      <c r="K40" s="1">
        <v>10102</v>
      </c>
      <c r="L40" s="1">
        <v>706</v>
      </c>
      <c r="M40" s="1">
        <v>4111</v>
      </c>
      <c r="N40">
        <v>2826</v>
      </c>
      <c r="O40">
        <v>1354</v>
      </c>
      <c r="P40">
        <v>1713</v>
      </c>
      <c r="Q40">
        <f t="shared" si="0"/>
        <v>2715.3846153846152</v>
      </c>
      <c r="R40">
        <f t="shared" si="1"/>
        <v>2936.2465137899421</v>
      </c>
      <c r="S40">
        <f t="shared" si="2"/>
        <v>8587.8776429645004</v>
      </c>
      <c r="T40" s="2">
        <f t="shared" si="3"/>
        <v>717</v>
      </c>
      <c r="U40" s="2">
        <f t="shared" si="4"/>
        <v>1703</v>
      </c>
      <c r="V40" s="2">
        <f t="shared" si="5"/>
        <v>543</v>
      </c>
      <c r="W40" s="2">
        <f t="shared" si="6"/>
        <v>7561</v>
      </c>
      <c r="X40" s="2">
        <f>IF(H40&gt;$S40,"-",H40)</f>
        <v>2020</v>
      </c>
      <c r="Y40" s="2">
        <f>IF(I40&gt;$S40,"-",I40)</f>
        <v>611</v>
      </c>
      <c r="Z40" s="2">
        <f>IF(J40&gt;$S40,"-",J40)</f>
        <v>1333</v>
      </c>
      <c r="AA40" s="2" t="str">
        <f>IF(K40&gt;$S40,"-",K40)</f>
        <v>-</v>
      </c>
      <c r="AB40" s="2">
        <f>IF(L40&gt;$S40,"-",L40)</f>
        <v>706</v>
      </c>
      <c r="AC40" s="2">
        <f>IF(M40&gt;$S40,"-",M40)</f>
        <v>4111</v>
      </c>
      <c r="AD40" s="2">
        <f>IF(N40&gt;$S40,"-",N40)</f>
        <v>2826</v>
      </c>
      <c r="AE40" s="2">
        <f>IF(O40&gt;$S40,"-",O40)</f>
        <v>1354</v>
      </c>
      <c r="AF40" s="2">
        <f t="shared" si="7"/>
        <v>1713</v>
      </c>
      <c r="AG40" s="2">
        <f t="shared" si="8"/>
        <v>2135</v>
      </c>
    </row>
    <row r="41" spans="1:33">
      <c r="A41" t="s">
        <v>433</v>
      </c>
      <c r="B41" t="s">
        <v>354</v>
      </c>
      <c r="C41" t="s">
        <v>477</v>
      </c>
      <c r="D41">
        <v>5415</v>
      </c>
      <c r="E41">
        <v>1860</v>
      </c>
      <c r="F41">
        <v>2801</v>
      </c>
      <c r="G41">
        <v>828</v>
      </c>
      <c r="H41">
        <v>345</v>
      </c>
      <c r="I41">
        <v>9412</v>
      </c>
      <c r="J41">
        <v>375</v>
      </c>
      <c r="K41" s="1">
        <v>2512</v>
      </c>
      <c r="L41" s="1">
        <v>2025</v>
      </c>
      <c r="M41" s="1">
        <v>896</v>
      </c>
      <c r="N41">
        <v>441</v>
      </c>
      <c r="O41">
        <v>1758</v>
      </c>
      <c r="P41" t="s">
        <v>654</v>
      </c>
      <c r="Q41">
        <f t="shared" si="0"/>
        <v>2389</v>
      </c>
      <c r="R41">
        <f t="shared" si="1"/>
        <v>2631.4389772345266</v>
      </c>
      <c r="S41">
        <f t="shared" si="2"/>
        <v>7651.8779544690533</v>
      </c>
      <c r="T41" s="2">
        <f t="shared" si="3"/>
        <v>5415</v>
      </c>
      <c r="U41" s="2">
        <f t="shared" si="4"/>
        <v>1860</v>
      </c>
      <c r="V41" s="2">
        <f t="shared" si="5"/>
        <v>2801</v>
      </c>
      <c r="W41" s="2">
        <f t="shared" si="6"/>
        <v>828</v>
      </c>
      <c r="X41" s="2">
        <f>IF(H41&gt;$S41,"-",H41)</f>
        <v>345</v>
      </c>
      <c r="Y41" s="2" t="str">
        <f>IF(I41&gt;$S41,"-",I41)</f>
        <v>-</v>
      </c>
      <c r="Z41" s="2">
        <f>IF(J41&gt;$S41,"-",J41)</f>
        <v>375</v>
      </c>
      <c r="AA41" s="2">
        <f>IF(K41&gt;$S41,"-",K41)</f>
        <v>2512</v>
      </c>
      <c r="AB41" s="2">
        <f>IF(L41&gt;$S41,"-",L41)</f>
        <v>2025</v>
      </c>
      <c r="AC41" s="2">
        <f>IF(M41&gt;$S41,"-",M41)</f>
        <v>896</v>
      </c>
      <c r="AD41" s="2">
        <f>IF(N41&gt;$S41,"-",N41)</f>
        <v>441</v>
      </c>
      <c r="AE41" s="2">
        <f>IF(O41&gt;$S41,"-",O41)</f>
        <v>1758</v>
      </c>
      <c r="AF41" s="2" t="str">
        <f t="shared" si="7"/>
        <v>-</v>
      </c>
      <c r="AG41" s="2">
        <f t="shared" si="8"/>
        <v>1750.5454545454545</v>
      </c>
    </row>
    <row r="42" spans="1:33">
      <c r="A42" t="s">
        <v>433</v>
      </c>
      <c r="B42" t="s">
        <v>352</v>
      </c>
      <c r="C42" t="s">
        <v>478</v>
      </c>
      <c r="D42">
        <v>1940</v>
      </c>
      <c r="E42">
        <v>3224</v>
      </c>
      <c r="F42">
        <v>790</v>
      </c>
      <c r="G42">
        <v>2640</v>
      </c>
      <c r="H42">
        <v>1292</v>
      </c>
      <c r="I42">
        <v>3476</v>
      </c>
      <c r="J42">
        <v>10331</v>
      </c>
      <c r="K42" s="1">
        <v>8414</v>
      </c>
      <c r="L42" s="1">
        <v>1622</v>
      </c>
      <c r="M42" s="1">
        <v>3198</v>
      </c>
      <c r="N42">
        <v>6464</v>
      </c>
      <c r="O42">
        <v>2097</v>
      </c>
      <c r="P42">
        <v>1697</v>
      </c>
      <c r="Q42">
        <f t="shared" si="0"/>
        <v>3629.6153846153848</v>
      </c>
      <c r="R42">
        <f t="shared" si="1"/>
        <v>2939.4369227926836</v>
      </c>
      <c r="S42">
        <f t="shared" si="2"/>
        <v>9508.489230200752</v>
      </c>
      <c r="T42" s="2">
        <f t="shared" si="3"/>
        <v>1940</v>
      </c>
      <c r="U42" s="2">
        <f t="shared" si="4"/>
        <v>3224</v>
      </c>
      <c r="V42" s="2">
        <f t="shared" si="5"/>
        <v>790</v>
      </c>
      <c r="W42" s="2">
        <f t="shared" si="6"/>
        <v>2640</v>
      </c>
      <c r="X42" s="2">
        <f>IF(H42&gt;$S42,"-",H42)</f>
        <v>1292</v>
      </c>
      <c r="Y42" s="2">
        <f>IF(I42&gt;$S42,"-",I42)</f>
        <v>3476</v>
      </c>
      <c r="Z42" s="2" t="str">
        <f>IF(J42&gt;$S42,"-",J42)</f>
        <v>-</v>
      </c>
      <c r="AA42" s="2">
        <f>IF(K42&gt;$S42,"-",K42)</f>
        <v>8414</v>
      </c>
      <c r="AB42" s="2">
        <f>IF(L42&gt;$S42,"-",L42)</f>
        <v>1622</v>
      </c>
      <c r="AC42" s="2">
        <f>IF(M42&gt;$S42,"-",M42)</f>
        <v>3198</v>
      </c>
      <c r="AD42" s="2">
        <f>IF(N42&gt;$S42,"-",N42)</f>
        <v>6464</v>
      </c>
      <c r="AE42" s="2">
        <f>IF(O42&gt;$S42,"-",O42)</f>
        <v>2097</v>
      </c>
      <c r="AF42" s="2">
        <f t="shared" si="7"/>
        <v>1697</v>
      </c>
      <c r="AG42" s="2">
        <f t="shared" si="8"/>
        <v>3196.090909090909</v>
      </c>
    </row>
    <row r="43" spans="1:33">
      <c r="A43" t="s">
        <v>433</v>
      </c>
      <c r="B43" t="s">
        <v>350</v>
      </c>
      <c r="C43" t="s">
        <v>479</v>
      </c>
      <c r="D43">
        <v>7926</v>
      </c>
      <c r="E43">
        <v>532</v>
      </c>
      <c r="F43">
        <v>1442</v>
      </c>
      <c r="G43">
        <v>1717</v>
      </c>
      <c r="H43">
        <v>2006</v>
      </c>
      <c r="I43">
        <v>5548</v>
      </c>
      <c r="J43">
        <v>1768</v>
      </c>
      <c r="K43" s="1">
        <v>8060</v>
      </c>
      <c r="L43" s="1">
        <v>3570</v>
      </c>
      <c r="M43" s="1">
        <v>2786</v>
      </c>
      <c r="N43">
        <v>1349</v>
      </c>
      <c r="O43">
        <v>446</v>
      </c>
      <c r="P43" t="s">
        <v>654</v>
      </c>
      <c r="Q43">
        <f t="shared" si="0"/>
        <v>3095.8333333333335</v>
      </c>
      <c r="R43">
        <f t="shared" si="1"/>
        <v>2672.0935215442569</v>
      </c>
      <c r="S43">
        <f t="shared" si="2"/>
        <v>8440.0203764218477</v>
      </c>
      <c r="T43" s="2">
        <f t="shared" si="3"/>
        <v>7926</v>
      </c>
      <c r="U43" s="2">
        <f t="shared" si="4"/>
        <v>532</v>
      </c>
      <c r="V43" s="2">
        <f t="shared" si="5"/>
        <v>1442</v>
      </c>
      <c r="W43" s="2">
        <f t="shared" si="6"/>
        <v>1717</v>
      </c>
      <c r="X43" s="2">
        <f>IF(H43&gt;$S43,"-",H43)</f>
        <v>2006</v>
      </c>
      <c r="Y43" s="2">
        <f>IF(I43&gt;$S43,"-",I43)</f>
        <v>5548</v>
      </c>
      <c r="Z43" s="2">
        <f>IF(J43&gt;$S43,"-",J43)</f>
        <v>1768</v>
      </c>
      <c r="AA43" s="2">
        <f>IF(K43&gt;$S43,"-",K43)</f>
        <v>8060</v>
      </c>
      <c r="AB43" s="2">
        <f>IF(L43&gt;$S43,"-",L43)</f>
        <v>3570</v>
      </c>
      <c r="AC43" s="2">
        <f>IF(M43&gt;$S43,"-",M43)</f>
        <v>2786</v>
      </c>
      <c r="AD43" s="2">
        <f>IF(N43&gt;$S43,"-",N43)</f>
        <v>1349</v>
      </c>
      <c r="AE43" s="2">
        <f>IF(O43&gt;$S43,"-",O43)</f>
        <v>446</v>
      </c>
      <c r="AF43" s="2" t="str">
        <f t="shared" si="7"/>
        <v>-</v>
      </c>
      <c r="AG43" s="2">
        <f t="shared" si="8"/>
        <v>3095.8333333333335</v>
      </c>
    </row>
    <row r="44" spans="1:33">
      <c r="A44" t="s">
        <v>433</v>
      </c>
      <c r="B44" t="s">
        <v>348</v>
      </c>
      <c r="C44" t="s">
        <v>480</v>
      </c>
      <c r="D44">
        <v>633</v>
      </c>
      <c r="E44">
        <v>2903</v>
      </c>
      <c r="F44">
        <v>937</v>
      </c>
      <c r="G44">
        <v>1312</v>
      </c>
      <c r="H44">
        <v>1626</v>
      </c>
      <c r="I44">
        <v>1218</v>
      </c>
      <c r="J44">
        <v>2802</v>
      </c>
      <c r="K44" s="1">
        <v>5963</v>
      </c>
      <c r="L44" s="1">
        <v>204</v>
      </c>
      <c r="M44" s="1">
        <v>3226</v>
      </c>
      <c r="N44">
        <v>6815</v>
      </c>
      <c r="O44">
        <v>1536</v>
      </c>
      <c r="P44">
        <v>2091</v>
      </c>
      <c r="Q44">
        <f t="shared" si="0"/>
        <v>2405.0769230769229</v>
      </c>
      <c r="R44">
        <f t="shared" si="1"/>
        <v>1987.2666094218655</v>
      </c>
      <c r="S44">
        <f t="shared" si="2"/>
        <v>6379.6101419206534</v>
      </c>
      <c r="T44" s="2">
        <f t="shared" si="3"/>
        <v>633</v>
      </c>
      <c r="U44" s="2">
        <f t="shared" si="4"/>
        <v>2903</v>
      </c>
      <c r="V44" s="2">
        <f t="shared" si="5"/>
        <v>937</v>
      </c>
      <c r="W44" s="2">
        <f t="shared" si="6"/>
        <v>1312</v>
      </c>
      <c r="X44" s="2">
        <f>IF(H44&gt;$S44,"-",H44)</f>
        <v>1626</v>
      </c>
      <c r="Y44" s="2">
        <f>IF(I44&gt;$S44,"-",I44)</f>
        <v>1218</v>
      </c>
      <c r="Z44" s="2">
        <f>IF(J44&gt;$S44,"-",J44)</f>
        <v>2802</v>
      </c>
      <c r="AA44" s="2">
        <f>IF(K44&gt;$S44,"-",K44)</f>
        <v>5963</v>
      </c>
      <c r="AB44" s="2">
        <f>IF(L44&gt;$S44,"-",L44)</f>
        <v>204</v>
      </c>
      <c r="AC44" s="2">
        <f>IF(M44&gt;$S44,"-",M44)</f>
        <v>3226</v>
      </c>
      <c r="AD44" s="2" t="str">
        <f>IF(N44&gt;$S44,"-",N44)</f>
        <v>-</v>
      </c>
      <c r="AE44" s="2">
        <f>IF(O44&gt;$S44,"-",O44)</f>
        <v>1536</v>
      </c>
      <c r="AF44" s="2">
        <f t="shared" si="7"/>
        <v>2091</v>
      </c>
      <c r="AG44" s="2">
        <f t="shared" si="8"/>
        <v>2032.7272727272727</v>
      </c>
    </row>
    <row r="45" spans="1:33">
      <c r="A45" t="s">
        <v>433</v>
      </c>
      <c r="B45" t="s">
        <v>346</v>
      </c>
      <c r="C45" t="s">
        <v>481</v>
      </c>
      <c r="D45">
        <v>5431</v>
      </c>
      <c r="E45">
        <v>2138</v>
      </c>
      <c r="F45">
        <v>1198</v>
      </c>
      <c r="G45">
        <v>961</v>
      </c>
      <c r="H45">
        <v>624</v>
      </c>
      <c r="I45">
        <v>4837</v>
      </c>
      <c r="J45">
        <v>1026</v>
      </c>
      <c r="K45" s="1">
        <v>2756</v>
      </c>
      <c r="L45" s="1">
        <v>5513</v>
      </c>
      <c r="M45" s="1">
        <v>994</v>
      </c>
      <c r="N45">
        <v>426</v>
      </c>
      <c r="O45">
        <v>436</v>
      </c>
      <c r="P45" t="s">
        <v>654</v>
      </c>
      <c r="Q45">
        <f t="shared" si="0"/>
        <v>2195</v>
      </c>
      <c r="R45">
        <f t="shared" si="1"/>
        <v>1972.450345036945</v>
      </c>
      <c r="S45">
        <f t="shared" si="2"/>
        <v>6139.9006900738896</v>
      </c>
      <c r="T45" s="2">
        <f t="shared" si="3"/>
        <v>5431</v>
      </c>
      <c r="U45" s="2">
        <f t="shared" si="4"/>
        <v>2138</v>
      </c>
      <c r="V45" s="2">
        <f t="shared" si="5"/>
        <v>1198</v>
      </c>
      <c r="W45" s="2">
        <f t="shared" si="6"/>
        <v>961</v>
      </c>
      <c r="X45" s="2">
        <f>IF(H45&gt;$S45,"-",H45)</f>
        <v>624</v>
      </c>
      <c r="Y45" s="2">
        <f>IF(I45&gt;$S45,"-",I45)</f>
        <v>4837</v>
      </c>
      <c r="Z45" s="2">
        <f>IF(J45&gt;$S45,"-",J45)</f>
        <v>1026</v>
      </c>
      <c r="AA45" s="2">
        <f>IF(K45&gt;$S45,"-",K45)</f>
        <v>2756</v>
      </c>
      <c r="AB45" s="2">
        <f>IF(L45&gt;$S45,"-",L45)</f>
        <v>5513</v>
      </c>
      <c r="AC45" s="2">
        <f>IF(M45&gt;$S45,"-",M45)</f>
        <v>994</v>
      </c>
      <c r="AD45" s="2">
        <f>IF(N45&gt;$S45,"-",N45)</f>
        <v>426</v>
      </c>
      <c r="AE45" s="2">
        <f>IF(O45&gt;$S45,"-",O45)</f>
        <v>436</v>
      </c>
      <c r="AF45" s="2" t="str">
        <f t="shared" si="7"/>
        <v>-</v>
      </c>
      <c r="AG45" s="2">
        <f t="shared" si="8"/>
        <v>2195</v>
      </c>
    </row>
    <row r="46" spans="1:33">
      <c r="A46" t="s">
        <v>433</v>
      </c>
      <c r="B46" t="s">
        <v>344</v>
      </c>
      <c r="C46" t="s">
        <v>482</v>
      </c>
      <c r="D46">
        <v>6036</v>
      </c>
      <c r="E46">
        <v>2046</v>
      </c>
      <c r="F46">
        <v>6916</v>
      </c>
      <c r="G46">
        <v>3289</v>
      </c>
      <c r="H46">
        <v>290</v>
      </c>
      <c r="I46">
        <v>3636</v>
      </c>
      <c r="J46">
        <v>1359</v>
      </c>
      <c r="K46" s="1">
        <v>3829</v>
      </c>
      <c r="L46" s="1">
        <v>1648</v>
      </c>
      <c r="M46" s="1">
        <v>3809</v>
      </c>
      <c r="N46">
        <v>477</v>
      </c>
      <c r="O46">
        <v>1553</v>
      </c>
      <c r="P46" t="s">
        <v>654</v>
      </c>
      <c r="Q46">
        <f t="shared" si="0"/>
        <v>2907.3333333333335</v>
      </c>
      <c r="R46">
        <f t="shared" si="1"/>
        <v>2078.3162911502682</v>
      </c>
      <c r="S46">
        <f t="shared" si="2"/>
        <v>7063.9659156338694</v>
      </c>
      <c r="T46" s="2">
        <f t="shared" si="3"/>
        <v>6036</v>
      </c>
      <c r="U46" s="2">
        <f t="shared" si="4"/>
        <v>2046</v>
      </c>
      <c r="V46" s="2">
        <f t="shared" si="5"/>
        <v>6916</v>
      </c>
      <c r="W46" s="2">
        <f t="shared" si="6"/>
        <v>3289</v>
      </c>
      <c r="X46" s="2">
        <f>IF(H46&gt;$S46,"-",H46)</f>
        <v>290</v>
      </c>
      <c r="Y46" s="2">
        <f>IF(I46&gt;$S46,"-",I46)</f>
        <v>3636</v>
      </c>
      <c r="Z46" s="2">
        <f>IF(J46&gt;$S46,"-",J46)</f>
        <v>1359</v>
      </c>
      <c r="AA46" s="2">
        <f>IF(K46&gt;$S46,"-",K46)</f>
        <v>3829</v>
      </c>
      <c r="AB46" s="2">
        <f>IF(L46&gt;$S46,"-",L46)</f>
        <v>1648</v>
      </c>
      <c r="AC46" s="2">
        <f>IF(M46&gt;$S46,"-",M46)</f>
        <v>3809</v>
      </c>
      <c r="AD46" s="2">
        <f>IF(N46&gt;$S46,"-",N46)</f>
        <v>477</v>
      </c>
      <c r="AE46" s="2">
        <f>IF(O46&gt;$S46,"-",O46)</f>
        <v>1553</v>
      </c>
      <c r="AF46" s="2" t="str">
        <f t="shared" si="7"/>
        <v>-</v>
      </c>
      <c r="AG46" s="2">
        <f t="shared" si="8"/>
        <v>2907.3333333333335</v>
      </c>
    </row>
    <row r="47" spans="1:33">
      <c r="A47" t="s">
        <v>433</v>
      </c>
      <c r="B47" t="s">
        <v>342</v>
      </c>
      <c r="C47" t="s">
        <v>483</v>
      </c>
      <c r="D47">
        <v>2993</v>
      </c>
      <c r="E47">
        <v>1284</v>
      </c>
      <c r="F47">
        <v>5267</v>
      </c>
      <c r="G47">
        <v>1167</v>
      </c>
      <c r="H47">
        <v>1421</v>
      </c>
      <c r="I47">
        <v>6398</v>
      </c>
      <c r="J47">
        <v>508</v>
      </c>
      <c r="K47" s="1">
        <v>3347</v>
      </c>
      <c r="L47" s="1">
        <v>1321</v>
      </c>
      <c r="M47" s="1">
        <v>1593</v>
      </c>
      <c r="N47">
        <v>2596</v>
      </c>
      <c r="O47">
        <v>847</v>
      </c>
      <c r="P47" t="s">
        <v>654</v>
      </c>
      <c r="Q47">
        <f t="shared" si="0"/>
        <v>2395.1666666666665</v>
      </c>
      <c r="R47">
        <f t="shared" si="1"/>
        <v>1834.5530956083176</v>
      </c>
      <c r="S47">
        <f t="shared" si="2"/>
        <v>6064.2728578833012</v>
      </c>
      <c r="T47" s="2">
        <f t="shared" si="3"/>
        <v>2993</v>
      </c>
      <c r="U47" s="2">
        <f t="shared" si="4"/>
        <v>1284</v>
      </c>
      <c r="V47" s="2">
        <f t="shared" si="5"/>
        <v>5267</v>
      </c>
      <c r="W47" s="2">
        <f t="shared" si="6"/>
        <v>1167</v>
      </c>
      <c r="X47" s="2">
        <f>IF(H47&gt;$S47,"-",H47)</f>
        <v>1421</v>
      </c>
      <c r="Y47" s="2" t="str">
        <f>IF(I47&gt;$S47,"-",I47)</f>
        <v>-</v>
      </c>
      <c r="Z47" s="2">
        <f>IF(J47&gt;$S47,"-",J47)</f>
        <v>508</v>
      </c>
      <c r="AA47" s="2">
        <f>IF(K47&gt;$S47,"-",K47)</f>
        <v>3347</v>
      </c>
      <c r="AB47" s="2">
        <f>IF(L47&gt;$S47,"-",L47)</f>
        <v>1321</v>
      </c>
      <c r="AC47" s="2">
        <f>IF(M47&gt;$S47,"-",M47)</f>
        <v>1593</v>
      </c>
      <c r="AD47" s="2">
        <f>IF(N47&gt;$S47,"-",N47)</f>
        <v>2596</v>
      </c>
      <c r="AE47" s="2">
        <f>IF(O47&gt;$S47,"-",O47)</f>
        <v>847</v>
      </c>
      <c r="AF47" s="2" t="str">
        <f t="shared" si="7"/>
        <v>-</v>
      </c>
      <c r="AG47" s="2">
        <f t="shared" si="8"/>
        <v>2031.2727272727273</v>
      </c>
    </row>
    <row r="48" spans="1:33">
      <c r="A48" t="s">
        <v>433</v>
      </c>
      <c r="B48" t="s">
        <v>340</v>
      </c>
      <c r="C48" t="s">
        <v>484</v>
      </c>
      <c r="D48">
        <v>4351</v>
      </c>
      <c r="E48">
        <v>3354</v>
      </c>
      <c r="F48">
        <v>721</v>
      </c>
      <c r="G48">
        <v>2614</v>
      </c>
      <c r="H48">
        <v>3153</v>
      </c>
      <c r="I48">
        <v>1005</v>
      </c>
      <c r="J48">
        <v>25022</v>
      </c>
      <c r="K48" s="1">
        <v>5039</v>
      </c>
      <c r="L48" s="1">
        <v>5507</v>
      </c>
      <c r="M48" s="1">
        <v>4215</v>
      </c>
      <c r="N48">
        <v>2231</v>
      </c>
      <c r="O48">
        <v>6446</v>
      </c>
      <c r="P48">
        <v>4037</v>
      </c>
      <c r="Q48">
        <f t="shared" si="0"/>
        <v>5207.3076923076924</v>
      </c>
      <c r="R48">
        <f t="shared" si="1"/>
        <v>6180.5273424497709</v>
      </c>
      <c r="S48">
        <f t="shared" si="2"/>
        <v>17568.362377207235</v>
      </c>
      <c r="T48" s="2">
        <f t="shared" si="3"/>
        <v>4351</v>
      </c>
      <c r="U48" s="2">
        <f t="shared" si="4"/>
        <v>3354</v>
      </c>
      <c r="V48" s="2">
        <f t="shared" si="5"/>
        <v>721</v>
      </c>
      <c r="W48" s="2">
        <f t="shared" si="6"/>
        <v>2614</v>
      </c>
      <c r="X48" s="2">
        <f>IF(H48&gt;$S48,"-",H48)</f>
        <v>3153</v>
      </c>
      <c r="Y48" s="2">
        <f>IF(I48&gt;$S48,"-",I48)</f>
        <v>1005</v>
      </c>
      <c r="Z48" s="2" t="str">
        <f>IF(J48&gt;$S48,"-",J48)</f>
        <v>-</v>
      </c>
      <c r="AA48" s="2">
        <f>IF(K48&gt;$S48,"-",K48)</f>
        <v>5039</v>
      </c>
      <c r="AB48" s="2">
        <f>IF(L48&gt;$S48,"-",L48)</f>
        <v>5507</v>
      </c>
      <c r="AC48" s="2">
        <f>IF(M48&gt;$S48,"-",M48)</f>
        <v>4215</v>
      </c>
      <c r="AD48" s="2">
        <f>IF(N48&gt;$S48,"-",N48)</f>
        <v>2231</v>
      </c>
      <c r="AE48" s="2">
        <f>IF(O48&gt;$S48,"-",O48)</f>
        <v>6446</v>
      </c>
      <c r="AF48" s="2">
        <f t="shared" si="7"/>
        <v>4037</v>
      </c>
      <c r="AG48" s="2">
        <f t="shared" si="8"/>
        <v>3512.3636363636365</v>
      </c>
    </row>
    <row r="49" spans="1:33">
      <c r="A49" t="s">
        <v>433</v>
      </c>
      <c r="B49" t="s">
        <v>338</v>
      </c>
      <c r="C49" t="s">
        <v>485</v>
      </c>
      <c r="D49">
        <v>1465</v>
      </c>
      <c r="E49">
        <v>3423</v>
      </c>
      <c r="F49">
        <v>3061</v>
      </c>
      <c r="G49">
        <v>6371</v>
      </c>
      <c r="H49">
        <v>2065</v>
      </c>
      <c r="I49">
        <v>2509</v>
      </c>
      <c r="J49">
        <v>3593</v>
      </c>
      <c r="K49" s="1">
        <v>6027</v>
      </c>
      <c r="L49" s="1">
        <v>2100</v>
      </c>
      <c r="M49" s="1">
        <v>3822</v>
      </c>
      <c r="N49">
        <v>3306</v>
      </c>
      <c r="O49">
        <v>5520</v>
      </c>
      <c r="P49">
        <v>1809</v>
      </c>
      <c r="Q49">
        <f t="shared" si="0"/>
        <v>3467</v>
      </c>
      <c r="R49">
        <f t="shared" si="1"/>
        <v>1608.4475952503601</v>
      </c>
      <c r="S49">
        <f t="shared" si="2"/>
        <v>6683.8951905007198</v>
      </c>
      <c r="T49" s="2">
        <f t="shared" si="3"/>
        <v>1465</v>
      </c>
      <c r="U49" s="2">
        <f t="shared" si="4"/>
        <v>3423</v>
      </c>
      <c r="V49" s="2">
        <f t="shared" si="5"/>
        <v>3061</v>
      </c>
      <c r="W49" s="2">
        <f t="shared" si="6"/>
        <v>6371</v>
      </c>
      <c r="X49" s="2">
        <f>IF(H49&gt;$S49,"-",H49)</f>
        <v>2065</v>
      </c>
      <c r="Y49" s="2">
        <f>IF(I49&gt;$S49,"-",I49)</f>
        <v>2509</v>
      </c>
      <c r="Z49" s="2">
        <f>IF(J49&gt;$S49,"-",J49)</f>
        <v>3593</v>
      </c>
      <c r="AA49" s="2">
        <f>IF(K49&gt;$S49,"-",K49)</f>
        <v>6027</v>
      </c>
      <c r="AB49" s="2">
        <f>IF(L49&gt;$S49,"-",L49)</f>
        <v>2100</v>
      </c>
      <c r="AC49" s="2">
        <f>IF(M49&gt;$S49,"-",M49)</f>
        <v>3822</v>
      </c>
      <c r="AD49" s="2">
        <f>IF(N49&gt;$S49,"-",N49)</f>
        <v>3306</v>
      </c>
      <c r="AE49" s="2">
        <f>IF(O49&gt;$S49,"-",O49)</f>
        <v>5520</v>
      </c>
      <c r="AF49" s="2">
        <f t="shared" si="7"/>
        <v>1809</v>
      </c>
      <c r="AG49" s="2">
        <f t="shared" si="8"/>
        <v>3605.1666666666665</v>
      </c>
    </row>
    <row r="50" spans="1:33">
      <c r="A50" t="s">
        <v>433</v>
      </c>
      <c r="B50" t="s">
        <v>336</v>
      </c>
      <c r="C50" t="s">
        <v>486</v>
      </c>
      <c r="D50">
        <v>977</v>
      </c>
      <c r="E50">
        <v>2657</v>
      </c>
      <c r="F50">
        <v>485</v>
      </c>
      <c r="G50">
        <v>3791</v>
      </c>
      <c r="H50">
        <v>3665</v>
      </c>
      <c r="I50">
        <v>1712</v>
      </c>
      <c r="J50">
        <v>1906</v>
      </c>
      <c r="K50" s="1">
        <v>3429</v>
      </c>
      <c r="L50" s="1">
        <v>457</v>
      </c>
      <c r="M50" s="1">
        <v>2626</v>
      </c>
      <c r="N50">
        <v>4968</v>
      </c>
      <c r="O50">
        <v>2568</v>
      </c>
      <c r="P50">
        <v>1735</v>
      </c>
      <c r="Q50">
        <f t="shared" si="0"/>
        <v>2382.7692307692309</v>
      </c>
      <c r="R50">
        <f t="shared" si="1"/>
        <v>1352.6846241115081</v>
      </c>
      <c r="S50">
        <f t="shared" si="2"/>
        <v>5088.1384789922467</v>
      </c>
      <c r="T50" s="2">
        <f t="shared" si="3"/>
        <v>977</v>
      </c>
      <c r="U50" s="2">
        <f t="shared" si="4"/>
        <v>2657</v>
      </c>
      <c r="V50" s="2">
        <f t="shared" si="5"/>
        <v>485</v>
      </c>
      <c r="W50" s="2">
        <f t="shared" si="6"/>
        <v>3791</v>
      </c>
      <c r="X50" s="2">
        <f>IF(H50&gt;$S50,"-",H50)</f>
        <v>3665</v>
      </c>
      <c r="Y50" s="2">
        <f>IF(I50&gt;$S50,"-",I50)</f>
        <v>1712</v>
      </c>
      <c r="Z50" s="2">
        <f>IF(J50&gt;$S50,"-",J50)</f>
        <v>1906</v>
      </c>
      <c r="AA50" s="2">
        <f>IF(K50&gt;$S50,"-",K50)</f>
        <v>3429</v>
      </c>
      <c r="AB50" s="2">
        <f>IF(L50&gt;$S50,"-",L50)</f>
        <v>457</v>
      </c>
      <c r="AC50" s="2">
        <f>IF(M50&gt;$S50,"-",M50)</f>
        <v>2626</v>
      </c>
      <c r="AD50" s="2">
        <f>IF(N50&gt;$S50,"-",N50)</f>
        <v>4968</v>
      </c>
      <c r="AE50" s="2">
        <f>IF(O50&gt;$S50,"-",O50)</f>
        <v>2568</v>
      </c>
      <c r="AF50" s="2">
        <f t="shared" si="7"/>
        <v>1735</v>
      </c>
      <c r="AG50" s="2">
        <f t="shared" si="8"/>
        <v>2436.75</v>
      </c>
    </row>
    <row r="51" spans="1:33">
      <c r="A51" t="s">
        <v>433</v>
      </c>
      <c r="B51" t="s">
        <v>334</v>
      </c>
      <c r="C51" t="s">
        <v>487</v>
      </c>
      <c r="D51">
        <v>8817</v>
      </c>
      <c r="E51">
        <v>817</v>
      </c>
      <c r="F51">
        <v>2142</v>
      </c>
      <c r="G51">
        <v>619</v>
      </c>
      <c r="H51">
        <v>542</v>
      </c>
      <c r="I51">
        <v>2813</v>
      </c>
      <c r="J51">
        <v>919</v>
      </c>
      <c r="K51" s="1">
        <v>1239</v>
      </c>
      <c r="L51" s="1">
        <v>3395</v>
      </c>
      <c r="M51" s="1">
        <v>812</v>
      </c>
      <c r="N51">
        <v>4906</v>
      </c>
      <c r="O51">
        <v>1032</v>
      </c>
      <c r="P51" t="s">
        <v>654</v>
      </c>
      <c r="Q51">
        <f t="shared" si="0"/>
        <v>2337.75</v>
      </c>
      <c r="R51">
        <f t="shared" si="1"/>
        <v>2443.9730367877332</v>
      </c>
      <c r="S51">
        <f t="shared" si="2"/>
        <v>7225.6960735754665</v>
      </c>
      <c r="T51" s="2" t="str">
        <f t="shared" si="3"/>
        <v>-</v>
      </c>
      <c r="U51" s="2">
        <f t="shared" si="4"/>
        <v>817</v>
      </c>
      <c r="V51" s="2">
        <f t="shared" si="5"/>
        <v>2142</v>
      </c>
      <c r="W51" s="2">
        <f t="shared" si="6"/>
        <v>619</v>
      </c>
      <c r="X51" s="2">
        <f>IF(H51&gt;$S51,"-",H51)</f>
        <v>542</v>
      </c>
      <c r="Y51" s="2">
        <f>IF(I51&gt;$S51,"-",I51)</f>
        <v>2813</v>
      </c>
      <c r="Z51" s="2">
        <f>IF(J51&gt;$S51,"-",J51)</f>
        <v>919</v>
      </c>
      <c r="AA51" s="2">
        <f>IF(K51&gt;$S51,"-",K51)</f>
        <v>1239</v>
      </c>
      <c r="AB51" s="2">
        <f>IF(L51&gt;$S51,"-",L51)</f>
        <v>3395</v>
      </c>
      <c r="AC51" s="2">
        <f>IF(M51&gt;$S51,"-",M51)</f>
        <v>812</v>
      </c>
      <c r="AD51" s="2">
        <f>IF(N51&gt;$S51,"-",N51)</f>
        <v>4906</v>
      </c>
      <c r="AE51" s="2">
        <f>IF(O51&gt;$S51,"-",O51)</f>
        <v>1032</v>
      </c>
      <c r="AF51" s="2" t="str">
        <f t="shared" si="7"/>
        <v>-</v>
      </c>
      <c r="AG51" s="2">
        <f t="shared" si="8"/>
        <v>1748.7272727272727</v>
      </c>
    </row>
    <row r="52" spans="1:33">
      <c r="A52" t="s">
        <v>433</v>
      </c>
      <c r="B52" t="s">
        <v>332</v>
      </c>
      <c r="C52" t="s">
        <v>488</v>
      </c>
      <c r="D52">
        <v>5033</v>
      </c>
      <c r="E52">
        <v>1633</v>
      </c>
      <c r="F52">
        <v>4590</v>
      </c>
      <c r="G52">
        <v>1712</v>
      </c>
      <c r="H52">
        <v>1422</v>
      </c>
      <c r="I52">
        <v>3514</v>
      </c>
      <c r="J52">
        <v>3006</v>
      </c>
      <c r="K52" s="1">
        <v>6441</v>
      </c>
      <c r="L52" s="1">
        <v>6187</v>
      </c>
      <c r="M52" s="1">
        <v>1230</v>
      </c>
      <c r="N52">
        <v>2009</v>
      </c>
      <c r="O52">
        <v>232</v>
      </c>
      <c r="P52" t="s">
        <v>654</v>
      </c>
      <c r="Q52">
        <f t="shared" si="0"/>
        <v>3084.0833333333335</v>
      </c>
      <c r="R52">
        <f t="shared" si="1"/>
        <v>2058.9616296629338</v>
      </c>
      <c r="S52">
        <f t="shared" si="2"/>
        <v>7202.0065926592015</v>
      </c>
      <c r="T52" s="2">
        <f t="shared" si="3"/>
        <v>5033</v>
      </c>
      <c r="U52" s="2">
        <f t="shared" si="4"/>
        <v>1633</v>
      </c>
      <c r="V52" s="2">
        <f t="shared" si="5"/>
        <v>4590</v>
      </c>
      <c r="W52" s="2">
        <f t="shared" si="6"/>
        <v>1712</v>
      </c>
      <c r="X52" s="2">
        <f>IF(H52&gt;$S52,"-",H52)</f>
        <v>1422</v>
      </c>
      <c r="Y52" s="2">
        <f>IF(I52&gt;$S52,"-",I52)</f>
        <v>3514</v>
      </c>
      <c r="Z52" s="2">
        <f>IF(J52&gt;$S52,"-",J52)</f>
        <v>3006</v>
      </c>
      <c r="AA52" s="2">
        <f>IF(K52&gt;$S52,"-",K52)</f>
        <v>6441</v>
      </c>
      <c r="AB52" s="2">
        <f>IF(L52&gt;$S52,"-",L52)</f>
        <v>6187</v>
      </c>
      <c r="AC52" s="2">
        <f>IF(M52&gt;$S52,"-",M52)</f>
        <v>1230</v>
      </c>
      <c r="AD52" s="2">
        <f>IF(N52&gt;$S52,"-",N52)</f>
        <v>2009</v>
      </c>
      <c r="AE52" s="2">
        <f>IF(O52&gt;$S52,"-",O52)</f>
        <v>232</v>
      </c>
      <c r="AF52" s="2" t="str">
        <f t="shared" si="7"/>
        <v>-</v>
      </c>
      <c r="AG52" s="2">
        <f t="shared" si="8"/>
        <v>3084.0833333333335</v>
      </c>
    </row>
    <row r="53" spans="1:33">
      <c r="A53" t="s">
        <v>433</v>
      </c>
      <c r="B53" t="s">
        <v>330</v>
      </c>
      <c r="C53" t="s">
        <v>489</v>
      </c>
      <c r="D53">
        <v>519</v>
      </c>
      <c r="E53">
        <v>1921</v>
      </c>
      <c r="F53">
        <v>536</v>
      </c>
      <c r="G53">
        <v>3350</v>
      </c>
      <c r="H53">
        <v>2191</v>
      </c>
      <c r="I53">
        <v>1245</v>
      </c>
      <c r="J53">
        <v>2088</v>
      </c>
      <c r="K53" s="1">
        <v>7507</v>
      </c>
      <c r="L53" s="1">
        <v>1407</v>
      </c>
      <c r="M53" s="1">
        <v>2970</v>
      </c>
      <c r="N53">
        <v>2145</v>
      </c>
      <c r="O53">
        <v>1720</v>
      </c>
      <c r="P53">
        <v>1051</v>
      </c>
      <c r="Q53">
        <f t="shared" si="0"/>
        <v>2203.8461538461538</v>
      </c>
      <c r="R53">
        <f t="shared" si="1"/>
        <v>1799.5156684579442</v>
      </c>
      <c r="S53">
        <f t="shared" si="2"/>
        <v>5802.8774907620427</v>
      </c>
      <c r="T53" s="2">
        <f t="shared" si="3"/>
        <v>519</v>
      </c>
      <c r="U53" s="2">
        <f t="shared" si="4"/>
        <v>1921</v>
      </c>
      <c r="V53" s="2">
        <f t="shared" si="5"/>
        <v>536</v>
      </c>
      <c r="W53" s="2">
        <f t="shared" si="6"/>
        <v>3350</v>
      </c>
      <c r="X53" s="2">
        <f>IF(H53&gt;$S53,"-",H53)</f>
        <v>2191</v>
      </c>
      <c r="Y53" s="2">
        <f>IF(I53&gt;$S53,"-",I53)</f>
        <v>1245</v>
      </c>
      <c r="Z53" s="2">
        <f>IF(J53&gt;$S53,"-",J53)</f>
        <v>2088</v>
      </c>
      <c r="AA53" s="2" t="str">
        <f>IF(K53&gt;$S53,"-",K53)</f>
        <v>-</v>
      </c>
      <c r="AB53" s="2">
        <f>IF(L53&gt;$S53,"-",L53)</f>
        <v>1407</v>
      </c>
      <c r="AC53" s="2">
        <f>IF(M53&gt;$S53,"-",M53)</f>
        <v>2970</v>
      </c>
      <c r="AD53" s="2">
        <f>IF(N53&gt;$S53,"-",N53)</f>
        <v>2145</v>
      </c>
      <c r="AE53" s="2">
        <f>IF(O53&gt;$S53,"-",O53)</f>
        <v>1720</v>
      </c>
      <c r="AF53" s="2">
        <f t="shared" si="7"/>
        <v>1051</v>
      </c>
      <c r="AG53" s="2">
        <f t="shared" si="8"/>
        <v>1826.5454545454545</v>
      </c>
    </row>
    <row r="54" spans="1:33">
      <c r="A54" t="s">
        <v>433</v>
      </c>
      <c r="B54" t="s">
        <v>328</v>
      </c>
      <c r="C54" t="s">
        <v>490</v>
      </c>
      <c r="D54">
        <v>2873</v>
      </c>
      <c r="E54">
        <v>938</v>
      </c>
      <c r="F54">
        <v>4557</v>
      </c>
      <c r="G54">
        <v>920</v>
      </c>
      <c r="H54">
        <v>1071</v>
      </c>
      <c r="I54">
        <v>4810</v>
      </c>
      <c r="J54">
        <v>457</v>
      </c>
      <c r="K54" s="1">
        <v>3829</v>
      </c>
      <c r="L54" s="1">
        <v>996</v>
      </c>
      <c r="M54" s="1">
        <v>631</v>
      </c>
      <c r="N54">
        <v>784</v>
      </c>
      <c r="O54">
        <v>4057</v>
      </c>
      <c r="P54" t="s">
        <v>654</v>
      </c>
      <c r="Q54">
        <f t="shared" si="0"/>
        <v>2160.25</v>
      </c>
      <c r="R54">
        <f t="shared" si="1"/>
        <v>1715.2729507150007</v>
      </c>
      <c r="S54">
        <f t="shared" si="2"/>
        <v>5590.7959014300013</v>
      </c>
      <c r="T54" s="2">
        <f t="shared" si="3"/>
        <v>2873</v>
      </c>
      <c r="U54" s="2">
        <f t="shared" si="4"/>
        <v>938</v>
      </c>
      <c r="V54" s="2">
        <f t="shared" si="5"/>
        <v>4557</v>
      </c>
      <c r="W54" s="2">
        <f t="shared" si="6"/>
        <v>920</v>
      </c>
      <c r="X54" s="2">
        <f>IF(H54&gt;$S54,"-",H54)</f>
        <v>1071</v>
      </c>
      <c r="Y54" s="2">
        <f>IF(I54&gt;$S54,"-",I54)</f>
        <v>4810</v>
      </c>
      <c r="Z54" s="2">
        <f>IF(J54&gt;$S54,"-",J54)</f>
        <v>457</v>
      </c>
      <c r="AA54" s="2">
        <f>IF(K54&gt;$S54,"-",K54)</f>
        <v>3829</v>
      </c>
      <c r="AB54" s="2">
        <f>IF(L54&gt;$S54,"-",L54)</f>
        <v>996</v>
      </c>
      <c r="AC54" s="2">
        <f>IF(M54&gt;$S54,"-",M54)</f>
        <v>631</v>
      </c>
      <c r="AD54" s="2">
        <f>IF(N54&gt;$S54,"-",N54)</f>
        <v>784</v>
      </c>
      <c r="AE54" s="2">
        <f>IF(O54&gt;$S54,"-",O54)</f>
        <v>4057</v>
      </c>
      <c r="AF54" s="2" t="str">
        <f t="shared" si="7"/>
        <v>-</v>
      </c>
      <c r="AG54" s="2">
        <f t="shared" si="8"/>
        <v>2160.25</v>
      </c>
    </row>
    <row r="55" spans="1:33">
      <c r="A55" t="s">
        <v>433</v>
      </c>
      <c r="B55" t="s">
        <v>326</v>
      </c>
      <c r="C55" t="s">
        <v>491</v>
      </c>
      <c r="D55">
        <v>2100</v>
      </c>
      <c r="E55">
        <v>1925</v>
      </c>
      <c r="F55">
        <v>401</v>
      </c>
      <c r="G55">
        <v>8068</v>
      </c>
      <c r="H55">
        <v>1637</v>
      </c>
      <c r="I55">
        <v>2711</v>
      </c>
      <c r="J55">
        <v>1882</v>
      </c>
      <c r="K55" s="1">
        <v>3330</v>
      </c>
      <c r="L55" s="1">
        <v>2712</v>
      </c>
      <c r="M55" s="1">
        <v>13450</v>
      </c>
      <c r="N55">
        <v>3030</v>
      </c>
      <c r="O55">
        <v>4357</v>
      </c>
      <c r="P55">
        <v>13076</v>
      </c>
      <c r="Q55">
        <f t="shared" si="0"/>
        <v>4513.7692307692305</v>
      </c>
      <c r="R55">
        <f t="shared" si="1"/>
        <v>4287.280298624567</v>
      </c>
      <c r="S55">
        <f t="shared" si="2"/>
        <v>13088.329828018364</v>
      </c>
      <c r="T55" s="2">
        <f t="shared" si="3"/>
        <v>2100</v>
      </c>
      <c r="U55" s="2">
        <f t="shared" si="4"/>
        <v>1925</v>
      </c>
      <c r="V55" s="2">
        <f t="shared" si="5"/>
        <v>401</v>
      </c>
      <c r="W55" s="2">
        <f t="shared" si="6"/>
        <v>8068</v>
      </c>
      <c r="X55" s="2">
        <f>IF(H55&gt;$S55,"-",H55)</f>
        <v>1637</v>
      </c>
      <c r="Y55" s="2">
        <f>IF(I55&gt;$S55,"-",I55)</f>
        <v>2711</v>
      </c>
      <c r="Z55" s="2">
        <f>IF(J55&gt;$S55,"-",J55)</f>
        <v>1882</v>
      </c>
      <c r="AA55" s="2">
        <f>IF(K55&gt;$S55,"-",K55)</f>
        <v>3330</v>
      </c>
      <c r="AB55" s="2">
        <f>IF(L55&gt;$S55,"-",L55)</f>
        <v>2712</v>
      </c>
      <c r="AC55" s="2" t="str">
        <f>IF(M55&gt;$S55,"-",M55)</f>
        <v>-</v>
      </c>
      <c r="AD55" s="2">
        <f>IF(N55&gt;$S55,"-",N55)</f>
        <v>3030</v>
      </c>
      <c r="AE55" s="2">
        <f>IF(O55&gt;$S55,"-",O55)</f>
        <v>4357</v>
      </c>
      <c r="AF55" s="2">
        <f t="shared" si="7"/>
        <v>13076</v>
      </c>
      <c r="AG55" s="2">
        <f t="shared" si="8"/>
        <v>2923</v>
      </c>
    </row>
    <row r="56" spans="1:33">
      <c r="A56" t="s">
        <v>433</v>
      </c>
      <c r="B56" t="s">
        <v>324</v>
      </c>
      <c r="C56" t="s">
        <v>492</v>
      </c>
      <c r="D56">
        <v>3408</v>
      </c>
      <c r="E56">
        <v>2028</v>
      </c>
      <c r="F56">
        <v>5604</v>
      </c>
      <c r="G56">
        <v>566</v>
      </c>
      <c r="H56">
        <v>720</v>
      </c>
      <c r="I56">
        <v>1820</v>
      </c>
      <c r="J56">
        <v>493</v>
      </c>
      <c r="K56" s="1">
        <v>2105</v>
      </c>
      <c r="L56" s="1">
        <v>2581</v>
      </c>
      <c r="M56" s="1">
        <v>588</v>
      </c>
      <c r="N56">
        <v>1250</v>
      </c>
      <c r="O56">
        <v>3512</v>
      </c>
      <c r="P56" t="s">
        <v>654</v>
      </c>
      <c r="Q56">
        <f t="shared" si="0"/>
        <v>2056.25</v>
      </c>
      <c r="R56">
        <f t="shared" si="1"/>
        <v>1541.0525992438947</v>
      </c>
      <c r="S56">
        <f t="shared" si="2"/>
        <v>5138.3551984877895</v>
      </c>
      <c r="T56" s="2">
        <f t="shared" si="3"/>
        <v>3408</v>
      </c>
      <c r="U56" s="2">
        <f t="shared" si="4"/>
        <v>2028</v>
      </c>
      <c r="V56" s="2" t="str">
        <f t="shared" si="5"/>
        <v>-</v>
      </c>
      <c r="W56" s="2">
        <f t="shared" si="6"/>
        <v>566</v>
      </c>
      <c r="X56" s="2">
        <f>IF(H56&gt;$S56,"-",H56)</f>
        <v>720</v>
      </c>
      <c r="Y56" s="2">
        <f>IF(I56&gt;$S56,"-",I56)</f>
        <v>1820</v>
      </c>
      <c r="Z56" s="2">
        <f>IF(J56&gt;$S56,"-",J56)</f>
        <v>493</v>
      </c>
      <c r="AA56" s="2">
        <f>IF(K56&gt;$S56,"-",K56)</f>
        <v>2105</v>
      </c>
      <c r="AB56" s="2">
        <f>IF(L56&gt;$S56,"-",L56)</f>
        <v>2581</v>
      </c>
      <c r="AC56" s="2">
        <f>IF(M56&gt;$S56,"-",M56)</f>
        <v>588</v>
      </c>
      <c r="AD56" s="2">
        <f>IF(N56&gt;$S56,"-",N56)</f>
        <v>1250</v>
      </c>
      <c r="AE56" s="2">
        <f>IF(O56&gt;$S56,"-",O56)</f>
        <v>3512</v>
      </c>
      <c r="AF56" s="2" t="str">
        <f t="shared" si="7"/>
        <v>-</v>
      </c>
      <c r="AG56" s="2">
        <f t="shared" si="8"/>
        <v>1733.7272727272727</v>
      </c>
    </row>
    <row r="57" spans="1:33">
      <c r="A57" t="s">
        <v>433</v>
      </c>
      <c r="B57" t="s">
        <v>322</v>
      </c>
      <c r="C57" t="s">
        <v>493</v>
      </c>
      <c r="D57">
        <v>4196</v>
      </c>
      <c r="E57">
        <v>7140</v>
      </c>
      <c r="F57">
        <v>7813</v>
      </c>
      <c r="G57">
        <v>3446</v>
      </c>
      <c r="H57">
        <v>1013</v>
      </c>
      <c r="I57">
        <v>4233</v>
      </c>
      <c r="J57">
        <v>5623</v>
      </c>
      <c r="K57" s="1">
        <v>4294</v>
      </c>
      <c r="L57" s="1">
        <v>2065</v>
      </c>
      <c r="M57" s="1">
        <v>3806</v>
      </c>
      <c r="N57">
        <v>1059</v>
      </c>
      <c r="O57">
        <v>773</v>
      </c>
      <c r="P57" t="s">
        <v>654</v>
      </c>
      <c r="Q57">
        <f t="shared" si="0"/>
        <v>3788.4166666666665</v>
      </c>
      <c r="R57">
        <f t="shared" si="1"/>
        <v>2311.012861705814</v>
      </c>
      <c r="S57">
        <f t="shared" si="2"/>
        <v>8410.4423900782949</v>
      </c>
      <c r="T57" s="2">
        <f t="shared" si="3"/>
        <v>4196</v>
      </c>
      <c r="U57" s="2" t="str">
        <f t="shared" si="4"/>
        <v>-</v>
      </c>
      <c r="V57" s="2">
        <f t="shared" si="5"/>
        <v>7813</v>
      </c>
      <c r="W57" s="2">
        <f t="shared" si="6"/>
        <v>3446</v>
      </c>
      <c r="X57" s="2">
        <f>IF(H57&gt;$S57,"-",H57)</f>
        <v>1013</v>
      </c>
      <c r="Y57" s="2">
        <f>IF(I57&gt;$S57,"-",I57)</f>
        <v>4233</v>
      </c>
      <c r="Z57" s="2">
        <f>IF(J57&gt;$S57,"-",J57)</f>
        <v>5623</v>
      </c>
      <c r="AA57" s="2">
        <f>IF(K57&gt;$S57,"-",K57)</f>
        <v>4294</v>
      </c>
      <c r="AB57" s="2">
        <f>IF(L57&gt;$S57,"-",L57)</f>
        <v>2065</v>
      </c>
      <c r="AC57" s="2">
        <f>IF(M57&gt;$S57,"-",M57)</f>
        <v>3806</v>
      </c>
      <c r="AD57" s="2">
        <f>IF(N57&gt;$S57,"-",N57)</f>
        <v>1059</v>
      </c>
      <c r="AE57" s="2">
        <f>IF(O57&gt;$S57,"-",O57)</f>
        <v>773</v>
      </c>
      <c r="AF57" s="2" t="str">
        <f t="shared" si="7"/>
        <v>-</v>
      </c>
      <c r="AG57" s="2">
        <f t="shared" si="8"/>
        <v>3483.7272727272725</v>
      </c>
    </row>
    <row r="58" spans="1:33">
      <c r="A58" t="s">
        <v>433</v>
      </c>
      <c r="B58" t="s">
        <v>320</v>
      </c>
      <c r="C58" t="s">
        <v>494</v>
      </c>
      <c r="D58">
        <v>3190</v>
      </c>
      <c r="E58">
        <v>546</v>
      </c>
      <c r="F58">
        <v>5807</v>
      </c>
      <c r="G58">
        <v>954</v>
      </c>
      <c r="H58">
        <v>1363</v>
      </c>
      <c r="I58">
        <v>3130</v>
      </c>
      <c r="J58">
        <v>1084</v>
      </c>
      <c r="K58" s="1">
        <v>484</v>
      </c>
      <c r="L58" s="1">
        <v>1822</v>
      </c>
      <c r="M58" s="1">
        <v>1019</v>
      </c>
      <c r="N58">
        <v>1106</v>
      </c>
      <c r="O58">
        <v>1481</v>
      </c>
      <c r="P58" t="s">
        <v>654</v>
      </c>
      <c r="Q58">
        <f t="shared" si="0"/>
        <v>1832.1666666666667</v>
      </c>
      <c r="R58">
        <f t="shared" si="1"/>
        <v>1527.3919443008567</v>
      </c>
      <c r="S58">
        <f t="shared" si="2"/>
        <v>4886.9505552683804</v>
      </c>
      <c r="T58" s="2">
        <f t="shared" si="3"/>
        <v>3190</v>
      </c>
      <c r="U58" s="2">
        <f t="shared" si="4"/>
        <v>546</v>
      </c>
      <c r="V58" s="2" t="str">
        <f t="shared" si="5"/>
        <v>-</v>
      </c>
      <c r="W58" s="2">
        <f t="shared" si="6"/>
        <v>954</v>
      </c>
      <c r="X58" s="2">
        <f>IF(H58&gt;$S58,"-",H58)</f>
        <v>1363</v>
      </c>
      <c r="Y58" s="2">
        <f>IF(I58&gt;$S58,"-",I58)</f>
        <v>3130</v>
      </c>
      <c r="Z58" s="2">
        <f>IF(J58&gt;$S58,"-",J58)</f>
        <v>1084</v>
      </c>
      <c r="AA58" s="2">
        <f>IF(K58&gt;$S58,"-",K58)</f>
        <v>484</v>
      </c>
      <c r="AB58" s="2">
        <f>IF(L58&gt;$S58,"-",L58)</f>
        <v>1822</v>
      </c>
      <c r="AC58" s="2">
        <f>IF(M58&gt;$S58,"-",M58)</f>
        <v>1019</v>
      </c>
      <c r="AD58" s="2">
        <f>IF(N58&gt;$S58,"-",N58)</f>
        <v>1106</v>
      </c>
      <c r="AE58" s="2">
        <f>IF(O58&gt;$S58,"-",O58)</f>
        <v>1481</v>
      </c>
      <c r="AF58" s="2" t="str">
        <f t="shared" si="7"/>
        <v>-</v>
      </c>
      <c r="AG58" s="2">
        <f t="shared" si="8"/>
        <v>1470.8181818181818</v>
      </c>
    </row>
    <row r="59" spans="1:33">
      <c r="A59" t="s">
        <v>433</v>
      </c>
      <c r="B59" t="s">
        <v>318</v>
      </c>
      <c r="C59" t="s">
        <v>495</v>
      </c>
      <c r="D59">
        <v>2790</v>
      </c>
      <c r="E59">
        <v>920</v>
      </c>
      <c r="F59">
        <v>1985</v>
      </c>
      <c r="G59">
        <v>3369</v>
      </c>
      <c r="H59">
        <v>1539</v>
      </c>
      <c r="I59">
        <v>4215</v>
      </c>
      <c r="J59">
        <v>1036</v>
      </c>
      <c r="K59" s="1">
        <v>2038</v>
      </c>
      <c r="L59" s="1">
        <v>1618</v>
      </c>
      <c r="M59" s="1">
        <v>579</v>
      </c>
      <c r="N59">
        <v>940</v>
      </c>
      <c r="O59">
        <v>766</v>
      </c>
      <c r="P59" t="s">
        <v>654</v>
      </c>
      <c r="Q59">
        <f t="shared" si="0"/>
        <v>1816.25</v>
      </c>
      <c r="R59">
        <f t="shared" si="1"/>
        <v>1133.0058272336707</v>
      </c>
      <c r="S59">
        <f t="shared" si="2"/>
        <v>4082.2616544673415</v>
      </c>
      <c r="T59" s="2">
        <f t="shared" si="3"/>
        <v>2790</v>
      </c>
      <c r="U59" s="2">
        <f t="shared" si="4"/>
        <v>920</v>
      </c>
      <c r="V59" s="2">
        <f t="shared" si="5"/>
        <v>1985</v>
      </c>
      <c r="W59" s="2">
        <f t="shared" si="6"/>
        <v>3369</v>
      </c>
      <c r="X59" s="2">
        <f>IF(H59&gt;$S59,"-",H59)</f>
        <v>1539</v>
      </c>
      <c r="Y59" s="2" t="str">
        <f>IF(I59&gt;$S59,"-",I59)</f>
        <v>-</v>
      </c>
      <c r="Z59" s="2">
        <f>IF(J59&gt;$S59,"-",J59)</f>
        <v>1036</v>
      </c>
      <c r="AA59" s="2">
        <f>IF(K59&gt;$S59,"-",K59)</f>
        <v>2038</v>
      </c>
      <c r="AB59" s="2">
        <f>IF(L59&gt;$S59,"-",L59)</f>
        <v>1618</v>
      </c>
      <c r="AC59" s="2">
        <f>IF(M59&gt;$S59,"-",M59)</f>
        <v>579</v>
      </c>
      <c r="AD59" s="2">
        <f>IF(N59&gt;$S59,"-",N59)</f>
        <v>940</v>
      </c>
      <c r="AE59" s="2">
        <f>IF(O59&gt;$S59,"-",O59)</f>
        <v>766</v>
      </c>
      <c r="AF59" s="2" t="str">
        <f t="shared" si="7"/>
        <v>-</v>
      </c>
      <c r="AG59" s="2">
        <f t="shared" si="8"/>
        <v>1598.1818181818182</v>
      </c>
    </row>
    <row r="60" spans="1:33">
      <c r="A60" t="s">
        <v>433</v>
      </c>
      <c r="B60" t="s">
        <v>316</v>
      </c>
      <c r="C60" t="s">
        <v>496</v>
      </c>
      <c r="D60">
        <v>963</v>
      </c>
      <c r="E60">
        <v>2084</v>
      </c>
      <c r="F60">
        <v>770</v>
      </c>
      <c r="G60">
        <v>3938</v>
      </c>
      <c r="H60">
        <v>607</v>
      </c>
      <c r="I60">
        <v>4228</v>
      </c>
      <c r="J60">
        <v>8467</v>
      </c>
      <c r="K60" s="1">
        <v>3818</v>
      </c>
      <c r="L60" s="1">
        <v>1489</v>
      </c>
      <c r="M60" s="1">
        <v>5001</v>
      </c>
      <c r="N60">
        <v>2946</v>
      </c>
      <c r="O60">
        <v>3211</v>
      </c>
      <c r="P60">
        <v>1362</v>
      </c>
      <c r="Q60">
        <f t="shared" si="0"/>
        <v>2991.0769230769229</v>
      </c>
      <c r="R60">
        <f t="shared" si="1"/>
        <v>2191.8292003688939</v>
      </c>
      <c r="S60">
        <f t="shared" si="2"/>
        <v>7374.7353238147107</v>
      </c>
      <c r="T60" s="2">
        <f t="shared" si="3"/>
        <v>963</v>
      </c>
      <c r="U60" s="2">
        <f t="shared" si="4"/>
        <v>2084</v>
      </c>
      <c r="V60" s="2">
        <f t="shared" si="5"/>
        <v>770</v>
      </c>
      <c r="W60" s="2">
        <f t="shared" si="6"/>
        <v>3938</v>
      </c>
      <c r="X60" s="2">
        <f>IF(H60&gt;$S60,"-",H60)</f>
        <v>607</v>
      </c>
      <c r="Y60" s="2">
        <f>IF(I60&gt;$S60,"-",I60)</f>
        <v>4228</v>
      </c>
      <c r="Z60" s="2" t="str">
        <f>IF(J60&gt;$S60,"-",J60)</f>
        <v>-</v>
      </c>
      <c r="AA60" s="2">
        <f>IF(K60&gt;$S60,"-",K60)</f>
        <v>3818</v>
      </c>
      <c r="AB60" s="2">
        <f>IF(L60&gt;$S60,"-",L60)</f>
        <v>1489</v>
      </c>
      <c r="AC60" s="2">
        <f>IF(M60&gt;$S60,"-",M60)</f>
        <v>5001</v>
      </c>
      <c r="AD60" s="2">
        <f>IF(N60&gt;$S60,"-",N60)</f>
        <v>2946</v>
      </c>
      <c r="AE60" s="2">
        <f>IF(O60&gt;$S60,"-",O60)</f>
        <v>3211</v>
      </c>
      <c r="AF60" s="2">
        <f t="shared" si="7"/>
        <v>1362</v>
      </c>
      <c r="AG60" s="2">
        <f t="shared" si="8"/>
        <v>2641.3636363636365</v>
      </c>
    </row>
    <row r="61" spans="1:33">
      <c r="A61" t="s">
        <v>433</v>
      </c>
      <c r="B61" t="s">
        <v>314</v>
      </c>
      <c r="C61" t="s">
        <v>497</v>
      </c>
      <c r="D61">
        <v>541</v>
      </c>
      <c r="E61">
        <v>3012</v>
      </c>
      <c r="F61">
        <v>734</v>
      </c>
      <c r="G61">
        <v>2483</v>
      </c>
      <c r="H61">
        <v>4124</v>
      </c>
      <c r="I61">
        <v>4466</v>
      </c>
      <c r="J61">
        <v>4373</v>
      </c>
      <c r="K61" s="1">
        <v>5200</v>
      </c>
      <c r="L61" s="1">
        <v>877</v>
      </c>
      <c r="M61" s="1">
        <v>2748</v>
      </c>
      <c r="N61">
        <v>3553</v>
      </c>
      <c r="O61">
        <v>1803</v>
      </c>
      <c r="P61">
        <v>4953</v>
      </c>
      <c r="Q61">
        <f t="shared" si="0"/>
        <v>2989.7692307692309</v>
      </c>
      <c r="R61">
        <f t="shared" si="1"/>
        <v>1625.5417124682954</v>
      </c>
      <c r="S61">
        <f t="shared" si="2"/>
        <v>6240.8526557058212</v>
      </c>
      <c r="T61" s="2">
        <f t="shared" si="3"/>
        <v>541</v>
      </c>
      <c r="U61" s="2">
        <f t="shared" si="4"/>
        <v>3012</v>
      </c>
      <c r="V61" s="2">
        <f t="shared" si="5"/>
        <v>734</v>
      </c>
      <c r="W61" s="2">
        <f t="shared" si="6"/>
        <v>2483</v>
      </c>
      <c r="X61" s="2">
        <f>IF(H61&gt;$S61,"-",H61)</f>
        <v>4124</v>
      </c>
      <c r="Y61" s="2">
        <f>IF(I61&gt;$S61,"-",I61)</f>
        <v>4466</v>
      </c>
      <c r="Z61" s="2">
        <f>IF(J61&gt;$S61,"-",J61)</f>
        <v>4373</v>
      </c>
      <c r="AA61" s="2">
        <f>IF(K61&gt;$S61,"-",K61)</f>
        <v>5200</v>
      </c>
      <c r="AB61" s="2">
        <f>IF(L61&gt;$S61,"-",L61)</f>
        <v>877</v>
      </c>
      <c r="AC61" s="2">
        <f>IF(M61&gt;$S61,"-",M61)</f>
        <v>2748</v>
      </c>
      <c r="AD61" s="2">
        <f>IF(N61&gt;$S61,"-",N61)</f>
        <v>3553</v>
      </c>
      <c r="AE61" s="2">
        <f>IF(O61&gt;$S61,"-",O61)</f>
        <v>1803</v>
      </c>
      <c r="AF61" s="2">
        <f t="shared" si="7"/>
        <v>4953</v>
      </c>
      <c r="AG61" s="2">
        <f t="shared" si="8"/>
        <v>2826.1666666666665</v>
      </c>
    </row>
    <row r="62" spans="1:33">
      <c r="A62" t="s">
        <v>433</v>
      </c>
      <c r="B62" t="s">
        <v>312</v>
      </c>
      <c r="C62" t="s">
        <v>498</v>
      </c>
      <c r="D62">
        <v>548</v>
      </c>
      <c r="E62">
        <v>2377</v>
      </c>
      <c r="F62">
        <v>883</v>
      </c>
      <c r="G62">
        <v>2263</v>
      </c>
      <c r="H62">
        <v>1009</v>
      </c>
      <c r="I62">
        <v>636</v>
      </c>
      <c r="J62">
        <v>2795</v>
      </c>
      <c r="K62" s="1">
        <v>2931</v>
      </c>
      <c r="L62" s="1">
        <v>2157</v>
      </c>
      <c r="M62" s="1">
        <v>3714</v>
      </c>
      <c r="N62">
        <v>3799</v>
      </c>
      <c r="O62">
        <v>3804</v>
      </c>
      <c r="P62">
        <v>1469</v>
      </c>
      <c r="Q62">
        <f t="shared" si="0"/>
        <v>2183.4615384615386</v>
      </c>
      <c r="R62">
        <f t="shared" si="1"/>
        <v>1197.438976551249</v>
      </c>
      <c r="S62">
        <f t="shared" si="2"/>
        <v>4578.3394915640365</v>
      </c>
      <c r="T62" s="2">
        <f t="shared" si="3"/>
        <v>548</v>
      </c>
      <c r="U62" s="2">
        <f t="shared" si="4"/>
        <v>2377</v>
      </c>
      <c r="V62" s="2">
        <f t="shared" si="5"/>
        <v>883</v>
      </c>
      <c r="W62" s="2">
        <f t="shared" si="6"/>
        <v>2263</v>
      </c>
      <c r="X62" s="2">
        <f>IF(H62&gt;$S62,"-",H62)</f>
        <v>1009</v>
      </c>
      <c r="Y62" s="2">
        <f>IF(I62&gt;$S62,"-",I62)</f>
        <v>636</v>
      </c>
      <c r="Z62" s="2">
        <f>IF(J62&gt;$S62,"-",J62)</f>
        <v>2795</v>
      </c>
      <c r="AA62" s="2">
        <f>IF(K62&gt;$S62,"-",K62)</f>
        <v>2931</v>
      </c>
      <c r="AB62" s="2">
        <f>IF(L62&gt;$S62,"-",L62)</f>
        <v>2157</v>
      </c>
      <c r="AC62" s="2">
        <f>IF(M62&gt;$S62,"-",M62)</f>
        <v>3714</v>
      </c>
      <c r="AD62" s="2">
        <f>IF(N62&gt;$S62,"-",N62)</f>
        <v>3799</v>
      </c>
      <c r="AE62" s="2">
        <f>IF(O62&gt;$S62,"-",O62)</f>
        <v>3804</v>
      </c>
      <c r="AF62" s="2">
        <f t="shared" si="7"/>
        <v>1469</v>
      </c>
      <c r="AG62" s="2">
        <f t="shared" si="8"/>
        <v>2243</v>
      </c>
    </row>
    <row r="63" spans="1:33">
      <c r="A63" t="s">
        <v>433</v>
      </c>
      <c r="B63" t="s">
        <v>310</v>
      </c>
      <c r="C63" t="s">
        <v>499</v>
      </c>
      <c r="D63">
        <v>1219</v>
      </c>
      <c r="E63">
        <v>4844</v>
      </c>
      <c r="F63">
        <v>636</v>
      </c>
      <c r="G63">
        <v>2066</v>
      </c>
      <c r="H63">
        <v>3099</v>
      </c>
      <c r="I63">
        <v>6874</v>
      </c>
      <c r="J63">
        <v>6339</v>
      </c>
      <c r="K63" s="1">
        <v>5691</v>
      </c>
      <c r="L63" s="1">
        <v>1976</v>
      </c>
      <c r="M63" s="1">
        <v>1289</v>
      </c>
      <c r="N63">
        <v>4387</v>
      </c>
      <c r="O63">
        <v>1609</v>
      </c>
      <c r="P63">
        <v>1809</v>
      </c>
      <c r="Q63">
        <f t="shared" si="0"/>
        <v>3218.3076923076924</v>
      </c>
      <c r="R63">
        <f t="shared" si="1"/>
        <v>2142.3293158232932</v>
      </c>
      <c r="S63">
        <f t="shared" si="2"/>
        <v>7502.9663239542788</v>
      </c>
      <c r="T63" s="2">
        <f t="shared" si="3"/>
        <v>1219</v>
      </c>
      <c r="U63" s="2">
        <f t="shared" si="4"/>
        <v>4844</v>
      </c>
      <c r="V63" s="2">
        <f t="shared" si="5"/>
        <v>636</v>
      </c>
      <c r="W63" s="2">
        <f t="shared" si="6"/>
        <v>2066</v>
      </c>
      <c r="X63" s="2">
        <f>IF(H63&gt;$S63,"-",H63)</f>
        <v>3099</v>
      </c>
      <c r="Y63" s="2">
        <f>IF(I63&gt;$S63,"-",I63)</f>
        <v>6874</v>
      </c>
      <c r="Z63" s="2">
        <f>IF(J63&gt;$S63,"-",J63)</f>
        <v>6339</v>
      </c>
      <c r="AA63" s="2">
        <f>IF(K63&gt;$S63,"-",K63)</f>
        <v>5691</v>
      </c>
      <c r="AB63" s="2">
        <f>IF(L63&gt;$S63,"-",L63)</f>
        <v>1976</v>
      </c>
      <c r="AC63" s="2">
        <f>IF(M63&gt;$S63,"-",M63)</f>
        <v>1289</v>
      </c>
      <c r="AD63" s="2">
        <f>IF(N63&gt;$S63,"-",N63)</f>
        <v>4387</v>
      </c>
      <c r="AE63" s="2">
        <f>IF(O63&gt;$S63,"-",O63)</f>
        <v>1609</v>
      </c>
      <c r="AF63" s="2">
        <f t="shared" si="7"/>
        <v>1809</v>
      </c>
      <c r="AG63" s="2">
        <f t="shared" si="8"/>
        <v>3335.75</v>
      </c>
    </row>
    <row r="64" spans="1:33">
      <c r="A64" t="s">
        <v>433</v>
      </c>
      <c r="B64" t="s">
        <v>308</v>
      </c>
      <c r="C64" t="s">
        <v>500</v>
      </c>
      <c r="D64">
        <v>1509</v>
      </c>
      <c r="E64">
        <v>5421</v>
      </c>
      <c r="F64">
        <v>1460</v>
      </c>
      <c r="G64">
        <v>8474</v>
      </c>
      <c r="H64">
        <v>1878</v>
      </c>
      <c r="I64">
        <v>1443</v>
      </c>
      <c r="J64">
        <v>6862</v>
      </c>
      <c r="K64" s="1">
        <v>6840</v>
      </c>
      <c r="L64" s="1">
        <v>1137</v>
      </c>
      <c r="M64" s="1">
        <v>4865</v>
      </c>
      <c r="N64">
        <v>3474</v>
      </c>
      <c r="O64">
        <v>4437</v>
      </c>
      <c r="P64">
        <v>2114</v>
      </c>
      <c r="Q64">
        <f t="shared" si="0"/>
        <v>3839.5384615384614</v>
      </c>
      <c r="R64">
        <f t="shared" si="1"/>
        <v>2493.7469670953856</v>
      </c>
      <c r="S64">
        <f t="shared" si="2"/>
        <v>8827.032395729233</v>
      </c>
      <c r="T64" s="2">
        <f t="shared" si="3"/>
        <v>1509</v>
      </c>
      <c r="U64" s="2" t="str">
        <f t="shared" si="4"/>
        <v>-</v>
      </c>
      <c r="V64" s="2">
        <f t="shared" si="5"/>
        <v>1460</v>
      </c>
      <c r="W64" s="2">
        <f t="shared" si="6"/>
        <v>8474</v>
      </c>
      <c r="X64" s="2">
        <f>IF(H64&gt;$S64,"-",H64)</f>
        <v>1878</v>
      </c>
      <c r="Y64" s="2">
        <f>IF(I64&gt;$S64,"-",I64)</f>
        <v>1443</v>
      </c>
      <c r="Z64" s="2">
        <f>IF(J64&gt;$S64,"-",J64)</f>
        <v>6862</v>
      </c>
      <c r="AA64" s="2">
        <f>IF(K64&gt;$S64,"-",K64)</f>
        <v>6840</v>
      </c>
      <c r="AB64" s="2">
        <f>IF(L64&gt;$S64,"-",L64)</f>
        <v>1137</v>
      </c>
      <c r="AC64" s="2">
        <f>IF(M64&gt;$S64,"-",M64)</f>
        <v>4865</v>
      </c>
      <c r="AD64" s="2">
        <f>IF(N64&gt;$S64,"-",N64)</f>
        <v>3474</v>
      </c>
      <c r="AE64" s="2">
        <f>IF(O64&gt;$S64,"-",O64)</f>
        <v>4437</v>
      </c>
      <c r="AF64" s="2">
        <f t="shared" si="7"/>
        <v>2114</v>
      </c>
      <c r="AG64" s="2">
        <f t="shared" si="8"/>
        <v>3852.6363636363635</v>
      </c>
    </row>
    <row r="65" spans="1:33">
      <c r="A65" t="s">
        <v>433</v>
      </c>
      <c r="B65" t="s">
        <v>306</v>
      </c>
      <c r="C65" t="s">
        <v>501</v>
      </c>
      <c r="D65">
        <v>2594</v>
      </c>
      <c r="E65">
        <v>2177</v>
      </c>
      <c r="F65">
        <v>1445</v>
      </c>
      <c r="G65">
        <v>1740</v>
      </c>
      <c r="H65">
        <v>625</v>
      </c>
      <c r="I65">
        <v>5103</v>
      </c>
      <c r="J65">
        <v>2006</v>
      </c>
      <c r="K65" s="1">
        <v>8610</v>
      </c>
      <c r="L65" s="1">
        <v>1320</v>
      </c>
      <c r="M65" s="1">
        <v>1550</v>
      </c>
      <c r="N65">
        <v>2942</v>
      </c>
      <c r="O65">
        <v>1998</v>
      </c>
      <c r="P65">
        <v>1485</v>
      </c>
      <c r="Q65">
        <f t="shared" si="0"/>
        <v>2584.2307692307691</v>
      </c>
      <c r="R65">
        <f t="shared" si="1"/>
        <v>2108.5425516948176</v>
      </c>
      <c r="S65">
        <f t="shared" si="2"/>
        <v>6801.3158726204038</v>
      </c>
      <c r="T65" s="2">
        <f t="shared" si="3"/>
        <v>2594</v>
      </c>
      <c r="U65" s="2">
        <f t="shared" si="4"/>
        <v>2177</v>
      </c>
      <c r="V65" s="2">
        <f t="shared" si="5"/>
        <v>1445</v>
      </c>
      <c r="W65" s="2">
        <f t="shared" si="6"/>
        <v>1740</v>
      </c>
      <c r="X65" s="2">
        <f>IF(H65&gt;$S65,"-",H65)</f>
        <v>625</v>
      </c>
      <c r="Y65" s="2">
        <f>IF(I65&gt;$S65,"-",I65)</f>
        <v>5103</v>
      </c>
      <c r="Z65" s="2">
        <f>IF(J65&gt;$S65,"-",J65)</f>
        <v>2006</v>
      </c>
      <c r="AA65" s="2" t="str">
        <f>IF(K65&gt;$S65,"-",K65)</f>
        <v>-</v>
      </c>
      <c r="AB65" s="2">
        <f>IF(L65&gt;$S65,"-",L65)</f>
        <v>1320</v>
      </c>
      <c r="AC65" s="2">
        <f>IF(M65&gt;$S65,"-",M65)</f>
        <v>1550</v>
      </c>
      <c r="AD65" s="2">
        <f>IF(N65&gt;$S65,"-",N65)</f>
        <v>2942</v>
      </c>
      <c r="AE65" s="2">
        <f>IF(O65&gt;$S65,"-",O65)</f>
        <v>1998</v>
      </c>
      <c r="AF65" s="2">
        <f t="shared" si="7"/>
        <v>1485</v>
      </c>
      <c r="AG65" s="2">
        <f t="shared" si="8"/>
        <v>2136.3636363636365</v>
      </c>
    </row>
    <row r="66" spans="1:33">
      <c r="A66" t="s">
        <v>433</v>
      </c>
      <c r="B66" t="s">
        <v>304</v>
      </c>
      <c r="C66" t="s">
        <v>502</v>
      </c>
      <c r="D66">
        <v>6295</v>
      </c>
      <c r="E66">
        <v>1737</v>
      </c>
      <c r="F66">
        <v>2548</v>
      </c>
      <c r="G66">
        <v>4531</v>
      </c>
      <c r="H66">
        <v>876</v>
      </c>
      <c r="I66">
        <v>7495</v>
      </c>
      <c r="J66">
        <v>1345</v>
      </c>
      <c r="K66" s="1">
        <v>4300</v>
      </c>
      <c r="L66" s="1">
        <v>1668</v>
      </c>
      <c r="M66" s="1">
        <v>5628</v>
      </c>
      <c r="N66">
        <v>2207</v>
      </c>
      <c r="O66">
        <v>3136</v>
      </c>
      <c r="P66" t="s">
        <v>654</v>
      </c>
      <c r="Q66">
        <f t="shared" si="0"/>
        <v>3480.5</v>
      </c>
      <c r="R66">
        <f t="shared" si="1"/>
        <v>2146.9486804215039</v>
      </c>
      <c r="S66">
        <f t="shared" si="2"/>
        <v>7774.3973608430078</v>
      </c>
      <c r="T66" s="2">
        <f t="shared" si="3"/>
        <v>6295</v>
      </c>
      <c r="U66" s="2">
        <f t="shared" si="4"/>
        <v>1737</v>
      </c>
      <c r="V66" s="2">
        <f t="shared" si="5"/>
        <v>2548</v>
      </c>
      <c r="W66" s="2">
        <f t="shared" si="6"/>
        <v>4531</v>
      </c>
      <c r="X66" s="2">
        <f>IF(H66&gt;$S66,"-",H66)</f>
        <v>876</v>
      </c>
      <c r="Y66" s="2">
        <f>IF(I66&gt;$S66,"-",I66)</f>
        <v>7495</v>
      </c>
      <c r="Z66" s="2">
        <f>IF(J66&gt;$S66,"-",J66)</f>
        <v>1345</v>
      </c>
      <c r="AA66" s="2">
        <f>IF(K66&gt;$S66,"-",K66)</f>
        <v>4300</v>
      </c>
      <c r="AB66" s="2">
        <f>IF(L66&gt;$S66,"-",L66)</f>
        <v>1668</v>
      </c>
      <c r="AC66" s="2">
        <f>IF(M66&gt;$S66,"-",M66)</f>
        <v>5628</v>
      </c>
      <c r="AD66" s="2">
        <f>IF(N66&gt;$S66,"-",N66)</f>
        <v>2207</v>
      </c>
      <c r="AE66" s="2">
        <f>IF(O66&gt;$S66,"-",O66)</f>
        <v>3136</v>
      </c>
      <c r="AF66" s="2" t="str">
        <f t="shared" si="7"/>
        <v>-</v>
      </c>
      <c r="AG66" s="2">
        <f t="shared" si="8"/>
        <v>3480.5</v>
      </c>
    </row>
    <row r="67" spans="1:33">
      <c r="A67" t="s">
        <v>433</v>
      </c>
      <c r="B67" t="s">
        <v>302</v>
      </c>
      <c r="C67" t="s">
        <v>503</v>
      </c>
      <c r="D67">
        <v>5212</v>
      </c>
      <c r="E67">
        <v>300</v>
      </c>
      <c r="F67">
        <v>3532</v>
      </c>
      <c r="G67">
        <v>995</v>
      </c>
      <c r="H67">
        <v>702</v>
      </c>
      <c r="I67">
        <v>2153</v>
      </c>
      <c r="J67">
        <v>1627</v>
      </c>
      <c r="K67" s="1">
        <v>5833</v>
      </c>
      <c r="L67" s="1">
        <v>3827</v>
      </c>
      <c r="M67" s="1">
        <v>941</v>
      </c>
      <c r="N67">
        <v>3220</v>
      </c>
      <c r="O67">
        <v>3266</v>
      </c>
      <c r="P67" t="s">
        <v>654</v>
      </c>
      <c r="Q67">
        <f t="shared" ref="Q67:Q130" si="9">AVERAGE(D67:P67)</f>
        <v>2634</v>
      </c>
      <c r="R67">
        <f t="shared" ref="R67:R130" si="10">STDEV(D67:P67)</f>
        <v>1804.7996111379337</v>
      </c>
      <c r="S67">
        <f t="shared" ref="S67:S130" si="11">Q67+R67*2</f>
        <v>6243.5992222758669</v>
      </c>
      <c r="T67" s="2">
        <f t="shared" ref="T67:T130" si="12">IF(D67&gt;S67,"-",D67)</f>
        <v>5212</v>
      </c>
      <c r="U67" s="2">
        <f t="shared" ref="U67:U130" si="13">IF(E67&gt;S$2,"-",E67)</f>
        <v>300</v>
      </c>
      <c r="V67" s="2">
        <f t="shared" ref="V67:V130" si="14">IF(F67&gt;$S67,"-",F67)</f>
        <v>3532</v>
      </c>
      <c r="W67" s="2">
        <f t="shared" ref="W67:W130" si="15">IF(G67&gt;$S67,"-",G67)</f>
        <v>995</v>
      </c>
      <c r="X67" s="2">
        <f>IF(H67&gt;$S67,"-",H67)</f>
        <v>702</v>
      </c>
      <c r="Y67" s="2">
        <f>IF(I67&gt;$S67,"-",I67)</f>
        <v>2153</v>
      </c>
      <c r="Z67" s="2">
        <f>IF(J67&gt;$S67,"-",J67)</f>
        <v>1627</v>
      </c>
      <c r="AA67" s="2">
        <f>IF(K67&gt;$S67,"-",K67)</f>
        <v>5833</v>
      </c>
      <c r="AB67" s="2">
        <f>IF(L67&gt;$S67,"-",L67)</f>
        <v>3827</v>
      </c>
      <c r="AC67" s="2">
        <f>IF(M67&gt;$S67,"-",M67)</f>
        <v>941</v>
      </c>
      <c r="AD67" s="2">
        <f>IF(N67&gt;$S67,"-",N67)</f>
        <v>3220</v>
      </c>
      <c r="AE67" s="2">
        <f>IF(O67&gt;$S67,"-",O67)</f>
        <v>3266</v>
      </c>
      <c r="AF67" s="2" t="str">
        <f t="shared" ref="AF67:AF130" si="16">IF(P67&gt;$S67,"-",P67)</f>
        <v>-</v>
      </c>
      <c r="AG67" s="2">
        <f t="shared" ref="AG67:AG130" si="17">AVERAGE(T67:AE67)</f>
        <v>2634</v>
      </c>
    </row>
    <row r="68" spans="1:33">
      <c r="A68" t="s">
        <v>433</v>
      </c>
      <c r="B68" t="s">
        <v>300</v>
      </c>
      <c r="C68" t="s">
        <v>504</v>
      </c>
      <c r="D68">
        <v>2478</v>
      </c>
      <c r="E68">
        <v>4503</v>
      </c>
      <c r="F68">
        <v>518</v>
      </c>
      <c r="G68">
        <v>1918</v>
      </c>
      <c r="H68">
        <v>1174</v>
      </c>
      <c r="I68">
        <v>476</v>
      </c>
      <c r="J68">
        <v>3823</v>
      </c>
      <c r="K68" s="1">
        <v>4771</v>
      </c>
      <c r="L68" s="1">
        <v>947</v>
      </c>
      <c r="M68" s="1">
        <v>3788</v>
      </c>
      <c r="N68">
        <v>3379</v>
      </c>
      <c r="O68">
        <v>3310</v>
      </c>
      <c r="P68">
        <v>1565</v>
      </c>
      <c r="Q68">
        <f t="shared" si="9"/>
        <v>2511.5384615384614</v>
      </c>
      <c r="R68">
        <f t="shared" si="10"/>
        <v>1511.4604204424616</v>
      </c>
      <c r="S68">
        <f t="shared" si="11"/>
        <v>5534.4593024233845</v>
      </c>
      <c r="T68" s="2">
        <f t="shared" si="12"/>
        <v>2478</v>
      </c>
      <c r="U68" s="2">
        <f t="shared" si="13"/>
        <v>4503</v>
      </c>
      <c r="V68" s="2">
        <f t="shared" si="14"/>
        <v>518</v>
      </c>
      <c r="W68" s="2">
        <f t="shared" si="15"/>
        <v>1918</v>
      </c>
      <c r="X68" s="2">
        <f>IF(H68&gt;$S68,"-",H68)</f>
        <v>1174</v>
      </c>
      <c r="Y68" s="2">
        <f>IF(I68&gt;$S68,"-",I68)</f>
        <v>476</v>
      </c>
      <c r="Z68" s="2">
        <f>IF(J68&gt;$S68,"-",J68)</f>
        <v>3823</v>
      </c>
      <c r="AA68" s="2">
        <f>IF(K68&gt;$S68,"-",K68)</f>
        <v>4771</v>
      </c>
      <c r="AB68" s="2">
        <f>IF(L68&gt;$S68,"-",L68)</f>
        <v>947</v>
      </c>
      <c r="AC68" s="2">
        <f>IF(M68&gt;$S68,"-",M68)</f>
        <v>3788</v>
      </c>
      <c r="AD68" s="2">
        <f>IF(N68&gt;$S68,"-",N68)</f>
        <v>3379</v>
      </c>
      <c r="AE68" s="2">
        <f>IF(O68&gt;$S68,"-",O68)</f>
        <v>3310</v>
      </c>
      <c r="AF68" s="2">
        <f t="shared" si="16"/>
        <v>1565</v>
      </c>
      <c r="AG68" s="2">
        <f t="shared" si="17"/>
        <v>2590.4166666666665</v>
      </c>
    </row>
    <row r="69" spans="1:33">
      <c r="A69" t="s">
        <v>433</v>
      </c>
      <c r="B69" t="s">
        <v>298</v>
      </c>
      <c r="C69" t="s">
        <v>505</v>
      </c>
      <c r="D69">
        <v>1041</v>
      </c>
      <c r="E69">
        <v>776</v>
      </c>
      <c r="F69">
        <v>1137</v>
      </c>
      <c r="G69">
        <v>1242</v>
      </c>
      <c r="H69">
        <v>733</v>
      </c>
      <c r="I69">
        <v>3795</v>
      </c>
      <c r="J69">
        <v>4060</v>
      </c>
      <c r="K69" s="1">
        <v>10611</v>
      </c>
      <c r="L69" s="1">
        <v>390</v>
      </c>
      <c r="M69" s="1">
        <v>5621</v>
      </c>
      <c r="N69">
        <v>3362</v>
      </c>
      <c r="O69">
        <v>1543</v>
      </c>
      <c r="P69">
        <v>943</v>
      </c>
      <c r="Q69">
        <f t="shared" si="9"/>
        <v>2711.8461538461538</v>
      </c>
      <c r="R69">
        <f t="shared" si="10"/>
        <v>2875.9764094464176</v>
      </c>
      <c r="S69">
        <f t="shared" si="11"/>
        <v>8463.7989727389886</v>
      </c>
      <c r="T69" s="2">
        <f t="shared" si="12"/>
        <v>1041</v>
      </c>
      <c r="U69" s="2">
        <f t="shared" si="13"/>
        <v>776</v>
      </c>
      <c r="V69" s="2">
        <f t="shared" si="14"/>
        <v>1137</v>
      </c>
      <c r="W69" s="2">
        <f t="shared" si="15"/>
        <v>1242</v>
      </c>
      <c r="X69" s="2">
        <f>IF(H69&gt;$S69,"-",H69)</f>
        <v>733</v>
      </c>
      <c r="Y69" s="2">
        <f>IF(I69&gt;$S69,"-",I69)</f>
        <v>3795</v>
      </c>
      <c r="Z69" s="2">
        <f>IF(J69&gt;$S69,"-",J69)</f>
        <v>4060</v>
      </c>
      <c r="AA69" s="2" t="str">
        <f>IF(K69&gt;$S69,"-",K69)</f>
        <v>-</v>
      </c>
      <c r="AB69" s="2">
        <f>IF(L69&gt;$S69,"-",L69)</f>
        <v>390</v>
      </c>
      <c r="AC69" s="2">
        <f>IF(M69&gt;$S69,"-",M69)</f>
        <v>5621</v>
      </c>
      <c r="AD69" s="2">
        <f>IF(N69&gt;$S69,"-",N69)</f>
        <v>3362</v>
      </c>
      <c r="AE69" s="2">
        <f>IF(O69&gt;$S69,"-",O69)</f>
        <v>1543</v>
      </c>
      <c r="AF69" s="2">
        <f t="shared" si="16"/>
        <v>943</v>
      </c>
      <c r="AG69" s="2">
        <f t="shared" si="17"/>
        <v>2154.5454545454545</v>
      </c>
    </row>
    <row r="70" spans="1:33">
      <c r="A70" t="s">
        <v>433</v>
      </c>
      <c r="B70" t="s">
        <v>296</v>
      </c>
      <c r="C70" t="s">
        <v>506</v>
      </c>
      <c r="D70">
        <v>6880</v>
      </c>
      <c r="E70">
        <v>1503</v>
      </c>
      <c r="F70">
        <v>5391</v>
      </c>
      <c r="G70">
        <v>633</v>
      </c>
      <c r="H70">
        <v>402</v>
      </c>
      <c r="I70">
        <v>2048</v>
      </c>
      <c r="J70">
        <v>1241</v>
      </c>
      <c r="K70" s="1">
        <v>2512</v>
      </c>
      <c r="L70" s="1">
        <v>7018</v>
      </c>
      <c r="M70" s="1">
        <v>1655</v>
      </c>
      <c r="N70">
        <v>1273</v>
      </c>
      <c r="O70">
        <v>2033</v>
      </c>
      <c r="P70" t="s">
        <v>654</v>
      </c>
      <c r="Q70">
        <f t="shared" si="9"/>
        <v>2715.75</v>
      </c>
      <c r="R70">
        <f t="shared" si="10"/>
        <v>2345.2951403724319</v>
      </c>
      <c r="S70">
        <f t="shared" si="11"/>
        <v>7406.3402807448638</v>
      </c>
      <c r="T70" s="2">
        <f t="shared" si="12"/>
        <v>6880</v>
      </c>
      <c r="U70" s="2">
        <f t="shared" si="13"/>
        <v>1503</v>
      </c>
      <c r="V70" s="2">
        <f t="shared" si="14"/>
        <v>5391</v>
      </c>
      <c r="W70" s="2">
        <f t="shared" si="15"/>
        <v>633</v>
      </c>
      <c r="X70" s="2">
        <f>IF(H70&gt;$S70,"-",H70)</f>
        <v>402</v>
      </c>
      <c r="Y70" s="2">
        <f>IF(I70&gt;$S70,"-",I70)</f>
        <v>2048</v>
      </c>
      <c r="Z70" s="2">
        <f>IF(J70&gt;$S70,"-",J70)</f>
        <v>1241</v>
      </c>
      <c r="AA70" s="2">
        <f>IF(K70&gt;$S70,"-",K70)</f>
        <v>2512</v>
      </c>
      <c r="AB70" s="2">
        <f>IF(L70&gt;$S70,"-",L70)</f>
        <v>7018</v>
      </c>
      <c r="AC70" s="2">
        <f>IF(M70&gt;$S70,"-",M70)</f>
        <v>1655</v>
      </c>
      <c r="AD70" s="2">
        <f>IF(N70&gt;$S70,"-",N70)</f>
        <v>1273</v>
      </c>
      <c r="AE70" s="2">
        <f>IF(O70&gt;$S70,"-",O70)</f>
        <v>2033</v>
      </c>
      <c r="AF70" s="2" t="str">
        <f t="shared" si="16"/>
        <v>-</v>
      </c>
      <c r="AG70" s="2">
        <f t="shared" si="17"/>
        <v>2715.75</v>
      </c>
    </row>
    <row r="71" spans="1:33">
      <c r="A71" t="s">
        <v>433</v>
      </c>
      <c r="B71" t="s">
        <v>294</v>
      </c>
      <c r="C71" t="s">
        <v>507</v>
      </c>
      <c r="D71">
        <v>1074</v>
      </c>
      <c r="E71">
        <v>2222</v>
      </c>
      <c r="F71">
        <v>4818</v>
      </c>
      <c r="G71">
        <v>9652</v>
      </c>
      <c r="H71">
        <v>1357</v>
      </c>
      <c r="I71">
        <v>2594</v>
      </c>
      <c r="J71">
        <v>4998</v>
      </c>
      <c r="K71" s="1">
        <v>4260</v>
      </c>
      <c r="L71" s="1">
        <v>2324</v>
      </c>
      <c r="M71" s="1">
        <v>2681</v>
      </c>
      <c r="N71">
        <v>1691</v>
      </c>
      <c r="O71">
        <v>3527</v>
      </c>
      <c r="P71">
        <v>2908</v>
      </c>
      <c r="Q71">
        <f t="shared" si="9"/>
        <v>3392.7692307692309</v>
      </c>
      <c r="R71">
        <f t="shared" si="10"/>
        <v>2252.1435771965544</v>
      </c>
      <c r="S71">
        <f t="shared" si="11"/>
        <v>7897.0563851623392</v>
      </c>
      <c r="T71" s="2">
        <f t="shared" si="12"/>
        <v>1074</v>
      </c>
      <c r="U71" s="2">
        <f t="shared" si="13"/>
        <v>2222</v>
      </c>
      <c r="V71" s="2">
        <f t="shared" si="14"/>
        <v>4818</v>
      </c>
      <c r="W71" s="2" t="str">
        <f t="shared" si="15"/>
        <v>-</v>
      </c>
      <c r="X71" s="2">
        <f>IF(H71&gt;$S71,"-",H71)</f>
        <v>1357</v>
      </c>
      <c r="Y71" s="2">
        <f>IF(I71&gt;$S71,"-",I71)</f>
        <v>2594</v>
      </c>
      <c r="Z71" s="2">
        <f>IF(J71&gt;$S71,"-",J71)</f>
        <v>4998</v>
      </c>
      <c r="AA71" s="2">
        <f>IF(K71&gt;$S71,"-",K71)</f>
        <v>4260</v>
      </c>
      <c r="AB71" s="2">
        <f>IF(L71&gt;$S71,"-",L71)</f>
        <v>2324</v>
      </c>
      <c r="AC71" s="2">
        <f>IF(M71&gt;$S71,"-",M71)</f>
        <v>2681</v>
      </c>
      <c r="AD71" s="2">
        <f>IF(N71&gt;$S71,"-",N71)</f>
        <v>1691</v>
      </c>
      <c r="AE71" s="2">
        <f>IF(O71&gt;$S71,"-",O71)</f>
        <v>3527</v>
      </c>
      <c r="AF71" s="2">
        <f t="shared" si="16"/>
        <v>2908</v>
      </c>
      <c r="AG71" s="2">
        <f t="shared" si="17"/>
        <v>2867.818181818182</v>
      </c>
    </row>
    <row r="72" spans="1:33">
      <c r="A72" t="s">
        <v>433</v>
      </c>
      <c r="B72" t="s">
        <v>292</v>
      </c>
      <c r="C72" t="s">
        <v>508</v>
      </c>
      <c r="D72">
        <v>7136</v>
      </c>
      <c r="E72">
        <v>1885</v>
      </c>
      <c r="F72">
        <v>2284</v>
      </c>
      <c r="G72">
        <v>2978</v>
      </c>
      <c r="H72">
        <v>865</v>
      </c>
      <c r="I72">
        <v>5579</v>
      </c>
      <c r="J72">
        <v>1756</v>
      </c>
      <c r="K72" s="1">
        <v>6160</v>
      </c>
      <c r="L72" s="1">
        <v>1580</v>
      </c>
      <c r="M72" s="1">
        <v>3011</v>
      </c>
      <c r="N72">
        <v>774</v>
      </c>
      <c r="O72">
        <v>2935</v>
      </c>
      <c r="P72" t="s">
        <v>654</v>
      </c>
      <c r="Q72">
        <f t="shared" si="9"/>
        <v>3078.5833333333335</v>
      </c>
      <c r="R72">
        <f t="shared" si="10"/>
        <v>2099.9389799936971</v>
      </c>
      <c r="S72">
        <f t="shared" si="11"/>
        <v>7278.4612933207281</v>
      </c>
      <c r="T72" s="2">
        <f t="shared" si="12"/>
        <v>7136</v>
      </c>
      <c r="U72" s="2">
        <f t="shared" si="13"/>
        <v>1885</v>
      </c>
      <c r="V72" s="2">
        <f t="shared" si="14"/>
        <v>2284</v>
      </c>
      <c r="W72" s="2">
        <f t="shared" si="15"/>
        <v>2978</v>
      </c>
      <c r="X72" s="2">
        <f>IF(H72&gt;$S72,"-",H72)</f>
        <v>865</v>
      </c>
      <c r="Y72" s="2">
        <f>IF(I72&gt;$S72,"-",I72)</f>
        <v>5579</v>
      </c>
      <c r="Z72" s="2">
        <f>IF(J72&gt;$S72,"-",J72)</f>
        <v>1756</v>
      </c>
      <c r="AA72" s="2">
        <f>IF(K72&gt;$S72,"-",K72)</f>
        <v>6160</v>
      </c>
      <c r="AB72" s="2">
        <f>IF(L72&gt;$S72,"-",L72)</f>
        <v>1580</v>
      </c>
      <c r="AC72" s="2">
        <f>IF(M72&gt;$S72,"-",M72)</f>
        <v>3011</v>
      </c>
      <c r="AD72" s="2">
        <f>IF(N72&gt;$S72,"-",N72)</f>
        <v>774</v>
      </c>
      <c r="AE72" s="2">
        <f>IF(O72&gt;$S72,"-",O72)</f>
        <v>2935</v>
      </c>
      <c r="AF72" s="2" t="str">
        <f t="shared" si="16"/>
        <v>-</v>
      </c>
      <c r="AG72" s="2">
        <f t="shared" si="17"/>
        <v>3078.5833333333335</v>
      </c>
    </row>
    <row r="73" spans="1:33">
      <c r="A73" t="s">
        <v>433</v>
      </c>
      <c r="B73" t="s">
        <v>290</v>
      </c>
      <c r="C73" t="s">
        <v>509</v>
      </c>
      <c r="D73">
        <v>1016</v>
      </c>
      <c r="E73">
        <v>4084</v>
      </c>
      <c r="F73">
        <v>526</v>
      </c>
      <c r="G73">
        <v>3115</v>
      </c>
      <c r="H73">
        <v>2701</v>
      </c>
      <c r="I73">
        <v>5428</v>
      </c>
      <c r="J73">
        <v>1607</v>
      </c>
      <c r="K73" s="1">
        <v>4715</v>
      </c>
      <c r="L73" s="1">
        <v>1475</v>
      </c>
      <c r="M73" s="1">
        <v>3167</v>
      </c>
      <c r="N73">
        <v>3481</v>
      </c>
      <c r="O73">
        <v>1846</v>
      </c>
      <c r="P73">
        <v>2008</v>
      </c>
      <c r="Q73">
        <f t="shared" si="9"/>
        <v>2705.3076923076924</v>
      </c>
      <c r="R73">
        <f t="shared" si="10"/>
        <v>1468.6490609068471</v>
      </c>
      <c r="S73">
        <f t="shared" si="11"/>
        <v>5642.6058141213871</v>
      </c>
      <c r="T73" s="2">
        <f t="shared" si="12"/>
        <v>1016</v>
      </c>
      <c r="U73" s="2">
        <f t="shared" si="13"/>
        <v>4084</v>
      </c>
      <c r="V73" s="2">
        <f t="shared" si="14"/>
        <v>526</v>
      </c>
      <c r="W73" s="2">
        <f t="shared" si="15"/>
        <v>3115</v>
      </c>
      <c r="X73" s="2">
        <f>IF(H73&gt;$S73,"-",H73)</f>
        <v>2701</v>
      </c>
      <c r="Y73" s="2">
        <f>IF(I73&gt;$S73,"-",I73)</f>
        <v>5428</v>
      </c>
      <c r="Z73" s="2">
        <f>IF(J73&gt;$S73,"-",J73)</f>
        <v>1607</v>
      </c>
      <c r="AA73" s="2">
        <f>IF(K73&gt;$S73,"-",K73)</f>
        <v>4715</v>
      </c>
      <c r="AB73" s="2">
        <f>IF(L73&gt;$S73,"-",L73)</f>
        <v>1475</v>
      </c>
      <c r="AC73" s="2">
        <f>IF(M73&gt;$S73,"-",M73)</f>
        <v>3167</v>
      </c>
      <c r="AD73" s="2">
        <f>IF(N73&gt;$S73,"-",N73)</f>
        <v>3481</v>
      </c>
      <c r="AE73" s="2">
        <f>IF(O73&gt;$S73,"-",O73)</f>
        <v>1846</v>
      </c>
      <c r="AF73" s="2">
        <f t="shared" si="16"/>
        <v>2008</v>
      </c>
      <c r="AG73" s="2">
        <f t="shared" si="17"/>
        <v>2763.4166666666665</v>
      </c>
    </row>
    <row r="74" spans="1:33">
      <c r="A74" t="s">
        <v>433</v>
      </c>
      <c r="B74" t="s">
        <v>288</v>
      </c>
      <c r="C74" t="s">
        <v>510</v>
      </c>
      <c r="D74">
        <v>2557</v>
      </c>
      <c r="E74">
        <v>2303</v>
      </c>
      <c r="F74">
        <v>5186</v>
      </c>
      <c r="G74">
        <v>2241</v>
      </c>
      <c r="H74">
        <v>562</v>
      </c>
      <c r="I74">
        <v>5532</v>
      </c>
      <c r="J74">
        <v>1586</v>
      </c>
      <c r="K74" s="1">
        <v>2780</v>
      </c>
      <c r="L74" s="1">
        <v>784</v>
      </c>
      <c r="M74" s="1">
        <v>3420</v>
      </c>
      <c r="N74">
        <v>1178</v>
      </c>
      <c r="O74">
        <v>1759</v>
      </c>
      <c r="P74" t="s">
        <v>654</v>
      </c>
      <c r="Q74">
        <f t="shared" si="9"/>
        <v>2490.6666666666665</v>
      </c>
      <c r="R74">
        <f t="shared" si="10"/>
        <v>1574.6045583420353</v>
      </c>
      <c r="S74">
        <f t="shared" si="11"/>
        <v>5639.875783350737</v>
      </c>
      <c r="T74" s="2">
        <f t="shared" si="12"/>
        <v>2557</v>
      </c>
      <c r="U74" s="2">
        <f t="shared" si="13"/>
        <v>2303</v>
      </c>
      <c r="V74" s="2">
        <f t="shared" si="14"/>
        <v>5186</v>
      </c>
      <c r="W74" s="2">
        <f t="shared" si="15"/>
        <v>2241</v>
      </c>
      <c r="X74" s="2">
        <f>IF(H74&gt;$S74,"-",H74)</f>
        <v>562</v>
      </c>
      <c r="Y74" s="2">
        <f>IF(I74&gt;$S74,"-",I74)</f>
        <v>5532</v>
      </c>
      <c r="Z74" s="2">
        <f>IF(J74&gt;$S74,"-",J74)</f>
        <v>1586</v>
      </c>
      <c r="AA74" s="2">
        <f>IF(K74&gt;$S74,"-",K74)</f>
        <v>2780</v>
      </c>
      <c r="AB74" s="2">
        <f>IF(L74&gt;$S74,"-",L74)</f>
        <v>784</v>
      </c>
      <c r="AC74" s="2">
        <f>IF(M74&gt;$S74,"-",M74)</f>
        <v>3420</v>
      </c>
      <c r="AD74" s="2">
        <f>IF(N74&gt;$S74,"-",N74)</f>
        <v>1178</v>
      </c>
      <c r="AE74" s="2">
        <f>IF(O74&gt;$S74,"-",O74)</f>
        <v>1759</v>
      </c>
      <c r="AF74" s="2" t="str">
        <f t="shared" si="16"/>
        <v>-</v>
      </c>
      <c r="AG74" s="2">
        <f t="shared" si="17"/>
        <v>2490.6666666666665</v>
      </c>
    </row>
    <row r="75" spans="1:33">
      <c r="A75" t="s">
        <v>433</v>
      </c>
      <c r="B75" t="s">
        <v>286</v>
      </c>
      <c r="C75" t="s">
        <v>511</v>
      </c>
      <c r="D75">
        <v>3583</v>
      </c>
      <c r="E75">
        <v>304</v>
      </c>
      <c r="F75">
        <v>3206</v>
      </c>
      <c r="G75">
        <v>1246</v>
      </c>
      <c r="H75">
        <v>1434</v>
      </c>
      <c r="I75">
        <v>1670</v>
      </c>
      <c r="J75">
        <v>464</v>
      </c>
      <c r="K75" s="1">
        <v>3382</v>
      </c>
      <c r="L75" s="1">
        <v>2239</v>
      </c>
      <c r="M75" s="1">
        <v>1446</v>
      </c>
      <c r="N75">
        <v>924</v>
      </c>
      <c r="O75">
        <v>310</v>
      </c>
      <c r="P75" t="s">
        <v>654</v>
      </c>
      <c r="Q75">
        <f t="shared" si="9"/>
        <v>1684</v>
      </c>
      <c r="R75">
        <f t="shared" si="10"/>
        <v>1178.727125489032</v>
      </c>
      <c r="S75">
        <f t="shared" si="11"/>
        <v>4041.454250978064</v>
      </c>
      <c r="T75" s="2">
        <f t="shared" si="12"/>
        <v>3583</v>
      </c>
      <c r="U75" s="2">
        <f t="shared" si="13"/>
        <v>304</v>
      </c>
      <c r="V75" s="2">
        <f t="shared" si="14"/>
        <v>3206</v>
      </c>
      <c r="W75" s="2">
        <f t="shared" si="15"/>
        <v>1246</v>
      </c>
      <c r="X75" s="2">
        <f>IF(H75&gt;$S75,"-",H75)</f>
        <v>1434</v>
      </c>
      <c r="Y75" s="2">
        <f>IF(I75&gt;$S75,"-",I75)</f>
        <v>1670</v>
      </c>
      <c r="Z75" s="2">
        <f>IF(J75&gt;$S75,"-",J75)</f>
        <v>464</v>
      </c>
      <c r="AA75" s="2">
        <f>IF(K75&gt;$S75,"-",K75)</f>
        <v>3382</v>
      </c>
      <c r="AB75" s="2">
        <f>IF(L75&gt;$S75,"-",L75)</f>
        <v>2239</v>
      </c>
      <c r="AC75" s="2">
        <f>IF(M75&gt;$S75,"-",M75)</f>
        <v>1446</v>
      </c>
      <c r="AD75" s="2">
        <f>IF(N75&gt;$S75,"-",N75)</f>
        <v>924</v>
      </c>
      <c r="AE75" s="2">
        <f>IF(O75&gt;$S75,"-",O75)</f>
        <v>310</v>
      </c>
      <c r="AF75" s="2" t="str">
        <f t="shared" si="16"/>
        <v>-</v>
      </c>
      <c r="AG75" s="2">
        <f t="shared" si="17"/>
        <v>1684</v>
      </c>
    </row>
    <row r="76" spans="1:33">
      <c r="A76" t="s">
        <v>433</v>
      </c>
      <c r="B76" t="s">
        <v>284</v>
      </c>
      <c r="C76" t="s">
        <v>512</v>
      </c>
      <c r="D76">
        <v>5117</v>
      </c>
      <c r="E76">
        <v>2810</v>
      </c>
      <c r="F76">
        <v>2717</v>
      </c>
      <c r="G76">
        <v>377</v>
      </c>
      <c r="H76">
        <v>430</v>
      </c>
      <c r="I76">
        <v>2118</v>
      </c>
      <c r="J76">
        <v>1283</v>
      </c>
      <c r="K76" s="1">
        <v>3495</v>
      </c>
      <c r="L76" s="1">
        <v>2730</v>
      </c>
      <c r="M76" s="1">
        <v>1014</v>
      </c>
      <c r="N76">
        <v>506</v>
      </c>
      <c r="O76">
        <v>2806</v>
      </c>
      <c r="P76" t="s">
        <v>654</v>
      </c>
      <c r="Q76">
        <f t="shared" si="9"/>
        <v>2116.9166666666665</v>
      </c>
      <c r="R76">
        <f t="shared" si="10"/>
        <v>1445.0756166646738</v>
      </c>
      <c r="S76">
        <f t="shared" si="11"/>
        <v>5007.0678999960146</v>
      </c>
      <c r="T76" s="2" t="str">
        <f t="shared" si="12"/>
        <v>-</v>
      </c>
      <c r="U76" s="2">
        <f t="shared" si="13"/>
        <v>2810</v>
      </c>
      <c r="V76" s="2">
        <f t="shared" si="14"/>
        <v>2717</v>
      </c>
      <c r="W76" s="2">
        <f t="shared" si="15"/>
        <v>377</v>
      </c>
      <c r="X76" s="2">
        <f>IF(H76&gt;$S76,"-",H76)</f>
        <v>430</v>
      </c>
      <c r="Y76" s="2">
        <f>IF(I76&gt;$S76,"-",I76)</f>
        <v>2118</v>
      </c>
      <c r="Z76" s="2">
        <f>IF(J76&gt;$S76,"-",J76)</f>
        <v>1283</v>
      </c>
      <c r="AA76" s="2">
        <f>IF(K76&gt;$S76,"-",K76)</f>
        <v>3495</v>
      </c>
      <c r="AB76" s="2">
        <f>IF(L76&gt;$S76,"-",L76)</f>
        <v>2730</v>
      </c>
      <c r="AC76" s="2">
        <f>IF(M76&gt;$S76,"-",M76)</f>
        <v>1014</v>
      </c>
      <c r="AD76" s="2">
        <f>IF(N76&gt;$S76,"-",N76)</f>
        <v>506</v>
      </c>
      <c r="AE76" s="2">
        <f>IF(O76&gt;$S76,"-",O76)</f>
        <v>2806</v>
      </c>
      <c r="AF76" s="2" t="str">
        <f t="shared" si="16"/>
        <v>-</v>
      </c>
      <c r="AG76" s="2">
        <f t="shared" si="17"/>
        <v>1844.1818181818182</v>
      </c>
    </row>
    <row r="77" spans="1:33">
      <c r="A77" t="s">
        <v>433</v>
      </c>
      <c r="B77" t="s">
        <v>282</v>
      </c>
      <c r="C77" t="s">
        <v>513</v>
      </c>
      <c r="D77">
        <v>2205</v>
      </c>
      <c r="E77">
        <v>2095</v>
      </c>
      <c r="F77">
        <v>515</v>
      </c>
      <c r="G77">
        <v>4718</v>
      </c>
      <c r="H77">
        <v>815</v>
      </c>
      <c r="I77">
        <v>23573</v>
      </c>
      <c r="J77">
        <v>3423</v>
      </c>
      <c r="K77" s="1">
        <v>4305</v>
      </c>
      <c r="L77" s="1">
        <v>1012</v>
      </c>
      <c r="M77" s="1">
        <v>3629</v>
      </c>
      <c r="N77">
        <v>2273</v>
      </c>
      <c r="O77">
        <v>2630</v>
      </c>
      <c r="P77">
        <v>2072</v>
      </c>
      <c r="Q77">
        <f t="shared" si="9"/>
        <v>4097.3076923076924</v>
      </c>
      <c r="R77">
        <f t="shared" si="10"/>
        <v>5990.9905328002787</v>
      </c>
      <c r="S77">
        <f t="shared" si="11"/>
        <v>16079.288757908249</v>
      </c>
      <c r="T77" s="2">
        <f t="shared" si="12"/>
        <v>2205</v>
      </c>
      <c r="U77" s="2">
        <f t="shared" si="13"/>
        <v>2095</v>
      </c>
      <c r="V77" s="2">
        <f t="shared" si="14"/>
        <v>515</v>
      </c>
      <c r="W77" s="2">
        <f t="shared" si="15"/>
        <v>4718</v>
      </c>
      <c r="X77" s="2">
        <f>IF(H77&gt;$S77,"-",H77)</f>
        <v>815</v>
      </c>
      <c r="Y77" s="2" t="str">
        <f>IF(I77&gt;$S77,"-",I77)</f>
        <v>-</v>
      </c>
      <c r="Z77" s="2">
        <f>IF(J77&gt;$S77,"-",J77)</f>
        <v>3423</v>
      </c>
      <c r="AA77" s="2">
        <f>IF(K77&gt;$S77,"-",K77)</f>
        <v>4305</v>
      </c>
      <c r="AB77" s="2">
        <f>IF(L77&gt;$S77,"-",L77)</f>
        <v>1012</v>
      </c>
      <c r="AC77" s="2">
        <f>IF(M77&gt;$S77,"-",M77)</f>
        <v>3629</v>
      </c>
      <c r="AD77" s="2">
        <f>IF(N77&gt;$S77,"-",N77)</f>
        <v>2273</v>
      </c>
      <c r="AE77" s="2">
        <f>IF(O77&gt;$S77,"-",O77)</f>
        <v>2630</v>
      </c>
      <c r="AF77" s="2">
        <f t="shared" si="16"/>
        <v>2072</v>
      </c>
      <c r="AG77" s="2">
        <f t="shared" si="17"/>
        <v>2510.909090909091</v>
      </c>
    </row>
    <row r="78" spans="1:33">
      <c r="A78" t="s">
        <v>433</v>
      </c>
      <c r="B78" t="s">
        <v>280</v>
      </c>
      <c r="C78" t="s">
        <v>514</v>
      </c>
      <c r="D78">
        <v>1900</v>
      </c>
      <c r="E78">
        <v>2859</v>
      </c>
      <c r="F78">
        <v>763</v>
      </c>
      <c r="G78">
        <v>2066</v>
      </c>
      <c r="H78">
        <v>1867</v>
      </c>
      <c r="I78">
        <v>722</v>
      </c>
      <c r="J78">
        <v>6746</v>
      </c>
      <c r="K78" s="1">
        <v>11139</v>
      </c>
      <c r="L78" s="1">
        <v>2268</v>
      </c>
      <c r="M78" s="1">
        <v>1983</v>
      </c>
      <c r="N78">
        <v>5262</v>
      </c>
      <c r="O78">
        <v>6218</v>
      </c>
      <c r="P78">
        <v>1216</v>
      </c>
      <c r="Q78">
        <f t="shared" si="9"/>
        <v>3462.2307692307691</v>
      </c>
      <c r="R78">
        <f t="shared" si="10"/>
        <v>3045.5241517634299</v>
      </c>
      <c r="S78">
        <f t="shared" si="11"/>
        <v>9553.2790727576285</v>
      </c>
      <c r="T78" s="2">
        <f t="shared" si="12"/>
        <v>1900</v>
      </c>
      <c r="U78" s="2">
        <f t="shared" si="13"/>
        <v>2859</v>
      </c>
      <c r="V78" s="2">
        <f t="shared" si="14"/>
        <v>763</v>
      </c>
      <c r="W78" s="2">
        <f t="shared" si="15"/>
        <v>2066</v>
      </c>
      <c r="X78" s="2">
        <f>IF(H78&gt;$S78,"-",H78)</f>
        <v>1867</v>
      </c>
      <c r="Y78" s="2">
        <f>IF(I78&gt;$S78,"-",I78)</f>
        <v>722</v>
      </c>
      <c r="Z78" s="2">
        <f>IF(J78&gt;$S78,"-",J78)</f>
        <v>6746</v>
      </c>
      <c r="AA78" s="2" t="str">
        <f>IF(K78&gt;$S78,"-",K78)</f>
        <v>-</v>
      </c>
      <c r="AB78" s="2">
        <f>IF(L78&gt;$S78,"-",L78)</f>
        <v>2268</v>
      </c>
      <c r="AC78" s="2">
        <f>IF(M78&gt;$S78,"-",M78)</f>
        <v>1983</v>
      </c>
      <c r="AD78" s="2">
        <f>IF(N78&gt;$S78,"-",N78)</f>
        <v>5262</v>
      </c>
      <c r="AE78" s="2">
        <f>IF(O78&gt;$S78,"-",O78)</f>
        <v>6218</v>
      </c>
      <c r="AF78" s="2">
        <f t="shared" si="16"/>
        <v>1216</v>
      </c>
      <c r="AG78" s="2">
        <f t="shared" si="17"/>
        <v>2968.5454545454545</v>
      </c>
    </row>
    <row r="79" spans="1:33">
      <c r="A79" t="s">
        <v>433</v>
      </c>
      <c r="B79" t="s">
        <v>278</v>
      </c>
      <c r="C79" t="s">
        <v>515</v>
      </c>
      <c r="D79">
        <v>1887</v>
      </c>
      <c r="E79">
        <v>3587</v>
      </c>
      <c r="F79">
        <v>869</v>
      </c>
      <c r="G79">
        <v>3477</v>
      </c>
      <c r="H79">
        <v>2886</v>
      </c>
      <c r="I79">
        <v>744</v>
      </c>
      <c r="J79">
        <v>2929</v>
      </c>
      <c r="K79" s="1">
        <v>3393</v>
      </c>
      <c r="L79" s="1">
        <v>1414</v>
      </c>
      <c r="M79" s="1">
        <v>4596</v>
      </c>
      <c r="N79">
        <v>3493</v>
      </c>
      <c r="O79">
        <v>1817</v>
      </c>
      <c r="P79">
        <v>1549</v>
      </c>
      <c r="Q79">
        <f t="shared" si="9"/>
        <v>2510.8461538461538</v>
      </c>
      <c r="R79">
        <f t="shared" si="10"/>
        <v>1201.1824622813588</v>
      </c>
      <c r="S79">
        <f t="shared" si="11"/>
        <v>4913.2110784088709</v>
      </c>
      <c r="T79" s="2">
        <f t="shared" si="12"/>
        <v>1887</v>
      </c>
      <c r="U79" s="2">
        <f t="shared" si="13"/>
        <v>3587</v>
      </c>
      <c r="V79" s="2">
        <f t="shared" si="14"/>
        <v>869</v>
      </c>
      <c r="W79" s="2">
        <f t="shared" si="15"/>
        <v>3477</v>
      </c>
      <c r="X79" s="2">
        <f>IF(H79&gt;$S79,"-",H79)</f>
        <v>2886</v>
      </c>
      <c r="Y79" s="2">
        <f>IF(I79&gt;$S79,"-",I79)</f>
        <v>744</v>
      </c>
      <c r="Z79" s="2">
        <f>IF(J79&gt;$S79,"-",J79)</f>
        <v>2929</v>
      </c>
      <c r="AA79" s="2">
        <f>IF(K79&gt;$S79,"-",K79)</f>
        <v>3393</v>
      </c>
      <c r="AB79" s="2">
        <f>IF(L79&gt;$S79,"-",L79)</f>
        <v>1414</v>
      </c>
      <c r="AC79" s="2">
        <f>IF(M79&gt;$S79,"-",M79)</f>
        <v>4596</v>
      </c>
      <c r="AD79" s="2">
        <f>IF(N79&gt;$S79,"-",N79)</f>
        <v>3493</v>
      </c>
      <c r="AE79" s="2">
        <f>IF(O79&gt;$S79,"-",O79)</f>
        <v>1817</v>
      </c>
      <c r="AF79" s="2">
        <f t="shared" si="16"/>
        <v>1549</v>
      </c>
      <c r="AG79" s="2">
        <f t="shared" si="17"/>
        <v>2591</v>
      </c>
    </row>
    <row r="80" spans="1:33">
      <c r="A80" t="s">
        <v>433</v>
      </c>
      <c r="B80" t="s">
        <v>276</v>
      </c>
      <c r="C80" t="s">
        <v>516</v>
      </c>
      <c r="D80">
        <v>7915</v>
      </c>
      <c r="E80">
        <v>1066</v>
      </c>
      <c r="F80">
        <v>5325</v>
      </c>
      <c r="G80">
        <v>1338</v>
      </c>
      <c r="H80">
        <v>516</v>
      </c>
      <c r="I80">
        <v>4146</v>
      </c>
      <c r="J80">
        <v>1110</v>
      </c>
      <c r="K80" s="1">
        <v>3303</v>
      </c>
      <c r="L80" s="1">
        <v>1573</v>
      </c>
      <c r="M80" s="1">
        <v>5575</v>
      </c>
      <c r="N80">
        <v>2375</v>
      </c>
      <c r="O80">
        <v>962</v>
      </c>
      <c r="P80" t="s">
        <v>654</v>
      </c>
      <c r="Q80">
        <f t="shared" si="9"/>
        <v>2933.6666666666665</v>
      </c>
      <c r="R80">
        <f t="shared" si="10"/>
        <v>2342.7092448830704</v>
      </c>
      <c r="S80">
        <f t="shared" si="11"/>
        <v>7619.0851564328077</v>
      </c>
      <c r="T80" s="2" t="str">
        <f t="shared" si="12"/>
        <v>-</v>
      </c>
      <c r="U80" s="2">
        <f t="shared" si="13"/>
        <v>1066</v>
      </c>
      <c r="V80" s="2">
        <f t="shared" si="14"/>
        <v>5325</v>
      </c>
      <c r="W80" s="2">
        <f t="shared" si="15"/>
        <v>1338</v>
      </c>
      <c r="X80" s="2">
        <f>IF(H80&gt;$S80,"-",H80)</f>
        <v>516</v>
      </c>
      <c r="Y80" s="2">
        <f>IF(I80&gt;$S80,"-",I80)</f>
        <v>4146</v>
      </c>
      <c r="Z80" s="2">
        <f>IF(J80&gt;$S80,"-",J80)</f>
        <v>1110</v>
      </c>
      <c r="AA80" s="2">
        <f>IF(K80&gt;$S80,"-",K80)</f>
        <v>3303</v>
      </c>
      <c r="AB80" s="2">
        <f>IF(L80&gt;$S80,"-",L80)</f>
        <v>1573</v>
      </c>
      <c r="AC80" s="2">
        <f>IF(M80&gt;$S80,"-",M80)</f>
        <v>5575</v>
      </c>
      <c r="AD80" s="2">
        <f>IF(N80&gt;$S80,"-",N80)</f>
        <v>2375</v>
      </c>
      <c r="AE80" s="2">
        <f>IF(O80&gt;$S80,"-",O80)</f>
        <v>962</v>
      </c>
      <c r="AF80" s="2" t="str">
        <f t="shared" si="16"/>
        <v>-</v>
      </c>
      <c r="AG80" s="2">
        <f t="shared" si="17"/>
        <v>2480.818181818182</v>
      </c>
    </row>
    <row r="81" spans="1:33">
      <c r="A81" t="s">
        <v>433</v>
      </c>
      <c r="B81" t="s">
        <v>274</v>
      </c>
      <c r="C81" t="s">
        <v>517</v>
      </c>
      <c r="D81">
        <v>7942</v>
      </c>
      <c r="E81">
        <v>1313</v>
      </c>
      <c r="F81">
        <v>1821</v>
      </c>
      <c r="G81">
        <v>1840</v>
      </c>
      <c r="H81">
        <v>379</v>
      </c>
      <c r="I81">
        <v>2298</v>
      </c>
      <c r="J81">
        <v>1038</v>
      </c>
      <c r="K81" s="1">
        <v>5568</v>
      </c>
      <c r="L81" s="1">
        <v>3549</v>
      </c>
      <c r="M81" s="1">
        <v>2939</v>
      </c>
      <c r="N81">
        <v>2124</v>
      </c>
      <c r="O81">
        <v>1041</v>
      </c>
      <c r="P81" t="s">
        <v>654</v>
      </c>
      <c r="Q81">
        <f t="shared" si="9"/>
        <v>2654.3333333333335</v>
      </c>
      <c r="R81">
        <f t="shared" si="10"/>
        <v>2159.2894594511799</v>
      </c>
      <c r="S81">
        <f t="shared" si="11"/>
        <v>6972.9122522356938</v>
      </c>
      <c r="T81" s="2" t="str">
        <f t="shared" si="12"/>
        <v>-</v>
      </c>
      <c r="U81" s="2">
        <f t="shared" si="13"/>
        <v>1313</v>
      </c>
      <c r="V81" s="2">
        <f t="shared" si="14"/>
        <v>1821</v>
      </c>
      <c r="W81" s="2">
        <f t="shared" si="15"/>
        <v>1840</v>
      </c>
      <c r="X81" s="2">
        <f>IF(H81&gt;$S81,"-",H81)</f>
        <v>379</v>
      </c>
      <c r="Y81" s="2">
        <f>IF(I81&gt;$S81,"-",I81)</f>
        <v>2298</v>
      </c>
      <c r="Z81" s="2">
        <f>IF(J81&gt;$S81,"-",J81)</f>
        <v>1038</v>
      </c>
      <c r="AA81" s="2">
        <f>IF(K81&gt;$S81,"-",K81)</f>
        <v>5568</v>
      </c>
      <c r="AB81" s="2">
        <f>IF(L81&gt;$S81,"-",L81)</f>
        <v>3549</v>
      </c>
      <c r="AC81" s="2">
        <f>IF(M81&gt;$S81,"-",M81)</f>
        <v>2939</v>
      </c>
      <c r="AD81" s="2">
        <f>IF(N81&gt;$S81,"-",N81)</f>
        <v>2124</v>
      </c>
      <c r="AE81" s="2">
        <f>IF(O81&gt;$S81,"-",O81)</f>
        <v>1041</v>
      </c>
      <c r="AF81" s="2" t="str">
        <f t="shared" si="16"/>
        <v>-</v>
      </c>
      <c r="AG81" s="2">
        <f t="shared" si="17"/>
        <v>2173.6363636363635</v>
      </c>
    </row>
    <row r="82" spans="1:33">
      <c r="A82" t="s">
        <v>433</v>
      </c>
      <c r="B82" t="s">
        <v>272</v>
      </c>
      <c r="C82" t="s">
        <v>518</v>
      </c>
      <c r="D82">
        <v>2214</v>
      </c>
      <c r="E82">
        <v>4048</v>
      </c>
      <c r="F82">
        <v>741</v>
      </c>
      <c r="G82">
        <v>1653</v>
      </c>
      <c r="H82">
        <v>1220</v>
      </c>
      <c r="I82">
        <v>2227</v>
      </c>
      <c r="J82">
        <v>5100</v>
      </c>
      <c r="K82" s="1">
        <v>5641</v>
      </c>
      <c r="L82" s="1">
        <v>920</v>
      </c>
      <c r="M82" s="1">
        <v>7453</v>
      </c>
      <c r="N82">
        <v>2465</v>
      </c>
      <c r="O82">
        <v>5888</v>
      </c>
      <c r="P82">
        <v>4248</v>
      </c>
      <c r="Q82">
        <f t="shared" si="9"/>
        <v>3370.6153846153848</v>
      </c>
      <c r="R82">
        <f t="shared" si="10"/>
        <v>2166.7690439323683</v>
      </c>
      <c r="S82">
        <f t="shared" si="11"/>
        <v>7704.1534724801213</v>
      </c>
      <c r="T82" s="2">
        <f t="shared" si="12"/>
        <v>2214</v>
      </c>
      <c r="U82" s="2">
        <f t="shared" si="13"/>
        <v>4048</v>
      </c>
      <c r="V82" s="2">
        <f t="shared" si="14"/>
        <v>741</v>
      </c>
      <c r="W82" s="2">
        <f t="shared" si="15"/>
        <v>1653</v>
      </c>
      <c r="X82" s="2">
        <f>IF(H82&gt;$S82,"-",H82)</f>
        <v>1220</v>
      </c>
      <c r="Y82" s="2">
        <f>IF(I82&gt;$S82,"-",I82)</f>
        <v>2227</v>
      </c>
      <c r="Z82" s="2">
        <f>IF(J82&gt;$S82,"-",J82)</f>
        <v>5100</v>
      </c>
      <c r="AA82" s="2">
        <f>IF(K82&gt;$S82,"-",K82)</f>
        <v>5641</v>
      </c>
      <c r="AB82" s="2">
        <f>IF(L82&gt;$S82,"-",L82)</f>
        <v>920</v>
      </c>
      <c r="AC82" s="2">
        <f>IF(M82&gt;$S82,"-",M82)</f>
        <v>7453</v>
      </c>
      <c r="AD82" s="2">
        <f>IF(N82&gt;$S82,"-",N82)</f>
        <v>2465</v>
      </c>
      <c r="AE82" s="2">
        <f>IF(O82&gt;$S82,"-",O82)</f>
        <v>5888</v>
      </c>
      <c r="AF82" s="2">
        <f t="shared" si="16"/>
        <v>4248</v>
      </c>
      <c r="AG82" s="2">
        <f t="shared" si="17"/>
        <v>3297.5</v>
      </c>
    </row>
    <row r="83" spans="1:33">
      <c r="A83" t="s">
        <v>433</v>
      </c>
      <c r="B83" t="s">
        <v>270</v>
      </c>
      <c r="C83" t="s">
        <v>519</v>
      </c>
      <c r="D83">
        <v>4425</v>
      </c>
      <c r="E83">
        <v>1232</v>
      </c>
      <c r="F83">
        <v>7020</v>
      </c>
      <c r="G83">
        <v>472</v>
      </c>
      <c r="H83">
        <v>1825</v>
      </c>
      <c r="I83">
        <v>1772</v>
      </c>
      <c r="J83">
        <v>515</v>
      </c>
      <c r="K83" s="1">
        <v>369</v>
      </c>
      <c r="L83" s="1">
        <v>1429</v>
      </c>
      <c r="M83" s="1">
        <v>615</v>
      </c>
      <c r="N83">
        <v>1255</v>
      </c>
      <c r="O83">
        <v>1217</v>
      </c>
      <c r="P83" t="s">
        <v>654</v>
      </c>
      <c r="Q83">
        <f t="shared" si="9"/>
        <v>1845.5</v>
      </c>
      <c r="R83">
        <f t="shared" si="10"/>
        <v>1955.8668155066182</v>
      </c>
      <c r="S83">
        <f t="shared" si="11"/>
        <v>5757.2336310132359</v>
      </c>
      <c r="T83" s="2">
        <f t="shared" si="12"/>
        <v>4425</v>
      </c>
      <c r="U83" s="2">
        <f t="shared" si="13"/>
        <v>1232</v>
      </c>
      <c r="V83" s="2" t="str">
        <f t="shared" si="14"/>
        <v>-</v>
      </c>
      <c r="W83" s="2">
        <f t="shared" si="15"/>
        <v>472</v>
      </c>
      <c r="X83" s="2">
        <f>IF(H83&gt;$S83,"-",H83)</f>
        <v>1825</v>
      </c>
      <c r="Y83" s="2">
        <f>IF(I83&gt;$S83,"-",I83)</f>
        <v>1772</v>
      </c>
      <c r="Z83" s="2">
        <f>IF(J83&gt;$S83,"-",J83)</f>
        <v>515</v>
      </c>
      <c r="AA83" s="2">
        <f>IF(K83&gt;$S83,"-",K83)</f>
        <v>369</v>
      </c>
      <c r="AB83" s="2">
        <f>IF(L83&gt;$S83,"-",L83)</f>
        <v>1429</v>
      </c>
      <c r="AC83" s="2">
        <f>IF(M83&gt;$S83,"-",M83)</f>
        <v>615</v>
      </c>
      <c r="AD83" s="2">
        <f>IF(N83&gt;$S83,"-",N83)</f>
        <v>1255</v>
      </c>
      <c r="AE83" s="2">
        <f>IF(O83&gt;$S83,"-",O83)</f>
        <v>1217</v>
      </c>
      <c r="AF83" s="2" t="str">
        <f t="shared" si="16"/>
        <v>-</v>
      </c>
      <c r="AG83" s="2">
        <f t="shared" si="17"/>
        <v>1375.090909090909</v>
      </c>
    </row>
    <row r="84" spans="1:33">
      <c r="A84" t="s">
        <v>433</v>
      </c>
      <c r="B84" t="s">
        <v>268</v>
      </c>
      <c r="C84" t="s">
        <v>520</v>
      </c>
      <c r="D84">
        <v>5747</v>
      </c>
      <c r="E84">
        <v>2730</v>
      </c>
      <c r="F84">
        <v>5222</v>
      </c>
      <c r="G84">
        <v>6116</v>
      </c>
      <c r="H84">
        <v>312</v>
      </c>
      <c r="I84">
        <v>1692</v>
      </c>
      <c r="J84">
        <v>1549</v>
      </c>
      <c r="K84" s="1">
        <v>2571</v>
      </c>
      <c r="L84" s="1">
        <v>2401</v>
      </c>
      <c r="M84" s="1">
        <v>2954</v>
      </c>
      <c r="N84">
        <v>2692</v>
      </c>
      <c r="O84">
        <v>324</v>
      </c>
      <c r="P84" t="s">
        <v>654</v>
      </c>
      <c r="Q84">
        <f t="shared" si="9"/>
        <v>2859.1666666666665</v>
      </c>
      <c r="R84">
        <f t="shared" si="10"/>
        <v>1927.5525618742229</v>
      </c>
      <c r="S84">
        <f t="shared" si="11"/>
        <v>6714.2717904151123</v>
      </c>
      <c r="T84" s="2">
        <f t="shared" si="12"/>
        <v>5747</v>
      </c>
      <c r="U84" s="2">
        <f t="shared" si="13"/>
        <v>2730</v>
      </c>
      <c r="V84" s="2">
        <f t="shared" si="14"/>
        <v>5222</v>
      </c>
      <c r="W84" s="2">
        <f t="shared" si="15"/>
        <v>6116</v>
      </c>
      <c r="X84" s="2">
        <f>IF(H84&gt;$S84,"-",H84)</f>
        <v>312</v>
      </c>
      <c r="Y84" s="2">
        <f>IF(I84&gt;$S84,"-",I84)</f>
        <v>1692</v>
      </c>
      <c r="Z84" s="2">
        <f>IF(J84&gt;$S84,"-",J84)</f>
        <v>1549</v>
      </c>
      <c r="AA84" s="2">
        <f>IF(K84&gt;$S84,"-",K84)</f>
        <v>2571</v>
      </c>
      <c r="AB84" s="2">
        <f>IF(L84&gt;$S84,"-",L84)</f>
        <v>2401</v>
      </c>
      <c r="AC84" s="2">
        <f>IF(M84&gt;$S84,"-",M84)</f>
        <v>2954</v>
      </c>
      <c r="AD84" s="2">
        <f>IF(N84&gt;$S84,"-",N84)</f>
        <v>2692</v>
      </c>
      <c r="AE84" s="2">
        <f>IF(O84&gt;$S84,"-",O84)</f>
        <v>324</v>
      </c>
      <c r="AF84" s="2" t="str">
        <f t="shared" si="16"/>
        <v>-</v>
      </c>
      <c r="AG84" s="2">
        <f t="shared" si="17"/>
        <v>2859.1666666666665</v>
      </c>
    </row>
    <row r="85" spans="1:33">
      <c r="A85" t="s">
        <v>433</v>
      </c>
      <c r="B85" t="s">
        <v>266</v>
      </c>
      <c r="C85" t="s">
        <v>521</v>
      </c>
      <c r="D85">
        <v>4731</v>
      </c>
      <c r="E85">
        <v>267</v>
      </c>
      <c r="F85">
        <v>7357</v>
      </c>
      <c r="G85">
        <v>3345</v>
      </c>
      <c r="H85">
        <v>893</v>
      </c>
      <c r="I85">
        <v>2875</v>
      </c>
      <c r="J85">
        <v>874</v>
      </c>
      <c r="K85" s="1">
        <v>2721</v>
      </c>
      <c r="L85" s="1">
        <v>2390</v>
      </c>
      <c r="M85" s="1">
        <v>2660</v>
      </c>
      <c r="N85">
        <v>1911</v>
      </c>
      <c r="O85">
        <v>663</v>
      </c>
      <c r="P85" t="s">
        <v>654</v>
      </c>
      <c r="Q85">
        <f t="shared" si="9"/>
        <v>2557.25</v>
      </c>
      <c r="R85">
        <f t="shared" si="10"/>
        <v>1986.4031965064164</v>
      </c>
      <c r="S85">
        <f t="shared" si="11"/>
        <v>6530.0563930128328</v>
      </c>
      <c r="T85" s="2">
        <f t="shared" si="12"/>
        <v>4731</v>
      </c>
      <c r="U85" s="2">
        <f t="shared" si="13"/>
        <v>267</v>
      </c>
      <c r="V85" s="2" t="str">
        <f t="shared" si="14"/>
        <v>-</v>
      </c>
      <c r="W85" s="2">
        <f t="shared" si="15"/>
        <v>3345</v>
      </c>
      <c r="X85" s="2">
        <f>IF(H85&gt;$S85,"-",H85)</f>
        <v>893</v>
      </c>
      <c r="Y85" s="2">
        <f>IF(I85&gt;$S85,"-",I85)</f>
        <v>2875</v>
      </c>
      <c r="Z85" s="2">
        <f>IF(J85&gt;$S85,"-",J85)</f>
        <v>874</v>
      </c>
      <c r="AA85" s="2">
        <f>IF(K85&gt;$S85,"-",K85)</f>
        <v>2721</v>
      </c>
      <c r="AB85" s="2">
        <f>IF(L85&gt;$S85,"-",L85)</f>
        <v>2390</v>
      </c>
      <c r="AC85" s="2">
        <f>IF(M85&gt;$S85,"-",M85)</f>
        <v>2660</v>
      </c>
      <c r="AD85" s="2">
        <f>IF(N85&gt;$S85,"-",N85)</f>
        <v>1911</v>
      </c>
      <c r="AE85" s="2">
        <f>IF(O85&gt;$S85,"-",O85)</f>
        <v>663</v>
      </c>
      <c r="AF85" s="2" t="str">
        <f t="shared" si="16"/>
        <v>-</v>
      </c>
      <c r="AG85" s="2">
        <f t="shared" si="17"/>
        <v>2120.909090909091</v>
      </c>
    </row>
    <row r="86" spans="1:33">
      <c r="A86" t="s">
        <v>433</v>
      </c>
      <c r="B86" t="s">
        <v>264</v>
      </c>
      <c r="C86" t="s">
        <v>522</v>
      </c>
      <c r="D86">
        <v>1209</v>
      </c>
      <c r="E86">
        <v>2331</v>
      </c>
      <c r="F86">
        <v>562</v>
      </c>
      <c r="G86">
        <v>3430</v>
      </c>
      <c r="H86">
        <v>2149</v>
      </c>
      <c r="I86">
        <v>2196</v>
      </c>
      <c r="J86">
        <v>3391</v>
      </c>
      <c r="K86" s="1">
        <v>5434</v>
      </c>
      <c r="L86" s="1">
        <v>2346</v>
      </c>
      <c r="M86" s="1">
        <v>3762</v>
      </c>
      <c r="N86">
        <v>3984</v>
      </c>
      <c r="O86">
        <v>2866</v>
      </c>
      <c r="P86">
        <v>1940</v>
      </c>
      <c r="Q86">
        <f t="shared" si="9"/>
        <v>2738.4615384615386</v>
      </c>
      <c r="R86">
        <f t="shared" si="10"/>
        <v>1273.4723276266232</v>
      </c>
      <c r="S86">
        <f t="shared" si="11"/>
        <v>5285.4061937147853</v>
      </c>
      <c r="T86" s="2">
        <f t="shared" si="12"/>
        <v>1209</v>
      </c>
      <c r="U86" s="2">
        <f t="shared" si="13"/>
        <v>2331</v>
      </c>
      <c r="V86" s="2">
        <f t="shared" si="14"/>
        <v>562</v>
      </c>
      <c r="W86" s="2">
        <f t="shared" si="15"/>
        <v>3430</v>
      </c>
      <c r="X86" s="2">
        <f>IF(H86&gt;$S86,"-",H86)</f>
        <v>2149</v>
      </c>
      <c r="Y86" s="2">
        <f>IF(I86&gt;$S86,"-",I86)</f>
        <v>2196</v>
      </c>
      <c r="Z86" s="2">
        <f>IF(J86&gt;$S86,"-",J86)</f>
        <v>3391</v>
      </c>
      <c r="AA86" s="2" t="str">
        <f>IF(K86&gt;$S86,"-",K86)</f>
        <v>-</v>
      </c>
      <c r="AB86" s="2">
        <f>IF(L86&gt;$S86,"-",L86)</f>
        <v>2346</v>
      </c>
      <c r="AC86" s="2">
        <f>IF(M86&gt;$S86,"-",M86)</f>
        <v>3762</v>
      </c>
      <c r="AD86" s="2">
        <f>IF(N86&gt;$S86,"-",N86)</f>
        <v>3984</v>
      </c>
      <c r="AE86" s="2">
        <f>IF(O86&gt;$S86,"-",O86)</f>
        <v>2866</v>
      </c>
      <c r="AF86" s="2">
        <f t="shared" si="16"/>
        <v>1940</v>
      </c>
      <c r="AG86" s="2">
        <f t="shared" si="17"/>
        <v>2566</v>
      </c>
    </row>
    <row r="87" spans="1:33">
      <c r="A87" t="s">
        <v>433</v>
      </c>
      <c r="B87" t="s">
        <v>262</v>
      </c>
      <c r="C87" t="s">
        <v>523</v>
      </c>
      <c r="D87">
        <v>1300</v>
      </c>
      <c r="E87">
        <v>1300</v>
      </c>
      <c r="F87">
        <v>791</v>
      </c>
      <c r="G87">
        <v>1151</v>
      </c>
      <c r="H87">
        <v>974</v>
      </c>
      <c r="I87">
        <v>3102</v>
      </c>
      <c r="J87">
        <v>1333</v>
      </c>
      <c r="K87" s="1">
        <v>5136</v>
      </c>
      <c r="L87" s="1">
        <v>227</v>
      </c>
      <c r="M87" s="1">
        <v>4498</v>
      </c>
      <c r="N87">
        <v>3115</v>
      </c>
      <c r="O87">
        <v>1969</v>
      </c>
      <c r="P87">
        <v>1553</v>
      </c>
      <c r="Q87">
        <f t="shared" si="9"/>
        <v>2034.5384615384614</v>
      </c>
      <c r="R87">
        <f t="shared" si="10"/>
        <v>1486.6339840606706</v>
      </c>
      <c r="S87">
        <f t="shared" si="11"/>
        <v>5007.8064296598022</v>
      </c>
      <c r="T87" s="2">
        <f t="shared" si="12"/>
        <v>1300</v>
      </c>
      <c r="U87" s="2">
        <f t="shared" si="13"/>
        <v>1300</v>
      </c>
      <c r="V87" s="2">
        <f t="shared" si="14"/>
        <v>791</v>
      </c>
      <c r="W87" s="2">
        <f t="shared" si="15"/>
        <v>1151</v>
      </c>
      <c r="X87" s="2">
        <f>IF(H87&gt;$S87,"-",H87)</f>
        <v>974</v>
      </c>
      <c r="Y87" s="2">
        <f>IF(I87&gt;$S87,"-",I87)</f>
        <v>3102</v>
      </c>
      <c r="Z87" s="2">
        <f>IF(J87&gt;$S87,"-",J87)</f>
        <v>1333</v>
      </c>
      <c r="AA87" s="2" t="str">
        <f>IF(K87&gt;$S87,"-",K87)</f>
        <v>-</v>
      </c>
      <c r="AB87" s="2">
        <f>IF(L87&gt;$S87,"-",L87)</f>
        <v>227</v>
      </c>
      <c r="AC87" s="2">
        <f>IF(M87&gt;$S87,"-",M87)</f>
        <v>4498</v>
      </c>
      <c r="AD87" s="2">
        <f>IF(N87&gt;$S87,"-",N87)</f>
        <v>3115</v>
      </c>
      <c r="AE87" s="2">
        <f>IF(O87&gt;$S87,"-",O87)</f>
        <v>1969</v>
      </c>
      <c r="AF87" s="2">
        <f t="shared" si="16"/>
        <v>1553</v>
      </c>
      <c r="AG87" s="2">
        <f t="shared" si="17"/>
        <v>1796.3636363636363</v>
      </c>
    </row>
    <row r="88" spans="1:33">
      <c r="A88" t="s">
        <v>433</v>
      </c>
      <c r="B88" t="s">
        <v>260</v>
      </c>
      <c r="C88" t="s">
        <v>524</v>
      </c>
      <c r="D88">
        <v>5646</v>
      </c>
      <c r="E88">
        <v>745</v>
      </c>
      <c r="F88">
        <v>2811</v>
      </c>
      <c r="G88">
        <v>2140</v>
      </c>
      <c r="H88">
        <v>767</v>
      </c>
      <c r="I88">
        <v>2614</v>
      </c>
      <c r="J88">
        <v>1577</v>
      </c>
      <c r="K88" s="1">
        <v>2325</v>
      </c>
      <c r="L88" s="1">
        <v>2453</v>
      </c>
      <c r="M88" s="1">
        <v>1486</v>
      </c>
      <c r="N88">
        <v>1879</v>
      </c>
      <c r="O88">
        <v>1148</v>
      </c>
      <c r="P88" t="s">
        <v>654</v>
      </c>
      <c r="Q88">
        <f t="shared" si="9"/>
        <v>2132.5833333333335</v>
      </c>
      <c r="R88">
        <f t="shared" si="10"/>
        <v>1304.7643784734978</v>
      </c>
      <c r="S88">
        <f t="shared" si="11"/>
        <v>4742.1120902803286</v>
      </c>
      <c r="T88" s="2" t="str">
        <f t="shared" si="12"/>
        <v>-</v>
      </c>
      <c r="U88" s="2">
        <f t="shared" si="13"/>
        <v>745</v>
      </c>
      <c r="V88" s="2">
        <f t="shared" si="14"/>
        <v>2811</v>
      </c>
      <c r="W88" s="2">
        <f t="shared" si="15"/>
        <v>2140</v>
      </c>
      <c r="X88" s="2">
        <f>IF(H88&gt;$S88,"-",H88)</f>
        <v>767</v>
      </c>
      <c r="Y88" s="2">
        <f>IF(I88&gt;$S88,"-",I88)</f>
        <v>2614</v>
      </c>
      <c r="Z88" s="2">
        <f>IF(J88&gt;$S88,"-",J88)</f>
        <v>1577</v>
      </c>
      <c r="AA88" s="2">
        <f>IF(K88&gt;$S88,"-",K88)</f>
        <v>2325</v>
      </c>
      <c r="AB88" s="2">
        <f>IF(L88&gt;$S88,"-",L88)</f>
        <v>2453</v>
      </c>
      <c r="AC88" s="2">
        <f>IF(M88&gt;$S88,"-",M88)</f>
        <v>1486</v>
      </c>
      <c r="AD88" s="2">
        <f>IF(N88&gt;$S88,"-",N88)</f>
        <v>1879</v>
      </c>
      <c r="AE88" s="2">
        <f>IF(O88&gt;$S88,"-",O88)</f>
        <v>1148</v>
      </c>
      <c r="AF88" s="2" t="str">
        <f t="shared" si="16"/>
        <v>-</v>
      </c>
      <c r="AG88" s="2">
        <f t="shared" si="17"/>
        <v>1813.1818181818182</v>
      </c>
    </row>
    <row r="89" spans="1:33">
      <c r="A89" t="s">
        <v>433</v>
      </c>
      <c r="B89" t="s">
        <v>258</v>
      </c>
      <c r="C89" t="s">
        <v>525</v>
      </c>
      <c r="D89">
        <v>4189</v>
      </c>
      <c r="E89">
        <v>651</v>
      </c>
      <c r="F89">
        <v>3209</v>
      </c>
      <c r="G89">
        <v>1426</v>
      </c>
      <c r="H89">
        <v>312</v>
      </c>
      <c r="I89">
        <v>7756</v>
      </c>
      <c r="J89">
        <v>794</v>
      </c>
      <c r="K89" s="1">
        <v>1880</v>
      </c>
      <c r="L89" s="1">
        <v>1512</v>
      </c>
      <c r="M89" s="1">
        <v>950</v>
      </c>
      <c r="N89">
        <v>628</v>
      </c>
      <c r="O89">
        <v>2058</v>
      </c>
      <c r="P89" t="s">
        <v>654</v>
      </c>
      <c r="Q89">
        <f t="shared" si="9"/>
        <v>2113.75</v>
      </c>
      <c r="R89">
        <f t="shared" si="10"/>
        <v>2108.9316177111618</v>
      </c>
      <c r="S89">
        <f t="shared" si="11"/>
        <v>6331.6132354223237</v>
      </c>
      <c r="T89" s="2">
        <f t="shared" si="12"/>
        <v>4189</v>
      </c>
      <c r="U89" s="2">
        <f t="shared" si="13"/>
        <v>651</v>
      </c>
      <c r="V89" s="2">
        <f t="shared" si="14"/>
        <v>3209</v>
      </c>
      <c r="W89" s="2">
        <f t="shared" si="15"/>
        <v>1426</v>
      </c>
      <c r="X89" s="2">
        <f>IF(H89&gt;$S89,"-",H89)</f>
        <v>312</v>
      </c>
      <c r="Y89" s="2" t="str">
        <f>IF(I89&gt;$S89,"-",I89)</f>
        <v>-</v>
      </c>
      <c r="Z89" s="2">
        <f>IF(J89&gt;$S89,"-",J89)</f>
        <v>794</v>
      </c>
      <c r="AA89" s="2">
        <f>IF(K89&gt;$S89,"-",K89)</f>
        <v>1880</v>
      </c>
      <c r="AB89" s="2">
        <f>IF(L89&gt;$S89,"-",L89)</f>
        <v>1512</v>
      </c>
      <c r="AC89" s="2">
        <f>IF(M89&gt;$S89,"-",M89)</f>
        <v>950</v>
      </c>
      <c r="AD89" s="2">
        <f>IF(N89&gt;$S89,"-",N89)</f>
        <v>628</v>
      </c>
      <c r="AE89" s="2">
        <f>IF(O89&gt;$S89,"-",O89)</f>
        <v>2058</v>
      </c>
      <c r="AF89" s="2" t="str">
        <f t="shared" si="16"/>
        <v>-</v>
      </c>
      <c r="AG89" s="2">
        <f t="shared" si="17"/>
        <v>1600.8181818181818</v>
      </c>
    </row>
    <row r="90" spans="1:33">
      <c r="A90" t="s">
        <v>433</v>
      </c>
      <c r="B90" t="s">
        <v>256</v>
      </c>
      <c r="C90" t="s">
        <v>526</v>
      </c>
      <c r="D90">
        <v>1885</v>
      </c>
      <c r="E90">
        <v>2045</v>
      </c>
      <c r="F90">
        <v>1330</v>
      </c>
      <c r="G90">
        <v>3845</v>
      </c>
      <c r="H90">
        <v>3862</v>
      </c>
      <c r="I90">
        <v>3443</v>
      </c>
      <c r="J90">
        <v>7041</v>
      </c>
      <c r="K90" s="1">
        <v>2574</v>
      </c>
      <c r="L90" s="1">
        <v>2345</v>
      </c>
      <c r="M90" s="1">
        <v>2268</v>
      </c>
      <c r="N90">
        <v>2396</v>
      </c>
      <c r="O90">
        <v>3544</v>
      </c>
      <c r="P90">
        <v>6132</v>
      </c>
      <c r="Q90">
        <f t="shared" si="9"/>
        <v>3285.3846153846152</v>
      </c>
      <c r="R90">
        <f t="shared" si="10"/>
        <v>1670.4508642110936</v>
      </c>
      <c r="S90">
        <f t="shared" si="11"/>
        <v>6626.2863438068025</v>
      </c>
      <c r="T90" s="2">
        <f t="shared" si="12"/>
        <v>1885</v>
      </c>
      <c r="U90" s="2">
        <f t="shared" si="13"/>
        <v>2045</v>
      </c>
      <c r="V90" s="2">
        <f t="shared" si="14"/>
        <v>1330</v>
      </c>
      <c r="W90" s="2">
        <f t="shared" si="15"/>
        <v>3845</v>
      </c>
      <c r="X90" s="2">
        <f>IF(H90&gt;$S90,"-",H90)</f>
        <v>3862</v>
      </c>
      <c r="Y90" s="2">
        <f>IF(I90&gt;$S90,"-",I90)</f>
        <v>3443</v>
      </c>
      <c r="Z90" s="2" t="str">
        <f>IF(J90&gt;$S90,"-",J90)</f>
        <v>-</v>
      </c>
      <c r="AA90" s="2">
        <f>IF(K90&gt;$S90,"-",K90)</f>
        <v>2574</v>
      </c>
      <c r="AB90" s="2">
        <f>IF(L90&gt;$S90,"-",L90)</f>
        <v>2345</v>
      </c>
      <c r="AC90" s="2">
        <f>IF(M90&gt;$S90,"-",M90)</f>
        <v>2268</v>
      </c>
      <c r="AD90" s="2">
        <f>IF(N90&gt;$S90,"-",N90)</f>
        <v>2396</v>
      </c>
      <c r="AE90" s="2">
        <f>IF(O90&gt;$S90,"-",O90)</f>
        <v>3544</v>
      </c>
      <c r="AF90" s="2">
        <f t="shared" si="16"/>
        <v>6132</v>
      </c>
      <c r="AG90" s="2">
        <f t="shared" si="17"/>
        <v>2685.181818181818</v>
      </c>
    </row>
    <row r="91" spans="1:33">
      <c r="A91" t="s">
        <v>433</v>
      </c>
      <c r="B91" t="s">
        <v>254</v>
      </c>
      <c r="C91" t="s">
        <v>527</v>
      </c>
      <c r="D91">
        <v>6915</v>
      </c>
      <c r="E91">
        <v>1741</v>
      </c>
      <c r="F91">
        <v>4793</v>
      </c>
      <c r="G91">
        <v>2377</v>
      </c>
      <c r="H91">
        <v>1903</v>
      </c>
      <c r="I91">
        <v>2730</v>
      </c>
      <c r="J91">
        <v>1292</v>
      </c>
      <c r="K91" s="1">
        <v>2596</v>
      </c>
      <c r="L91" s="1">
        <v>6333</v>
      </c>
      <c r="M91" s="1">
        <v>6632</v>
      </c>
      <c r="N91">
        <v>2505</v>
      </c>
      <c r="O91">
        <v>3723</v>
      </c>
      <c r="P91" t="s">
        <v>654</v>
      </c>
      <c r="Q91">
        <f t="shared" si="9"/>
        <v>3628.3333333333335</v>
      </c>
      <c r="R91">
        <f t="shared" si="10"/>
        <v>2027.1454777294073</v>
      </c>
      <c r="S91">
        <f t="shared" si="11"/>
        <v>7682.624288792148</v>
      </c>
      <c r="T91" s="2">
        <f t="shared" si="12"/>
        <v>6915</v>
      </c>
      <c r="U91" s="2">
        <f t="shared" si="13"/>
        <v>1741</v>
      </c>
      <c r="V91" s="2">
        <f t="shared" si="14"/>
        <v>4793</v>
      </c>
      <c r="W91" s="2">
        <f t="shared" si="15"/>
        <v>2377</v>
      </c>
      <c r="X91" s="2">
        <f>IF(H91&gt;$S91,"-",H91)</f>
        <v>1903</v>
      </c>
      <c r="Y91" s="2">
        <f>IF(I91&gt;$S91,"-",I91)</f>
        <v>2730</v>
      </c>
      <c r="Z91" s="2">
        <f>IF(J91&gt;$S91,"-",J91)</f>
        <v>1292</v>
      </c>
      <c r="AA91" s="2">
        <f>IF(K91&gt;$S91,"-",K91)</f>
        <v>2596</v>
      </c>
      <c r="AB91" s="2">
        <f>IF(L91&gt;$S91,"-",L91)</f>
        <v>6333</v>
      </c>
      <c r="AC91" s="2">
        <f>IF(M91&gt;$S91,"-",M91)</f>
        <v>6632</v>
      </c>
      <c r="AD91" s="2">
        <f>IF(N91&gt;$S91,"-",N91)</f>
        <v>2505</v>
      </c>
      <c r="AE91" s="2">
        <f>IF(O91&gt;$S91,"-",O91)</f>
        <v>3723</v>
      </c>
      <c r="AF91" s="2" t="str">
        <f t="shared" si="16"/>
        <v>-</v>
      </c>
      <c r="AG91" s="2">
        <f t="shared" si="17"/>
        <v>3628.3333333333335</v>
      </c>
    </row>
    <row r="92" spans="1:33">
      <c r="A92" t="s">
        <v>433</v>
      </c>
      <c r="B92" t="s">
        <v>252</v>
      </c>
      <c r="C92" t="s">
        <v>528</v>
      </c>
      <c r="D92">
        <v>3746</v>
      </c>
      <c r="E92">
        <v>448</v>
      </c>
      <c r="F92">
        <v>6013</v>
      </c>
      <c r="G92">
        <v>2284</v>
      </c>
      <c r="H92">
        <v>984</v>
      </c>
      <c r="I92">
        <v>6057</v>
      </c>
      <c r="J92">
        <v>1436</v>
      </c>
      <c r="K92" s="1">
        <v>2624</v>
      </c>
      <c r="L92" s="1">
        <v>2540</v>
      </c>
      <c r="M92" s="1">
        <v>3502</v>
      </c>
      <c r="N92">
        <v>3777</v>
      </c>
      <c r="O92">
        <v>1966</v>
      </c>
      <c r="P92" t="s">
        <v>654</v>
      </c>
      <c r="Q92">
        <f t="shared" si="9"/>
        <v>2948.0833333333335</v>
      </c>
      <c r="R92">
        <f t="shared" si="10"/>
        <v>1777.6687214814053</v>
      </c>
      <c r="S92">
        <f t="shared" si="11"/>
        <v>6503.4207762961441</v>
      </c>
      <c r="T92" s="2">
        <f t="shared" si="12"/>
        <v>3746</v>
      </c>
      <c r="U92" s="2">
        <f t="shared" si="13"/>
        <v>448</v>
      </c>
      <c r="V92" s="2">
        <f t="shared" si="14"/>
        <v>6013</v>
      </c>
      <c r="W92" s="2">
        <f t="shared" si="15"/>
        <v>2284</v>
      </c>
      <c r="X92" s="2">
        <f>IF(H92&gt;$S92,"-",H92)</f>
        <v>984</v>
      </c>
      <c r="Y92" s="2">
        <f>IF(I92&gt;$S92,"-",I92)</f>
        <v>6057</v>
      </c>
      <c r="Z92" s="2">
        <f>IF(J92&gt;$S92,"-",J92)</f>
        <v>1436</v>
      </c>
      <c r="AA92" s="2">
        <f>IF(K92&gt;$S92,"-",K92)</f>
        <v>2624</v>
      </c>
      <c r="AB92" s="2">
        <f>IF(L92&gt;$S92,"-",L92)</f>
        <v>2540</v>
      </c>
      <c r="AC92" s="2">
        <f>IF(M92&gt;$S92,"-",M92)</f>
        <v>3502</v>
      </c>
      <c r="AD92" s="2">
        <f>IF(N92&gt;$S92,"-",N92)</f>
        <v>3777</v>
      </c>
      <c r="AE92" s="2">
        <f>IF(O92&gt;$S92,"-",O92)</f>
        <v>1966</v>
      </c>
      <c r="AF92" s="2" t="str">
        <f t="shared" si="16"/>
        <v>-</v>
      </c>
      <c r="AG92" s="2">
        <f t="shared" si="17"/>
        <v>2948.0833333333335</v>
      </c>
    </row>
    <row r="93" spans="1:33">
      <c r="A93" t="s">
        <v>433</v>
      </c>
      <c r="B93" t="s">
        <v>250</v>
      </c>
      <c r="C93" t="s">
        <v>529</v>
      </c>
      <c r="D93">
        <v>10160</v>
      </c>
      <c r="E93">
        <v>748</v>
      </c>
      <c r="F93">
        <v>2136</v>
      </c>
      <c r="G93">
        <v>632</v>
      </c>
      <c r="H93">
        <v>739</v>
      </c>
      <c r="I93">
        <v>1512</v>
      </c>
      <c r="J93">
        <v>1416</v>
      </c>
      <c r="K93" s="1">
        <v>3887</v>
      </c>
      <c r="L93" s="1">
        <v>338</v>
      </c>
      <c r="M93" s="1">
        <v>1221</v>
      </c>
      <c r="N93">
        <v>3742</v>
      </c>
      <c r="O93">
        <v>1629</v>
      </c>
      <c r="P93" t="s">
        <v>654</v>
      </c>
      <c r="Q93">
        <f t="shared" si="9"/>
        <v>2346.6666666666665</v>
      </c>
      <c r="R93">
        <f t="shared" si="10"/>
        <v>2711.4617102331736</v>
      </c>
      <c r="S93">
        <f t="shared" si="11"/>
        <v>7769.5900871330141</v>
      </c>
      <c r="T93" s="2" t="str">
        <f t="shared" si="12"/>
        <v>-</v>
      </c>
      <c r="U93" s="2">
        <f t="shared" si="13"/>
        <v>748</v>
      </c>
      <c r="V93" s="2">
        <f t="shared" si="14"/>
        <v>2136</v>
      </c>
      <c r="W93" s="2">
        <f t="shared" si="15"/>
        <v>632</v>
      </c>
      <c r="X93" s="2">
        <f>IF(H93&gt;$S93,"-",H93)</f>
        <v>739</v>
      </c>
      <c r="Y93" s="2">
        <f>IF(I93&gt;$S93,"-",I93)</f>
        <v>1512</v>
      </c>
      <c r="Z93" s="2">
        <f>IF(J93&gt;$S93,"-",J93)</f>
        <v>1416</v>
      </c>
      <c r="AA93" s="2">
        <f>IF(K93&gt;$S93,"-",K93)</f>
        <v>3887</v>
      </c>
      <c r="AB93" s="2">
        <f>IF(L93&gt;$S93,"-",L93)</f>
        <v>338</v>
      </c>
      <c r="AC93" s="2">
        <f>IF(M93&gt;$S93,"-",M93)</f>
        <v>1221</v>
      </c>
      <c r="AD93" s="2">
        <f>IF(N93&gt;$S93,"-",N93)</f>
        <v>3742</v>
      </c>
      <c r="AE93" s="2">
        <f>IF(O93&gt;$S93,"-",O93)</f>
        <v>1629</v>
      </c>
      <c r="AF93" s="2" t="str">
        <f t="shared" si="16"/>
        <v>-</v>
      </c>
      <c r="AG93" s="2">
        <f t="shared" si="17"/>
        <v>1636.3636363636363</v>
      </c>
    </row>
    <row r="94" spans="1:33">
      <c r="A94" t="s">
        <v>433</v>
      </c>
      <c r="B94" t="s">
        <v>248</v>
      </c>
      <c r="C94" t="s">
        <v>530</v>
      </c>
      <c r="D94">
        <v>1097</v>
      </c>
      <c r="E94">
        <v>3258</v>
      </c>
      <c r="F94">
        <v>3300</v>
      </c>
      <c r="G94">
        <v>3170</v>
      </c>
      <c r="H94">
        <v>4032</v>
      </c>
      <c r="I94">
        <v>530</v>
      </c>
      <c r="J94">
        <v>1747</v>
      </c>
      <c r="K94" s="1">
        <v>3227</v>
      </c>
      <c r="L94" s="1">
        <v>1478</v>
      </c>
      <c r="M94" s="1">
        <v>6072</v>
      </c>
      <c r="N94">
        <v>3490</v>
      </c>
      <c r="O94">
        <v>3404</v>
      </c>
      <c r="P94">
        <v>707</v>
      </c>
      <c r="Q94">
        <f t="shared" si="9"/>
        <v>2731.6923076923076</v>
      </c>
      <c r="R94">
        <f t="shared" si="10"/>
        <v>1556.5268701297441</v>
      </c>
      <c r="S94">
        <f t="shared" si="11"/>
        <v>5844.7460479517958</v>
      </c>
      <c r="T94" s="2">
        <f t="shared" si="12"/>
        <v>1097</v>
      </c>
      <c r="U94" s="2">
        <f t="shared" si="13"/>
        <v>3258</v>
      </c>
      <c r="V94" s="2">
        <f t="shared" si="14"/>
        <v>3300</v>
      </c>
      <c r="W94" s="2">
        <f t="shared" si="15"/>
        <v>3170</v>
      </c>
      <c r="X94" s="2">
        <f>IF(H94&gt;$S94,"-",H94)</f>
        <v>4032</v>
      </c>
      <c r="Y94" s="2">
        <f>IF(I94&gt;$S94,"-",I94)</f>
        <v>530</v>
      </c>
      <c r="Z94" s="2">
        <f>IF(J94&gt;$S94,"-",J94)</f>
        <v>1747</v>
      </c>
      <c r="AA94" s="2">
        <f>IF(K94&gt;$S94,"-",K94)</f>
        <v>3227</v>
      </c>
      <c r="AB94" s="2">
        <f>IF(L94&gt;$S94,"-",L94)</f>
        <v>1478</v>
      </c>
      <c r="AC94" s="2" t="str">
        <f>IF(M94&gt;$S94,"-",M94)</f>
        <v>-</v>
      </c>
      <c r="AD94" s="2">
        <f>IF(N94&gt;$S94,"-",N94)</f>
        <v>3490</v>
      </c>
      <c r="AE94" s="2">
        <f>IF(O94&gt;$S94,"-",O94)</f>
        <v>3404</v>
      </c>
      <c r="AF94" s="2">
        <f t="shared" si="16"/>
        <v>707</v>
      </c>
      <c r="AG94" s="2">
        <f t="shared" si="17"/>
        <v>2612.090909090909</v>
      </c>
    </row>
    <row r="95" spans="1:33">
      <c r="A95" t="s">
        <v>433</v>
      </c>
      <c r="B95" t="s">
        <v>246</v>
      </c>
      <c r="C95" t="s">
        <v>531</v>
      </c>
      <c r="D95">
        <v>1970</v>
      </c>
      <c r="E95">
        <v>1804</v>
      </c>
      <c r="F95">
        <v>2456</v>
      </c>
      <c r="G95">
        <v>521</v>
      </c>
      <c r="H95">
        <v>1514</v>
      </c>
      <c r="I95">
        <v>3835</v>
      </c>
      <c r="J95">
        <v>1555</v>
      </c>
      <c r="K95" s="1">
        <v>2312</v>
      </c>
      <c r="L95" s="1">
        <v>4387</v>
      </c>
      <c r="M95" s="1">
        <v>2675</v>
      </c>
      <c r="N95">
        <v>1808</v>
      </c>
      <c r="O95">
        <v>5645</v>
      </c>
      <c r="P95" t="s">
        <v>654</v>
      </c>
      <c r="Q95">
        <f t="shared" si="9"/>
        <v>2540.1666666666665</v>
      </c>
      <c r="R95">
        <f t="shared" si="10"/>
        <v>1424.0915977520124</v>
      </c>
      <c r="S95">
        <f t="shared" si="11"/>
        <v>5388.3498621706913</v>
      </c>
      <c r="T95" s="2">
        <f t="shared" si="12"/>
        <v>1970</v>
      </c>
      <c r="U95" s="2">
        <f t="shared" si="13"/>
        <v>1804</v>
      </c>
      <c r="V95" s="2">
        <f t="shared" si="14"/>
        <v>2456</v>
      </c>
      <c r="W95" s="2">
        <f t="shared" si="15"/>
        <v>521</v>
      </c>
      <c r="X95" s="2">
        <f>IF(H95&gt;$S95,"-",H95)</f>
        <v>1514</v>
      </c>
      <c r="Y95" s="2">
        <f>IF(I95&gt;$S95,"-",I95)</f>
        <v>3835</v>
      </c>
      <c r="Z95" s="2">
        <f>IF(J95&gt;$S95,"-",J95)</f>
        <v>1555</v>
      </c>
      <c r="AA95" s="2">
        <f>IF(K95&gt;$S95,"-",K95)</f>
        <v>2312</v>
      </c>
      <c r="AB95" s="2">
        <f>IF(L95&gt;$S95,"-",L95)</f>
        <v>4387</v>
      </c>
      <c r="AC95" s="2">
        <f>IF(M95&gt;$S95,"-",M95)</f>
        <v>2675</v>
      </c>
      <c r="AD95" s="2">
        <f>IF(N95&gt;$S95,"-",N95)</f>
        <v>1808</v>
      </c>
      <c r="AE95" s="2" t="str">
        <f>IF(O95&gt;$S95,"-",O95)</f>
        <v>-</v>
      </c>
      <c r="AF95" s="2" t="str">
        <f t="shared" si="16"/>
        <v>-</v>
      </c>
      <c r="AG95" s="2">
        <f t="shared" si="17"/>
        <v>2257.909090909091</v>
      </c>
    </row>
    <row r="96" spans="1:33">
      <c r="A96" t="s">
        <v>433</v>
      </c>
      <c r="B96" t="s">
        <v>244</v>
      </c>
      <c r="C96" t="s">
        <v>532</v>
      </c>
      <c r="D96">
        <v>830</v>
      </c>
      <c r="E96">
        <v>3052</v>
      </c>
      <c r="F96">
        <v>1076</v>
      </c>
      <c r="G96">
        <v>1832</v>
      </c>
      <c r="H96">
        <v>3121</v>
      </c>
      <c r="I96">
        <v>1854</v>
      </c>
      <c r="J96">
        <v>3736</v>
      </c>
      <c r="K96" s="1">
        <v>5244</v>
      </c>
      <c r="L96" s="1">
        <v>825</v>
      </c>
      <c r="M96" s="1">
        <v>5780</v>
      </c>
      <c r="N96">
        <v>3532</v>
      </c>
      <c r="O96">
        <v>2079</v>
      </c>
      <c r="P96">
        <v>3357</v>
      </c>
      <c r="Q96">
        <f t="shared" si="9"/>
        <v>2793.6923076923076</v>
      </c>
      <c r="R96">
        <f t="shared" si="10"/>
        <v>1577.1074463827433</v>
      </c>
      <c r="S96">
        <f t="shared" si="11"/>
        <v>5947.9072004577938</v>
      </c>
      <c r="T96" s="2">
        <f t="shared" si="12"/>
        <v>830</v>
      </c>
      <c r="U96" s="2">
        <f t="shared" si="13"/>
        <v>3052</v>
      </c>
      <c r="V96" s="2">
        <f t="shared" si="14"/>
        <v>1076</v>
      </c>
      <c r="W96" s="2">
        <f t="shared" si="15"/>
        <v>1832</v>
      </c>
      <c r="X96" s="2">
        <f>IF(H96&gt;$S96,"-",H96)</f>
        <v>3121</v>
      </c>
      <c r="Y96" s="2">
        <f>IF(I96&gt;$S96,"-",I96)</f>
        <v>1854</v>
      </c>
      <c r="Z96" s="2">
        <f>IF(J96&gt;$S96,"-",J96)</f>
        <v>3736</v>
      </c>
      <c r="AA96" s="2">
        <f>IF(K96&gt;$S96,"-",K96)</f>
        <v>5244</v>
      </c>
      <c r="AB96" s="2">
        <f>IF(L96&gt;$S96,"-",L96)</f>
        <v>825</v>
      </c>
      <c r="AC96" s="2">
        <f>IF(M96&gt;$S96,"-",M96)</f>
        <v>5780</v>
      </c>
      <c r="AD96" s="2">
        <f>IF(N96&gt;$S96,"-",N96)</f>
        <v>3532</v>
      </c>
      <c r="AE96" s="2">
        <f>IF(O96&gt;$S96,"-",O96)</f>
        <v>2079</v>
      </c>
      <c r="AF96" s="2">
        <f t="shared" si="16"/>
        <v>3357</v>
      </c>
      <c r="AG96" s="2">
        <f t="shared" si="17"/>
        <v>2746.75</v>
      </c>
    </row>
    <row r="97" spans="1:33">
      <c r="A97" t="s">
        <v>433</v>
      </c>
      <c r="B97" t="s">
        <v>242</v>
      </c>
      <c r="C97" t="s">
        <v>533</v>
      </c>
      <c r="D97">
        <v>2030</v>
      </c>
      <c r="E97">
        <v>3959</v>
      </c>
      <c r="F97">
        <v>543</v>
      </c>
      <c r="G97">
        <v>4259</v>
      </c>
      <c r="H97">
        <v>885</v>
      </c>
      <c r="I97">
        <v>15898</v>
      </c>
      <c r="J97">
        <v>2549</v>
      </c>
      <c r="K97" s="1">
        <v>3871</v>
      </c>
      <c r="L97" s="1">
        <v>1283</v>
      </c>
      <c r="M97" s="1">
        <v>2305</v>
      </c>
      <c r="N97">
        <v>3233</v>
      </c>
      <c r="O97">
        <v>2313</v>
      </c>
      <c r="P97">
        <v>2140</v>
      </c>
      <c r="Q97">
        <f t="shared" si="9"/>
        <v>3482.1538461538462</v>
      </c>
      <c r="R97">
        <f t="shared" si="10"/>
        <v>3904.6021318045077</v>
      </c>
      <c r="S97">
        <f t="shared" si="11"/>
        <v>11291.358109762861</v>
      </c>
      <c r="T97" s="2">
        <f t="shared" si="12"/>
        <v>2030</v>
      </c>
      <c r="U97" s="2">
        <f t="shared" si="13"/>
        <v>3959</v>
      </c>
      <c r="V97" s="2">
        <f t="shared" si="14"/>
        <v>543</v>
      </c>
      <c r="W97" s="2">
        <f t="shared" si="15"/>
        <v>4259</v>
      </c>
      <c r="X97" s="2">
        <f>IF(H97&gt;$S97,"-",H97)</f>
        <v>885</v>
      </c>
      <c r="Y97" s="2" t="str">
        <f>IF(I97&gt;$S97,"-",I97)</f>
        <v>-</v>
      </c>
      <c r="Z97" s="2">
        <f>IF(J97&gt;$S97,"-",J97)</f>
        <v>2549</v>
      </c>
      <c r="AA97" s="2">
        <f>IF(K97&gt;$S97,"-",K97)</f>
        <v>3871</v>
      </c>
      <c r="AB97" s="2">
        <f>IF(L97&gt;$S97,"-",L97)</f>
        <v>1283</v>
      </c>
      <c r="AC97" s="2">
        <f>IF(M97&gt;$S97,"-",M97)</f>
        <v>2305</v>
      </c>
      <c r="AD97" s="2">
        <f>IF(N97&gt;$S97,"-",N97)</f>
        <v>3233</v>
      </c>
      <c r="AE97" s="2">
        <f>IF(O97&gt;$S97,"-",O97)</f>
        <v>2313</v>
      </c>
      <c r="AF97" s="2">
        <f t="shared" si="16"/>
        <v>2140</v>
      </c>
      <c r="AG97" s="2">
        <f t="shared" si="17"/>
        <v>2475.4545454545455</v>
      </c>
    </row>
    <row r="98" spans="1:33">
      <c r="A98" t="s">
        <v>433</v>
      </c>
      <c r="B98" t="s">
        <v>240</v>
      </c>
      <c r="C98" t="s">
        <v>534</v>
      </c>
      <c r="D98">
        <v>1573</v>
      </c>
      <c r="E98">
        <v>4401</v>
      </c>
      <c r="F98">
        <v>1310</v>
      </c>
      <c r="G98">
        <v>6443</v>
      </c>
      <c r="H98">
        <v>753</v>
      </c>
      <c r="I98">
        <v>8585</v>
      </c>
      <c r="J98">
        <v>7256</v>
      </c>
      <c r="K98" s="1">
        <v>10038</v>
      </c>
      <c r="L98" s="1">
        <v>1957</v>
      </c>
      <c r="M98" s="1">
        <v>2796</v>
      </c>
      <c r="N98">
        <v>1485</v>
      </c>
      <c r="O98">
        <v>2304</v>
      </c>
      <c r="P98">
        <v>1832</v>
      </c>
      <c r="Q98">
        <f t="shared" si="9"/>
        <v>3902.5384615384614</v>
      </c>
      <c r="R98">
        <f t="shared" si="10"/>
        <v>3126.2536049661903</v>
      </c>
      <c r="S98">
        <f t="shared" si="11"/>
        <v>10155.045671470842</v>
      </c>
      <c r="T98" s="2">
        <f t="shared" si="12"/>
        <v>1573</v>
      </c>
      <c r="U98" s="2">
        <f t="shared" si="13"/>
        <v>4401</v>
      </c>
      <c r="V98" s="2">
        <f t="shared" si="14"/>
        <v>1310</v>
      </c>
      <c r="W98" s="2">
        <f t="shared" si="15"/>
        <v>6443</v>
      </c>
      <c r="X98" s="2">
        <f>IF(H98&gt;$S98,"-",H98)</f>
        <v>753</v>
      </c>
      <c r="Y98" s="2">
        <f>IF(I98&gt;$S98,"-",I98)</f>
        <v>8585</v>
      </c>
      <c r="Z98" s="2">
        <f>IF(J98&gt;$S98,"-",J98)</f>
        <v>7256</v>
      </c>
      <c r="AA98" s="2">
        <f>IF(K98&gt;$S98,"-",K98)</f>
        <v>10038</v>
      </c>
      <c r="AB98" s="2">
        <f>IF(L98&gt;$S98,"-",L98)</f>
        <v>1957</v>
      </c>
      <c r="AC98" s="2">
        <f>IF(M98&gt;$S98,"-",M98)</f>
        <v>2796</v>
      </c>
      <c r="AD98" s="2">
        <f>IF(N98&gt;$S98,"-",N98)</f>
        <v>1485</v>
      </c>
      <c r="AE98" s="2">
        <f>IF(O98&gt;$S98,"-",O98)</f>
        <v>2304</v>
      </c>
      <c r="AF98" s="2">
        <f t="shared" si="16"/>
        <v>1832</v>
      </c>
      <c r="AG98" s="2">
        <f t="shared" si="17"/>
        <v>4075.0833333333335</v>
      </c>
    </row>
    <row r="99" spans="1:33">
      <c r="A99" t="s">
        <v>433</v>
      </c>
      <c r="B99" t="s">
        <v>238</v>
      </c>
      <c r="C99" t="s">
        <v>535</v>
      </c>
      <c r="D99">
        <v>4060</v>
      </c>
      <c r="E99">
        <v>1025</v>
      </c>
      <c r="F99">
        <v>2377</v>
      </c>
      <c r="G99">
        <v>623</v>
      </c>
      <c r="H99">
        <v>747</v>
      </c>
      <c r="I99">
        <v>2234</v>
      </c>
      <c r="J99">
        <v>415</v>
      </c>
      <c r="K99" s="1">
        <v>2117</v>
      </c>
      <c r="L99" s="1">
        <v>758</v>
      </c>
      <c r="M99" s="1">
        <v>913</v>
      </c>
      <c r="N99">
        <v>1376</v>
      </c>
      <c r="O99">
        <v>2679</v>
      </c>
      <c r="P99" t="s">
        <v>654</v>
      </c>
      <c r="Q99">
        <f t="shared" si="9"/>
        <v>1610.3333333333333</v>
      </c>
      <c r="R99">
        <f t="shared" si="10"/>
        <v>1092.7709011610084</v>
      </c>
      <c r="S99">
        <f t="shared" si="11"/>
        <v>3795.8751356553503</v>
      </c>
      <c r="T99" s="2" t="str">
        <f t="shared" si="12"/>
        <v>-</v>
      </c>
      <c r="U99" s="2">
        <f t="shared" si="13"/>
        <v>1025</v>
      </c>
      <c r="V99" s="2">
        <f t="shared" si="14"/>
        <v>2377</v>
      </c>
      <c r="W99" s="2">
        <f t="shared" si="15"/>
        <v>623</v>
      </c>
      <c r="X99" s="2">
        <f>IF(H99&gt;$S99,"-",H99)</f>
        <v>747</v>
      </c>
      <c r="Y99" s="2">
        <f>IF(I99&gt;$S99,"-",I99)</f>
        <v>2234</v>
      </c>
      <c r="Z99" s="2">
        <f>IF(J99&gt;$S99,"-",J99)</f>
        <v>415</v>
      </c>
      <c r="AA99" s="2">
        <f>IF(K99&gt;$S99,"-",K99)</f>
        <v>2117</v>
      </c>
      <c r="AB99" s="2">
        <f>IF(L99&gt;$S99,"-",L99)</f>
        <v>758</v>
      </c>
      <c r="AC99" s="2">
        <f>IF(M99&gt;$S99,"-",M99)</f>
        <v>913</v>
      </c>
      <c r="AD99" s="2">
        <f>IF(N99&gt;$S99,"-",N99)</f>
        <v>1376</v>
      </c>
      <c r="AE99" s="2">
        <f>IF(O99&gt;$S99,"-",O99)</f>
        <v>2679</v>
      </c>
      <c r="AF99" s="2" t="str">
        <f t="shared" si="16"/>
        <v>-</v>
      </c>
      <c r="AG99" s="2">
        <f t="shared" si="17"/>
        <v>1387.6363636363637</v>
      </c>
    </row>
    <row r="100" spans="1:33">
      <c r="A100" t="s">
        <v>433</v>
      </c>
      <c r="B100" t="s">
        <v>236</v>
      </c>
      <c r="C100" t="s">
        <v>536</v>
      </c>
      <c r="D100">
        <v>2307</v>
      </c>
      <c r="E100">
        <v>4166</v>
      </c>
      <c r="F100">
        <v>3389</v>
      </c>
      <c r="G100">
        <v>2022</v>
      </c>
      <c r="H100">
        <v>1042</v>
      </c>
      <c r="I100">
        <v>688</v>
      </c>
      <c r="J100">
        <v>2847</v>
      </c>
      <c r="K100" s="1">
        <v>15495</v>
      </c>
      <c r="L100" s="1">
        <v>1888</v>
      </c>
      <c r="M100" s="1">
        <v>7567</v>
      </c>
      <c r="N100">
        <v>1477</v>
      </c>
      <c r="O100">
        <v>3011</v>
      </c>
      <c r="P100">
        <v>2011</v>
      </c>
      <c r="Q100">
        <f t="shared" si="9"/>
        <v>3685.3846153846152</v>
      </c>
      <c r="R100">
        <f t="shared" si="10"/>
        <v>3953.4813674882703</v>
      </c>
      <c r="S100">
        <f t="shared" si="11"/>
        <v>11592.347350361157</v>
      </c>
      <c r="T100" s="2">
        <f t="shared" si="12"/>
        <v>2307</v>
      </c>
      <c r="U100" s="2">
        <f t="shared" si="13"/>
        <v>4166</v>
      </c>
      <c r="V100" s="2">
        <f t="shared" si="14"/>
        <v>3389</v>
      </c>
      <c r="W100" s="2">
        <f t="shared" si="15"/>
        <v>2022</v>
      </c>
      <c r="X100" s="2">
        <f>IF(H100&gt;$S100,"-",H100)</f>
        <v>1042</v>
      </c>
      <c r="Y100" s="2">
        <f>IF(I100&gt;$S100,"-",I100)</f>
        <v>688</v>
      </c>
      <c r="Z100" s="2">
        <f>IF(J100&gt;$S100,"-",J100)</f>
        <v>2847</v>
      </c>
      <c r="AA100" s="2" t="str">
        <f>IF(K100&gt;$S100,"-",K100)</f>
        <v>-</v>
      </c>
      <c r="AB100" s="2">
        <f>IF(L100&gt;$S100,"-",L100)</f>
        <v>1888</v>
      </c>
      <c r="AC100" s="2">
        <f>IF(M100&gt;$S100,"-",M100)</f>
        <v>7567</v>
      </c>
      <c r="AD100" s="2">
        <f>IF(N100&gt;$S100,"-",N100)</f>
        <v>1477</v>
      </c>
      <c r="AE100" s="2">
        <f>IF(O100&gt;$S100,"-",O100)</f>
        <v>3011</v>
      </c>
      <c r="AF100" s="2">
        <f t="shared" si="16"/>
        <v>2011</v>
      </c>
      <c r="AG100" s="2">
        <f t="shared" si="17"/>
        <v>2764</v>
      </c>
    </row>
    <row r="101" spans="1:33">
      <c r="A101" t="s">
        <v>433</v>
      </c>
      <c r="B101" t="s">
        <v>234</v>
      </c>
      <c r="C101" t="s">
        <v>537</v>
      </c>
      <c r="D101">
        <v>3058</v>
      </c>
      <c r="E101">
        <v>2452</v>
      </c>
      <c r="F101">
        <v>2493</v>
      </c>
      <c r="G101">
        <v>7500</v>
      </c>
      <c r="H101">
        <v>2112</v>
      </c>
      <c r="I101">
        <v>5859</v>
      </c>
      <c r="J101">
        <v>4581</v>
      </c>
      <c r="K101" s="1">
        <v>6716</v>
      </c>
      <c r="L101" s="1">
        <v>1694</v>
      </c>
      <c r="M101" s="1">
        <v>3944</v>
      </c>
      <c r="N101">
        <v>1630</v>
      </c>
      <c r="O101">
        <v>5393</v>
      </c>
      <c r="P101">
        <v>1856</v>
      </c>
      <c r="Q101">
        <f t="shared" si="9"/>
        <v>3791.3846153846152</v>
      </c>
      <c r="R101">
        <f t="shared" si="10"/>
        <v>2029.9517867206246</v>
      </c>
      <c r="S101">
        <f t="shared" si="11"/>
        <v>7851.2881888258644</v>
      </c>
      <c r="T101" s="2">
        <f t="shared" si="12"/>
        <v>3058</v>
      </c>
      <c r="U101" s="2">
        <f t="shared" si="13"/>
        <v>2452</v>
      </c>
      <c r="V101" s="2">
        <f t="shared" si="14"/>
        <v>2493</v>
      </c>
      <c r="W101" s="2">
        <f t="shared" si="15"/>
        <v>7500</v>
      </c>
      <c r="X101" s="2">
        <f>IF(H101&gt;$S101,"-",H101)</f>
        <v>2112</v>
      </c>
      <c r="Y101" s="2">
        <f>IF(I101&gt;$S101,"-",I101)</f>
        <v>5859</v>
      </c>
      <c r="Z101" s="2">
        <f>IF(J101&gt;$S101,"-",J101)</f>
        <v>4581</v>
      </c>
      <c r="AA101" s="2">
        <f>IF(K101&gt;$S101,"-",K101)</f>
        <v>6716</v>
      </c>
      <c r="AB101" s="2">
        <f>IF(L101&gt;$S101,"-",L101)</f>
        <v>1694</v>
      </c>
      <c r="AC101" s="2">
        <f>IF(M101&gt;$S101,"-",M101)</f>
        <v>3944</v>
      </c>
      <c r="AD101" s="2">
        <f>IF(N101&gt;$S101,"-",N101)</f>
        <v>1630</v>
      </c>
      <c r="AE101" s="2">
        <f>IF(O101&gt;$S101,"-",O101)</f>
        <v>5393</v>
      </c>
      <c r="AF101" s="2">
        <f t="shared" si="16"/>
        <v>1856</v>
      </c>
      <c r="AG101" s="2">
        <f t="shared" si="17"/>
        <v>3952.6666666666665</v>
      </c>
    </row>
    <row r="102" spans="1:33">
      <c r="A102" t="s">
        <v>433</v>
      </c>
      <c r="B102" t="s">
        <v>232</v>
      </c>
      <c r="C102" t="s">
        <v>538</v>
      </c>
      <c r="D102">
        <v>5083</v>
      </c>
      <c r="E102">
        <v>1928</v>
      </c>
      <c r="F102">
        <v>6344</v>
      </c>
      <c r="G102">
        <v>590</v>
      </c>
      <c r="H102">
        <v>920</v>
      </c>
      <c r="I102">
        <v>3372</v>
      </c>
      <c r="J102">
        <v>1409</v>
      </c>
      <c r="K102" s="1">
        <v>3240</v>
      </c>
      <c r="L102" s="1">
        <v>2796</v>
      </c>
      <c r="M102" s="1">
        <v>1427</v>
      </c>
      <c r="N102">
        <v>530</v>
      </c>
      <c r="O102">
        <v>2235</v>
      </c>
      <c r="P102" t="s">
        <v>654</v>
      </c>
      <c r="Q102">
        <f t="shared" si="9"/>
        <v>2489.5</v>
      </c>
      <c r="R102">
        <f t="shared" si="10"/>
        <v>1799.1644778012428</v>
      </c>
      <c r="S102">
        <f t="shared" si="11"/>
        <v>6087.8289556024856</v>
      </c>
      <c r="T102" s="2">
        <f t="shared" si="12"/>
        <v>5083</v>
      </c>
      <c r="U102" s="2">
        <f t="shared" si="13"/>
        <v>1928</v>
      </c>
      <c r="V102" s="2" t="str">
        <f t="shared" si="14"/>
        <v>-</v>
      </c>
      <c r="W102" s="2">
        <f t="shared" si="15"/>
        <v>590</v>
      </c>
      <c r="X102" s="2">
        <f>IF(H102&gt;$S102,"-",H102)</f>
        <v>920</v>
      </c>
      <c r="Y102" s="2">
        <f>IF(I102&gt;$S102,"-",I102)</f>
        <v>3372</v>
      </c>
      <c r="Z102" s="2">
        <f>IF(J102&gt;$S102,"-",J102)</f>
        <v>1409</v>
      </c>
      <c r="AA102" s="2">
        <f>IF(K102&gt;$S102,"-",K102)</f>
        <v>3240</v>
      </c>
      <c r="AB102" s="2">
        <f>IF(L102&gt;$S102,"-",L102)</f>
        <v>2796</v>
      </c>
      <c r="AC102" s="2">
        <f>IF(M102&gt;$S102,"-",M102)</f>
        <v>1427</v>
      </c>
      <c r="AD102" s="2">
        <f>IF(N102&gt;$S102,"-",N102)</f>
        <v>530</v>
      </c>
      <c r="AE102" s="2">
        <f>IF(O102&gt;$S102,"-",O102)</f>
        <v>2235</v>
      </c>
      <c r="AF102" s="2" t="str">
        <f t="shared" si="16"/>
        <v>-</v>
      </c>
      <c r="AG102" s="2">
        <f t="shared" si="17"/>
        <v>2139.090909090909</v>
      </c>
    </row>
    <row r="103" spans="1:33">
      <c r="A103" t="s">
        <v>433</v>
      </c>
      <c r="B103" t="s">
        <v>230</v>
      </c>
      <c r="C103" t="s">
        <v>539</v>
      </c>
      <c r="D103">
        <v>12949</v>
      </c>
      <c r="E103">
        <v>2423</v>
      </c>
      <c r="F103">
        <v>696</v>
      </c>
      <c r="G103">
        <v>4198</v>
      </c>
      <c r="H103">
        <v>904</v>
      </c>
      <c r="I103">
        <v>4579</v>
      </c>
      <c r="J103">
        <v>1208</v>
      </c>
      <c r="K103" s="1">
        <v>3721</v>
      </c>
      <c r="L103" s="1">
        <v>2428</v>
      </c>
      <c r="M103" s="1">
        <v>4187</v>
      </c>
      <c r="N103">
        <v>1272</v>
      </c>
      <c r="O103">
        <v>5375</v>
      </c>
      <c r="P103" t="s">
        <v>654</v>
      </c>
      <c r="Q103">
        <f t="shared" si="9"/>
        <v>3661.6666666666665</v>
      </c>
      <c r="R103">
        <f t="shared" si="10"/>
        <v>3327.3773547053634</v>
      </c>
      <c r="S103">
        <f t="shared" si="11"/>
        <v>10316.421376077393</v>
      </c>
      <c r="T103" s="2" t="str">
        <f t="shared" si="12"/>
        <v>-</v>
      </c>
      <c r="U103" s="2">
        <f t="shared" si="13"/>
        <v>2423</v>
      </c>
      <c r="V103" s="2">
        <f t="shared" si="14"/>
        <v>696</v>
      </c>
      <c r="W103" s="2">
        <f t="shared" si="15"/>
        <v>4198</v>
      </c>
      <c r="X103" s="2">
        <f>IF(H103&gt;$S103,"-",H103)</f>
        <v>904</v>
      </c>
      <c r="Y103" s="2">
        <f>IF(I103&gt;$S103,"-",I103)</f>
        <v>4579</v>
      </c>
      <c r="Z103" s="2">
        <f>IF(J103&gt;$S103,"-",J103)</f>
        <v>1208</v>
      </c>
      <c r="AA103" s="2">
        <f>IF(K103&gt;$S103,"-",K103)</f>
        <v>3721</v>
      </c>
      <c r="AB103" s="2">
        <f>IF(L103&gt;$S103,"-",L103)</f>
        <v>2428</v>
      </c>
      <c r="AC103" s="2">
        <f>IF(M103&gt;$S103,"-",M103)</f>
        <v>4187</v>
      </c>
      <c r="AD103" s="2">
        <f>IF(N103&gt;$S103,"-",N103)</f>
        <v>1272</v>
      </c>
      <c r="AE103" s="2">
        <f>IF(O103&gt;$S103,"-",O103)</f>
        <v>5375</v>
      </c>
      <c r="AF103" s="2" t="str">
        <f t="shared" si="16"/>
        <v>-</v>
      </c>
      <c r="AG103" s="2">
        <f t="shared" si="17"/>
        <v>2817.3636363636365</v>
      </c>
    </row>
    <row r="104" spans="1:33">
      <c r="A104" t="s">
        <v>433</v>
      </c>
      <c r="B104" t="s">
        <v>228</v>
      </c>
      <c r="C104" t="s">
        <v>540</v>
      </c>
      <c r="D104">
        <v>1072</v>
      </c>
      <c r="E104">
        <v>2836</v>
      </c>
      <c r="F104">
        <v>14802</v>
      </c>
      <c r="G104">
        <v>6418</v>
      </c>
      <c r="H104">
        <v>2273</v>
      </c>
      <c r="I104">
        <v>2667</v>
      </c>
      <c r="J104">
        <v>8133</v>
      </c>
      <c r="K104" s="1">
        <v>6960</v>
      </c>
      <c r="L104" s="1">
        <v>984</v>
      </c>
      <c r="M104" s="1">
        <v>2181</v>
      </c>
      <c r="N104">
        <v>2030</v>
      </c>
      <c r="O104">
        <v>3983</v>
      </c>
      <c r="P104">
        <v>1929</v>
      </c>
      <c r="Q104">
        <f t="shared" si="9"/>
        <v>4328.3076923076924</v>
      </c>
      <c r="R104">
        <f t="shared" si="10"/>
        <v>3896.951209698324</v>
      </c>
      <c r="S104">
        <f t="shared" si="11"/>
        <v>12122.21011170434</v>
      </c>
      <c r="T104" s="2">
        <f t="shared" si="12"/>
        <v>1072</v>
      </c>
      <c r="U104" s="2">
        <f t="shared" si="13"/>
        <v>2836</v>
      </c>
      <c r="V104" s="2" t="str">
        <f t="shared" si="14"/>
        <v>-</v>
      </c>
      <c r="W104" s="2">
        <f t="shared" si="15"/>
        <v>6418</v>
      </c>
      <c r="X104" s="2">
        <f>IF(H104&gt;$S104,"-",H104)</f>
        <v>2273</v>
      </c>
      <c r="Y104" s="2">
        <f>IF(I104&gt;$S104,"-",I104)</f>
        <v>2667</v>
      </c>
      <c r="Z104" s="2">
        <f>IF(J104&gt;$S104,"-",J104)</f>
        <v>8133</v>
      </c>
      <c r="AA104" s="2">
        <f>IF(K104&gt;$S104,"-",K104)</f>
        <v>6960</v>
      </c>
      <c r="AB104" s="2">
        <f>IF(L104&gt;$S104,"-",L104)</f>
        <v>984</v>
      </c>
      <c r="AC104" s="2">
        <f>IF(M104&gt;$S104,"-",M104)</f>
        <v>2181</v>
      </c>
      <c r="AD104" s="2">
        <f>IF(N104&gt;$S104,"-",N104)</f>
        <v>2030</v>
      </c>
      <c r="AE104" s="2">
        <f>IF(O104&gt;$S104,"-",O104)</f>
        <v>3983</v>
      </c>
      <c r="AF104" s="2">
        <f t="shared" si="16"/>
        <v>1929</v>
      </c>
      <c r="AG104" s="2">
        <f t="shared" si="17"/>
        <v>3594.2727272727275</v>
      </c>
    </row>
    <row r="105" spans="1:33">
      <c r="A105" t="s">
        <v>433</v>
      </c>
      <c r="B105" t="s">
        <v>226</v>
      </c>
      <c r="C105" t="s">
        <v>434</v>
      </c>
      <c r="D105">
        <v>4311</v>
      </c>
      <c r="E105">
        <v>6137</v>
      </c>
      <c r="F105">
        <v>1376</v>
      </c>
      <c r="G105">
        <v>7794</v>
      </c>
      <c r="H105">
        <v>2088</v>
      </c>
      <c r="I105">
        <v>2213</v>
      </c>
      <c r="J105">
        <v>5370</v>
      </c>
      <c r="K105" s="1">
        <v>6591</v>
      </c>
      <c r="L105" s="1">
        <v>1064</v>
      </c>
      <c r="M105" s="1">
        <v>3889</v>
      </c>
      <c r="N105">
        <v>4032</v>
      </c>
      <c r="O105">
        <v>5721</v>
      </c>
      <c r="P105">
        <v>1750</v>
      </c>
      <c r="Q105">
        <f t="shared" si="9"/>
        <v>4025.8461538461538</v>
      </c>
      <c r="R105">
        <f t="shared" si="10"/>
        <v>2199.0849174961327</v>
      </c>
      <c r="S105">
        <f t="shared" si="11"/>
        <v>8424.0159888384187</v>
      </c>
      <c r="T105" s="2">
        <f t="shared" si="12"/>
        <v>4311</v>
      </c>
      <c r="U105" s="2" t="str">
        <f t="shared" si="13"/>
        <v>-</v>
      </c>
      <c r="V105" s="2">
        <f t="shared" si="14"/>
        <v>1376</v>
      </c>
      <c r="W105" s="2">
        <f t="shared" si="15"/>
        <v>7794</v>
      </c>
      <c r="X105" s="2">
        <f>IF(H105&gt;$S105,"-",H105)</f>
        <v>2088</v>
      </c>
      <c r="Y105" s="2">
        <f>IF(I105&gt;$S105,"-",I105)</f>
        <v>2213</v>
      </c>
      <c r="Z105" s="2">
        <f>IF(J105&gt;$S105,"-",J105)</f>
        <v>5370</v>
      </c>
      <c r="AA105" s="2">
        <f>IF(K105&gt;$S105,"-",K105)</f>
        <v>6591</v>
      </c>
      <c r="AB105" s="2">
        <f>IF(L105&gt;$S105,"-",L105)</f>
        <v>1064</v>
      </c>
      <c r="AC105" s="2">
        <f>IF(M105&gt;$S105,"-",M105)</f>
        <v>3889</v>
      </c>
      <c r="AD105" s="2">
        <f>IF(N105&gt;$S105,"-",N105)</f>
        <v>4032</v>
      </c>
      <c r="AE105" s="2">
        <f>IF(O105&gt;$S105,"-",O105)</f>
        <v>5721</v>
      </c>
      <c r="AF105" s="2">
        <f t="shared" si="16"/>
        <v>1750</v>
      </c>
      <c r="AG105" s="2">
        <f t="shared" si="17"/>
        <v>4040.818181818182</v>
      </c>
    </row>
    <row r="106" spans="1:33">
      <c r="A106" t="s">
        <v>433</v>
      </c>
      <c r="B106" t="s">
        <v>224</v>
      </c>
      <c r="C106" t="s">
        <v>541</v>
      </c>
      <c r="D106">
        <v>2419</v>
      </c>
      <c r="E106">
        <v>2652</v>
      </c>
      <c r="F106">
        <v>1314</v>
      </c>
      <c r="G106">
        <v>2293</v>
      </c>
      <c r="H106">
        <v>1029</v>
      </c>
      <c r="I106">
        <v>2538</v>
      </c>
      <c r="J106">
        <v>2090</v>
      </c>
      <c r="K106" s="1">
        <v>7546</v>
      </c>
      <c r="L106" s="1">
        <v>1515</v>
      </c>
      <c r="M106" s="1">
        <v>4028</v>
      </c>
      <c r="N106">
        <v>3674</v>
      </c>
      <c r="O106">
        <v>2817</v>
      </c>
      <c r="P106">
        <v>2060</v>
      </c>
      <c r="Q106">
        <f t="shared" si="9"/>
        <v>2767.3076923076924</v>
      </c>
      <c r="R106">
        <f t="shared" si="10"/>
        <v>1666.4105828904324</v>
      </c>
      <c r="S106">
        <f t="shared" si="11"/>
        <v>6100.1288580885575</v>
      </c>
      <c r="T106" s="2">
        <f t="shared" si="12"/>
        <v>2419</v>
      </c>
      <c r="U106" s="2">
        <f t="shared" si="13"/>
        <v>2652</v>
      </c>
      <c r="V106" s="2">
        <f t="shared" si="14"/>
        <v>1314</v>
      </c>
      <c r="W106" s="2">
        <f t="shared" si="15"/>
        <v>2293</v>
      </c>
      <c r="X106" s="2">
        <f>IF(H106&gt;$S106,"-",H106)</f>
        <v>1029</v>
      </c>
      <c r="Y106" s="2">
        <f>IF(I106&gt;$S106,"-",I106)</f>
        <v>2538</v>
      </c>
      <c r="Z106" s="2">
        <f>IF(J106&gt;$S106,"-",J106)</f>
        <v>2090</v>
      </c>
      <c r="AA106" s="2" t="str">
        <f>IF(K106&gt;$S106,"-",K106)</f>
        <v>-</v>
      </c>
      <c r="AB106" s="2">
        <f>IF(L106&gt;$S106,"-",L106)</f>
        <v>1515</v>
      </c>
      <c r="AC106" s="2">
        <f>IF(M106&gt;$S106,"-",M106)</f>
        <v>4028</v>
      </c>
      <c r="AD106" s="2">
        <f>IF(N106&gt;$S106,"-",N106)</f>
        <v>3674</v>
      </c>
      <c r="AE106" s="2">
        <f>IF(O106&gt;$S106,"-",O106)</f>
        <v>2817</v>
      </c>
      <c r="AF106" s="2">
        <f t="shared" si="16"/>
        <v>2060</v>
      </c>
      <c r="AG106" s="2">
        <f t="shared" si="17"/>
        <v>2397.181818181818</v>
      </c>
    </row>
    <row r="107" spans="1:33">
      <c r="A107" t="s">
        <v>433</v>
      </c>
      <c r="B107" t="s">
        <v>222</v>
      </c>
      <c r="C107" t="s">
        <v>542</v>
      </c>
      <c r="D107">
        <v>3794</v>
      </c>
      <c r="E107">
        <v>2416</v>
      </c>
      <c r="F107">
        <v>7157</v>
      </c>
      <c r="G107">
        <v>965</v>
      </c>
      <c r="H107">
        <v>1377</v>
      </c>
      <c r="I107">
        <v>5208</v>
      </c>
      <c r="J107">
        <v>1415</v>
      </c>
      <c r="K107" s="1">
        <v>2378</v>
      </c>
      <c r="L107" s="1">
        <v>3347</v>
      </c>
      <c r="M107" s="1">
        <v>1327</v>
      </c>
      <c r="N107">
        <v>1119</v>
      </c>
      <c r="O107">
        <v>536</v>
      </c>
      <c r="P107" t="s">
        <v>654</v>
      </c>
      <c r="Q107">
        <f t="shared" si="9"/>
        <v>2586.5833333333335</v>
      </c>
      <c r="R107">
        <f t="shared" si="10"/>
        <v>1983.5620602768388</v>
      </c>
      <c r="S107">
        <f t="shared" si="11"/>
        <v>6553.7074538870111</v>
      </c>
      <c r="T107" s="2">
        <f t="shared" si="12"/>
        <v>3794</v>
      </c>
      <c r="U107" s="2">
        <f t="shared" si="13"/>
        <v>2416</v>
      </c>
      <c r="V107" s="2" t="str">
        <f t="shared" si="14"/>
        <v>-</v>
      </c>
      <c r="W107" s="2">
        <f t="shared" si="15"/>
        <v>965</v>
      </c>
      <c r="X107" s="2">
        <f>IF(H107&gt;$S107,"-",H107)</f>
        <v>1377</v>
      </c>
      <c r="Y107" s="2">
        <f>IF(I107&gt;$S107,"-",I107)</f>
        <v>5208</v>
      </c>
      <c r="Z107" s="2">
        <f>IF(J107&gt;$S107,"-",J107)</f>
        <v>1415</v>
      </c>
      <c r="AA107" s="2">
        <f>IF(K107&gt;$S107,"-",K107)</f>
        <v>2378</v>
      </c>
      <c r="AB107" s="2">
        <f>IF(L107&gt;$S107,"-",L107)</f>
        <v>3347</v>
      </c>
      <c r="AC107" s="2">
        <f>IF(M107&gt;$S107,"-",M107)</f>
        <v>1327</v>
      </c>
      <c r="AD107" s="2">
        <f>IF(N107&gt;$S107,"-",N107)</f>
        <v>1119</v>
      </c>
      <c r="AE107" s="2">
        <f>IF(O107&gt;$S107,"-",O107)</f>
        <v>536</v>
      </c>
      <c r="AF107" s="2" t="str">
        <f t="shared" si="16"/>
        <v>-</v>
      </c>
      <c r="AG107" s="2">
        <f t="shared" si="17"/>
        <v>2171.090909090909</v>
      </c>
    </row>
    <row r="108" spans="1:33">
      <c r="A108" t="s">
        <v>433</v>
      </c>
      <c r="B108" t="s">
        <v>220</v>
      </c>
      <c r="C108" t="s">
        <v>543</v>
      </c>
      <c r="D108">
        <v>3503</v>
      </c>
      <c r="E108">
        <v>282</v>
      </c>
      <c r="F108">
        <v>5947</v>
      </c>
      <c r="G108">
        <v>1335</v>
      </c>
      <c r="H108">
        <v>604</v>
      </c>
      <c r="I108">
        <v>2701</v>
      </c>
      <c r="J108">
        <v>635</v>
      </c>
      <c r="K108" s="1">
        <v>2911</v>
      </c>
      <c r="L108" s="1">
        <v>3997</v>
      </c>
      <c r="M108" s="1">
        <v>1223</v>
      </c>
      <c r="N108">
        <v>1645</v>
      </c>
      <c r="O108">
        <v>765</v>
      </c>
      <c r="P108" t="s">
        <v>654</v>
      </c>
      <c r="Q108">
        <f t="shared" si="9"/>
        <v>2129</v>
      </c>
      <c r="R108">
        <f t="shared" si="10"/>
        <v>1716.4505130170121</v>
      </c>
      <c r="S108">
        <f t="shared" si="11"/>
        <v>5561.9010260340237</v>
      </c>
      <c r="T108" s="2">
        <f t="shared" si="12"/>
        <v>3503</v>
      </c>
      <c r="U108" s="2">
        <f t="shared" si="13"/>
        <v>282</v>
      </c>
      <c r="V108" s="2" t="str">
        <f t="shared" si="14"/>
        <v>-</v>
      </c>
      <c r="W108" s="2">
        <f t="shared" si="15"/>
        <v>1335</v>
      </c>
      <c r="X108" s="2">
        <f>IF(H108&gt;$S108,"-",H108)</f>
        <v>604</v>
      </c>
      <c r="Y108" s="2">
        <f>IF(I108&gt;$S108,"-",I108)</f>
        <v>2701</v>
      </c>
      <c r="Z108" s="2">
        <f>IF(J108&gt;$S108,"-",J108)</f>
        <v>635</v>
      </c>
      <c r="AA108" s="2">
        <f>IF(K108&gt;$S108,"-",K108)</f>
        <v>2911</v>
      </c>
      <c r="AB108" s="2">
        <f>IF(L108&gt;$S108,"-",L108)</f>
        <v>3997</v>
      </c>
      <c r="AC108" s="2">
        <f>IF(M108&gt;$S108,"-",M108)</f>
        <v>1223</v>
      </c>
      <c r="AD108" s="2">
        <f>IF(N108&gt;$S108,"-",N108)</f>
        <v>1645</v>
      </c>
      <c r="AE108" s="2">
        <f>IF(O108&gt;$S108,"-",O108)</f>
        <v>765</v>
      </c>
      <c r="AF108" s="2" t="str">
        <f t="shared" si="16"/>
        <v>-</v>
      </c>
      <c r="AG108" s="2">
        <f t="shared" si="17"/>
        <v>1781.909090909091</v>
      </c>
    </row>
    <row r="109" spans="1:33">
      <c r="A109" t="s">
        <v>433</v>
      </c>
      <c r="B109" t="s">
        <v>218</v>
      </c>
      <c r="C109" t="s">
        <v>544</v>
      </c>
      <c r="D109">
        <v>842</v>
      </c>
      <c r="E109">
        <v>895</v>
      </c>
      <c r="F109">
        <v>497</v>
      </c>
      <c r="G109">
        <v>6251</v>
      </c>
      <c r="H109">
        <v>792</v>
      </c>
      <c r="I109">
        <v>821</v>
      </c>
      <c r="J109">
        <v>3081</v>
      </c>
      <c r="K109" s="1">
        <v>6194</v>
      </c>
      <c r="L109" s="1">
        <v>1948</v>
      </c>
      <c r="M109" s="1">
        <v>18345</v>
      </c>
      <c r="N109">
        <v>4011</v>
      </c>
      <c r="O109">
        <v>1487</v>
      </c>
      <c r="P109">
        <v>2917</v>
      </c>
      <c r="Q109">
        <f t="shared" si="9"/>
        <v>3698.5384615384614</v>
      </c>
      <c r="R109">
        <f t="shared" si="10"/>
        <v>4824.4514474943953</v>
      </c>
      <c r="S109">
        <f t="shared" si="11"/>
        <v>13347.441356527252</v>
      </c>
      <c r="T109" s="2">
        <f t="shared" si="12"/>
        <v>842</v>
      </c>
      <c r="U109" s="2">
        <f t="shared" si="13"/>
        <v>895</v>
      </c>
      <c r="V109" s="2">
        <f t="shared" si="14"/>
        <v>497</v>
      </c>
      <c r="W109" s="2">
        <f t="shared" si="15"/>
        <v>6251</v>
      </c>
      <c r="X109" s="2">
        <f>IF(H109&gt;$S109,"-",H109)</f>
        <v>792</v>
      </c>
      <c r="Y109" s="2">
        <f>IF(I109&gt;$S109,"-",I109)</f>
        <v>821</v>
      </c>
      <c r="Z109" s="2">
        <f>IF(J109&gt;$S109,"-",J109)</f>
        <v>3081</v>
      </c>
      <c r="AA109" s="2">
        <f>IF(K109&gt;$S109,"-",K109)</f>
        <v>6194</v>
      </c>
      <c r="AB109" s="2">
        <f>IF(L109&gt;$S109,"-",L109)</f>
        <v>1948</v>
      </c>
      <c r="AC109" s="2" t="str">
        <f>IF(M109&gt;$S109,"-",M109)</f>
        <v>-</v>
      </c>
      <c r="AD109" s="2">
        <f>IF(N109&gt;$S109,"-",N109)</f>
        <v>4011</v>
      </c>
      <c r="AE109" s="2">
        <f>IF(O109&gt;$S109,"-",O109)</f>
        <v>1487</v>
      </c>
      <c r="AF109" s="2">
        <f t="shared" si="16"/>
        <v>2917</v>
      </c>
      <c r="AG109" s="2">
        <f t="shared" si="17"/>
        <v>2438.090909090909</v>
      </c>
    </row>
    <row r="110" spans="1:33">
      <c r="A110" t="s">
        <v>433</v>
      </c>
      <c r="B110" t="s">
        <v>216</v>
      </c>
      <c r="C110" t="s">
        <v>545</v>
      </c>
      <c r="D110">
        <v>4912</v>
      </c>
      <c r="E110">
        <v>696</v>
      </c>
      <c r="F110">
        <v>5419</v>
      </c>
      <c r="G110">
        <v>1651</v>
      </c>
      <c r="H110">
        <v>1629</v>
      </c>
      <c r="I110">
        <v>5726</v>
      </c>
      <c r="J110">
        <v>1511</v>
      </c>
      <c r="K110" s="1">
        <v>4753</v>
      </c>
      <c r="L110" s="1">
        <v>2710</v>
      </c>
      <c r="M110" s="1">
        <v>1347</v>
      </c>
      <c r="N110">
        <v>605</v>
      </c>
      <c r="O110">
        <v>647</v>
      </c>
      <c r="P110" t="s">
        <v>654</v>
      </c>
      <c r="Q110">
        <f t="shared" si="9"/>
        <v>2633.8333333333335</v>
      </c>
      <c r="R110">
        <f t="shared" si="10"/>
        <v>1993.548131226119</v>
      </c>
      <c r="S110">
        <f t="shared" si="11"/>
        <v>6620.929595785572</v>
      </c>
      <c r="T110" s="2">
        <f t="shared" si="12"/>
        <v>4912</v>
      </c>
      <c r="U110" s="2">
        <f t="shared" si="13"/>
        <v>696</v>
      </c>
      <c r="V110" s="2">
        <f t="shared" si="14"/>
        <v>5419</v>
      </c>
      <c r="W110" s="2">
        <f t="shared" si="15"/>
        <v>1651</v>
      </c>
      <c r="X110" s="2">
        <f>IF(H110&gt;$S110,"-",H110)</f>
        <v>1629</v>
      </c>
      <c r="Y110" s="2">
        <f>IF(I110&gt;$S110,"-",I110)</f>
        <v>5726</v>
      </c>
      <c r="Z110" s="2">
        <f>IF(J110&gt;$S110,"-",J110)</f>
        <v>1511</v>
      </c>
      <c r="AA110" s="2">
        <f>IF(K110&gt;$S110,"-",K110)</f>
        <v>4753</v>
      </c>
      <c r="AB110" s="2">
        <f>IF(L110&gt;$S110,"-",L110)</f>
        <v>2710</v>
      </c>
      <c r="AC110" s="2">
        <f>IF(M110&gt;$S110,"-",M110)</f>
        <v>1347</v>
      </c>
      <c r="AD110" s="2">
        <f>IF(N110&gt;$S110,"-",N110)</f>
        <v>605</v>
      </c>
      <c r="AE110" s="2">
        <f>IF(O110&gt;$S110,"-",O110)</f>
        <v>647</v>
      </c>
      <c r="AF110" s="2" t="str">
        <f t="shared" si="16"/>
        <v>-</v>
      </c>
      <c r="AG110" s="2">
        <f t="shared" si="17"/>
        <v>2633.8333333333335</v>
      </c>
    </row>
    <row r="111" spans="1:33">
      <c r="A111" t="s">
        <v>433</v>
      </c>
      <c r="B111" t="s">
        <v>214</v>
      </c>
      <c r="C111" t="s">
        <v>546</v>
      </c>
      <c r="D111">
        <v>5232</v>
      </c>
      <c r="E111">
        <v>2117</v>
      </c>
      <c r="F111">
        <v>3799</v>
      </c>
      <c r="G111">
        <v>411</v>
      </c>
      <c r="H111">
        <v>733</v>
      </c>
      <c r="I111">
        <v>5477</v>
      </c>
      <c r="J111">
        <v>808</v>
      </c>
      <c r="K111" s="1">
        <v>3906</v>
      </c>
      <c r="L111" s="1">
        <v>3454</v>
      </c>
      <c r="M111" s="1">
        <v>557</v>
      </c>
      <c r="N111">
        <v>436</v>
      </c>
      <c r="O111">
        <v>2575</v>
      </c>
      <c r="P111" t="s">
        <v>654</v>
      </c>
      <c r="Q111">
        <f t="shared" si="9"/>
        <v>2458.75</v>
      </c>
      <c r="R111">
        <f t="shared" si="10"/>
        <v>1892.9779389292225</v>
      </c>
      <c r="S111">
        <f t="shared" si="11"/>
        <v>6244.7058778584451</v>
      </c>
      <c r="T111" s="2">
        <f t="shared" si="12"/>
        <v>5232</v>
      </c>
      <c r="U111" s="2">
        <f t="shared" si="13"/>
        <v>2117</v>
      </c>
      <c r="V111" s="2">
        <f t="shared" si="14"/>
        <v>3799</v>
      </c>
      <c r="W111" s="2">
        <f t="shared" si="15"/>
        <v>411</v>
      </c>
      <c r="X111" s="2">
        <f>IF(H111&gt;$S111,"-",H111)</f>
        <v>733</v>
      </c>
      <c r="Y111" s="2">
        <f>IF(I111&gt;$S111,"-",I111)</f>
        <v>5477</v>
      </c>
      <c r="Z111" s="2">
        <f>IF(J111&gt;$S111,"-",J111)</f>
        <v>808</v>
      </c>
      <c r="AA111" s="2">
        <f>IF(K111&gt;$S111,"-",K111)</f>
        <v>3906</v>
      </c>
      <c r="AB111" s="2">
        <f>IF(L111&gt;$S111,"-",L111)</f>
        <v>3454</v>
      </c>
      <c r="AC111" s="2">
        <f>IF(M111&gt;$S111,"-",M111)</f>
        <v>557</v>
      </c>
      <c r="AD111" s="2">
        <f>IF(N111&gt;$S111,"-",N111)</f>
        <v>436</v>
      </c>
      <c r="AE111" s="2">
        <f>IF(O111&gt;$S111,"-",O111)</f>
        <v>2575</v>
      </c>
      <c r="AF111" s="2" t="str">
        <f t="shared" si="16"/>
        <v>-</v>
      </c>
      <c r="AG111" s="2">
        <f t="shared" si="17"/>
        <v>2458.75</v>
      </c>
    </row>
    <row r="112" spans="1:33">
      <c r="A112" t="s">
        <v>433</v>
      </c>
      <c r="B112" t="s">
        <v>212</v>
      </c>
      <c r="C112" t="s">
        <v>547</v>
      </c>
      <c r="D112">
        <v>4717</v>
      </c>
      <c r="E112">
        <v>1849</v>
      </c>
      <c r="F112">
        <v>3566</v>
      </c>
      <c r="G112">
        <v>4641</v>
      </c>
      <c r="H112">
        <v>1864</v>
      </c>
      <c r="I112">
        <v>14342</v>
      </c>
      <c r="J112">
        <v>1144</v>
      </c>
      <c r="K112" s="1">
        <v>3231</v>
      </c>
      <c r="L112" s="1">
        <v>6057</v>
      </c>
      <c r="M112" s="1">
        <v>3726</v>
      </c>
      <c r="N112">
        <v>3093</v>
      </c>
      <c r="O112">
        <v>1498</v>
      </c>
      <c r="P112" t="s">
        <v>654</v>
      </c>
      <c r="Q112">
        <f t="shared" si="9"/>
        <v>4144</v>
      </c>
      <c r="R112">
        <f t="shared" si="10"/>
        <v>3531.003334104139</v>
      </c>
      <c r="S112">
        <f t="shared" si="11"/>
        <v>11206.006668208278</v>
      </c>
      <c r="T112" s="2">
        <f t="shared" si="12"/>
        <v>4717</v>
      </c>
      <c r="U112" s="2">
        <f t="shared" si="13"/>
        <v>1849</v>
      </c>
      <c r="V112" s="2">
        <f t="shared" si="14"/>
        <v>3566</v>
      </c>
      <c r="W112" s="2">
        <f t="shared" si="15"/>
        <v>4641</v>
      </c>
      <c r="X112" s="2">
        <f>IF(H112&gt;$S112,"-",H112)</f>
        <v>1864</v>
      </c>
      <c r="Y112" s="2" t="str">
        <f>IF(I112&gt;$S112,"-",I112)</f>
        <v>-</v>
      </c>
      <c r="Z112" s="2">
        <f>IF(J112&gt;$S112,"-",J112)</f>
        <v>1144</v>
      </c>
      <c r="AA112" s="2">
        <f>IF(K112&gt;$S112,"-",K112)</f>
        <v>3231</v>
      </c>
      <c r="AB112" s="2">
        <f>IF(L112&gt;$S112,"-",L112)</f>
        <v>6057</v>
      </c>
      <c r="AC112" s="2">
        <f>IF(M112&gt;$S112,"-",M112)</f>
        <v>3726</v>
      </c>
      <c r="AD112" s="2">
        <f>IF(N112&gt;$S112,"-",N112)</f>
        <v>3093</v>
      </c>
      <c r="AE112" s="2">
        <f>IF(O112&gt;$S112,"-",O112)</f>
        <v>1498</v>
      </c>
      <c r="AF112" s="2" t="str">
        <f t="shared" si="16"/>
        <v>-</v>
      </c>
      <c r="AG112" s="2">
        <f t="shared" si="17"/>
        <v>3216.909090909091</v>
      </c>
    </row>
    <row r="113" spans="1:33">
      <c r="A113" t="s">
        <v>433</v>
      </c>
      <c r="B113" t="s">
        <v>210</v>
      </c>
      <c r="C113" t="s">
        <v>548</v>
      </c>
      <c r="D113">
        <v>1415</v>
      </c>
      <c r="E113">
        <v>1759</v>
      </c>
      <c r="F113">
        <v>583</v>
      </c>
      <c r="G113">
        <v>1744</v>
      </c>
      <c r="H113">
        <v>2275</v>
      </c>
      <c r="I113">
        <v>6625</v>
      </c>
      <c r="J113">
        <v>6380</v>
      </c>
      <c r="K113" s="1">
        <v>9280</v>
      </c>
      <c r="L113" s="1">
        <v>4195</v>
      </c>
      <c r="M113" s="1">
        <v>1979</v>
      </c>
      <c r="N113">
        <v>3183</v>
      </c>
      <c r="O113">
        <v>2964</v>
      </c>
      <c r="P113">
        <v>1763</v>
      </c>
      <c r="Q113">
        <f t="shared" si="9"/>
        <v>3395.7692307692309</v>
      </c>
      <c r="R113">
        <f t="shared" si="10"/>
        <v>2549.5092388485987</v>
      </c>
      <c r="S113">
        <f t="shared" si="11"/>
        <v>8494.7877084664287</v>
      </c>
      <c r="T113" s="2">
        <f t="shared" si="12"/>
        <v>1415</v>
      </c>
      <c r="U113" s="2">
        <f t="shared" si="13"/>
        <v>1759</v>
      </c>
      <c r="V113" s="2">
        <f t="shared" si="14"/>
        <v>583</v>
      </c>
      <c r="W113" s="2">
        <f t="shared" si="15"/>
        <v>1744</v>
      </c>
      <c r="X113" s="2">
        <f>IF(H113&gt;$S113,"-",H113)</f>
        <v>2275</v>
      </c>
      <c r="Y113" s="2">
        <f>IF(I113&gt;$S113,"-",I113)</f>
        <v>6625</v>
      </c>
      <c r="Z113" s="2">
        <f>IF(J113&gt;$S113,"-",J113)</f>
        <v>6380</v>
      </c>
      <c r="AA113" s="2" t="str">
        <f>IF(K113&gt;$S113,"-",K113)</f>
        <v>-</v>
      </c>
      <c r="AB113" s="2">
        <f>IF(L113&gt;$S113,"-",L113)</f>
        <v>4195</v>
      </c>
      <c r="AC113" s="2">
        <f>IF(M113&gt;$S113,"-",M113)</f>
        <v>1979</v>
      </c>
      <c r="AD113" s="2">
        <f>IF(N113&gt;$S113,"-",N113)</f>
        <v>3183</v>
      </c>
      <c r="AE113" s="2">
        <f>IF(O113&gt;$S113,"-",O113)</f>
        <v>2964</v>
      </c>
      <c r="AF113" s="2">
        <f t="shared" si="16"/>
        <v>1763</v>
      </c>
      <c r="AG113" s="2">
        <f t="shared" si="17"/>
        <v>3009.2727272727275</v>
      </c>
    </row>
    <row r="114" spans="1:33">
      <c r="A114" t="s">
        <v>433</v>
      </c>
      <c r="B114" t="s">
        <v>208</v>
      </c>
      <c r="C114" t="s">
        <v>549</v>
      </c>
      <c r="D114">
        <v>6472</v>
      </c>
      <c r="E114">
        <v>5962</v>
      </c>
      <c r="F114">
        <v>4194</v>
      </c>
      <c r="G114">
        <v>6242</v>
      </c>
      <c r="H114">
        <v>1175</v>
      </c>
      <c r="I114">
        <v>5196</v>
      </c>
      <c r="J114">
        <v>7755</v>
      </c>
      <c r="K114" s="1">
        <v>5153</v>
      </c>
      <c r="L114" s="1">
        <v>801</v>
      </c>
      <c r="M114" s="1">
        <v>2501</v>
      </c>
      <c r="N114">
        <v>4039</v>
      </c>
      <c r="O114">
        <v>11251</v>
      </c>
      <c r="P114">
        <v>2458</v>
      </c>
      <c r="Q114">
        <f t="shared" si="9"/>
        <v>4861.4615384615381</v>
      </c>
      <c r="R114">
        <f t="shared" si="10"/>
        <v>2852.6929270248202</v>
      </c>
      <c r="S114">
        <f t="shared" si="11"/>
        <v>10566.847392511179</v>
      </c>
      <c r="T114" s="2">
        <f t="shared" si="12"/>
        <v>6472</v>
      </c>
      <c r="U114" s="2" t="str">
        <f t="shared" si="13"/>
        <v>-</v>
      </c>
      <c r="V114" s="2">
        <f t="shared" si="14"/>
        <v>4194</v>
      </c>
      <c r="W114" s="2">
        <f t="shared" si="15"/>
        <v>6242</v>
      </c>
      <c r="X114" s="2">
        <f>IF(H114&gt;$S114,"-",H114)</f>
        <v>1175</v>
      </c>
      <c r="Y114" s="2">
        <f>IF(I114&gt;$S114,"-",I114)</f>
        <v>5196</v>
      </c>
      <c r="Z114" s="2">
        <f>IF(J114&gt;$S114,"-",J114)</f>
        <v>7755</v>
      </c>
      <c r="AA114" s="2">
        <f>IF(K114&gt;$S114,"-",K114)</f>
        <v>5153</v>
      </c>
      <c r="AB114" s="2">
        <f>IF(L114&gt;$S114,"-",L114)</f>
        <v>801</v>
      </c>
      <c r="AC114" s="2">
        <f>IF(M114&gt;$S114,"-",M114)</f>
        <v>2501</v>
      </c>
      <c r="AD114" s="2">
        <f>IF(N114&gt;$S114,"-",N114)</f>
        <v>4039</v>
      </c>
      <c r="AE114" s="2" t="str">
        <f>IF(O114&gt;$S114,"-",O114)</f>
        <v>-</v>
      </c>
      <c r="AF114" s="2">
        <f t="shared" si="16"/>
        <v>2458</v>
      </c>
      <c r="AG114" s="2">
        <f t="shared" si="17"/>
        <v>4352.8</v>
      </c>
    </row>
    <row r="115" spans="1:33">
      <c r="A115" t="s">
        <v>433</v>
      </c>
      <c r="B115" t="s">
        <v>206</v>
      </c>
      <c r="C115" t="s">
        <v>550</v>
      </c>
      <c r="D115">
        <v>648</v>
      </c>
      <c r="E115">
        <v>1581</v>
      </c>
      <c r="F115">
        <v>1361</v>
      </c>
      <c r="G115">
        <v>4288</v>
      </c>
      <c r="H115">
        <v>730</v>
      </c>
      <c r="I115">
        <v>1296</v>
      </c>
      <c r="J115">
        <v>3523</v>
      </c>
      <c r="K115" s="1">
        <v>9325</v>
      </c>
      <c r="L115" s="1">
        <v>937</v>
      </c>
      <c r="M115" s="1">
        <v>2431</v>
      </c>
      <c r="N115">
        <v>2974</v>
      </c>
      <c r="O115">
        <v>1580</v>
      </c>
      <c r="P115">
        <v>1831</v>
      </c>
      <c r="Q115">
        <f t="shared" si="9"/>
        <v>2500.3846153846152</v>
      </c>
      <c r="R115">
        <f t="shared" si="10"/>
        <v>2326.3842667131016</v>
      </c>
      <c r="S115">
        <f t="shared" si="11"/>
        <v>7153.1531488108185</v>
      </c>
      <c r="T115" s="2">
        <f t="shared" si="12"/>
        <v>648</v>
      </c>
      <c r="U115" s="2">
        <f t="shared" si="13"/>
        <v>1581</v>
      </c>
      <c r="V115" s="2">
        <f t="shared" si="14"/>
        <v>1361</v>
      </c>
      <c r="W115" s="2">
        <f t="shared" si="15"/>
        <v>4288</v>
      </c>
      <c r="X115" s="2">
        <f>IF(H115&gt;$S115,"-",H115)</f>
        <v>730</v>
      </c>
      <c r="Y115" s="2">
        <f>IF(I115&gt;$S115,"-",I115)</f>
        <v>1296</v>
      </c>
      <c r="Z115" s="2">
        <f>IF(J115&gt;$S115,"-",J115)</f>
        <v>3523</v>
      </c>
      <c r="AA115" s="2" t="str">
        <f>IF(K115&gt;$S115,"-",K115)</f>
        <v>-</v>
      </c>
      <c r="AB115" s="2">
        <f>IF(L115&gt;$S115,"-",L115)</f>
        <v>937</v>
      </c>
      <c r="AC115" s="2">
        <f>IF(M115&gt;$S115,"-",M115)</f>
        <v>2431</v>
      </c>
      <c r="AD115" s="2">
        <f>IF(N115&gt;$S115,"-",N115)</f>
        <v>2974</v>
      </c>
      <c r="AE115" s="2">
        <f>IF(O115&gt;$S115,"-",O115)</f>
        <v>1580</v>
      </c>
      <c r="AF115" s="2">
        <f t="shared" si="16"/>
        <v>1831</v>
      </c>
      <c r="AG115" s="2">
        <f t="shared" si="17"/>
        <v>1940.8181818181818</v>
      </c>
    </row>
    <row r="116" spans="1:33">
      <c r="A116" t="s">
        <v>433</v>
      </c>
      <c r="B116" t="s">
        <v>204</v>
      </c>
      <c r="C116" t="s">
        <v>203</v>
      </c>
      <c r="D116">
        <v>4331</v>
      </c>
      <c r="E116">
        <v>2682</v>
      </c>
      <c r="F116">
        <v>1158</v>
      </c>
      <c r="G116">
        <v>5277</v>
      </c>
      <c r="H116">
        <v>1369</v>
      </c>
      <c r="I116">
        <v>2171</v>
      </c>
      <c r="J116">
        <v>881</v>
      </c>
      <c r="K116" s="1">
        <v>3670</v>
      </c>
      <c r="L116" s="1">
        <v>1735</v>
      </c>
      <c r="M116" s="1">
        <v>1655</v>
      </c>
      <c r="N116">
        <v>5692</v>
      </c>
      <c r="O116">
        <v>1411</v>
      </c>
      <c r="P116" t="s">
        <v>654</v>
      </c>
      <c r="Q116">
        <f t="shared" si="9"/>
        <v>2669.3333333333335</v>
      </c>
      <c r="R116">
        <f t="shared" si="10"/>
        <v>1668.0361525040776</v>
      </c>
      <c r="S116">
        <f t="shared" si="11"/>
        <v>6005.4056383414882</v>
      </c>
      <c r="T116" s="2">
        <f t="shared" si="12"/>
        <v>4331</v>
      </c>
      <c r="U116" s="2">
        <f t="shared" si="13"/>
        <v>2682</v>
      </c>
      <c r="V116" s="2">
        <f t="shared" si="14"/>
        <v>1158</v>
      </c>
      <c r="W116" s="2">
        <f t="shared" si="15"/>
        <v>5277</v>
      </c>
      <c r="X116" s="2">
        <f>IF(H116&gt;$S116,"-",H116)</f>
        <v>1369</v>
      </c>
      <c r="Y116" s="2">
        <f>IF(I116&gt;$S116,"-",I116)</f>
        <v>2171</v>
      </c>
      <c r="Z116" s="2">
        <f>IF(J116&gt;$S116,"-",J116)</f>
        <v>881</v>
      </c>
      <c r="AA116" s="2">
        <f>IF(K116&gt;$S116,"-",K116)</f>
        <v>3670</v>
      </c>
      <c r="AB116" s="2">
        <f>IF(L116&gt;$S116,"-",L116)</f>
        <v>1735</v>
      </c>
      <c r="AC116" s="2">
        <f>IF(M116&gt;$S116,"-",M116)</f>
        <v>1655</v>
      </c>
      <c r="AD116" s="2">
        <f>IF(N116&gt;$S116,"-",N116)</f>
        <v>5692</v>
      </c>
      <c r="AE116" s="2">
        <f>IF(O116&gt;$S116,"-",O116)</f>
        <v>1411</v>
      </c>
      <c r="AF116" s="2" t="str">
        <f t="shared" si="16"/>
        <v>-</v>
      </c>
      <c r="AG116" s="2">
        <f t="shared" si="17"/>
        <v>2669.3333333333335</v>
      </c>
    </row>
    <row r="117" spans="1:33">
      <c r="A117" t="s">
        <v>433</v>
      </c>
      <c r="B117" t="s">
        <v>202</v>
      </c>
      <c r="C117" t="s">
        <v>551</v>
      </c>
      <c r="D117">
        <v>4824</v>
      </c>
      <c r="E117">
        <v>18958</v>
      </c>
      <c r="F117">
        <v>5457</v>
      </c>
      <c r="G117">
        <v>2886</v>
      </c>
      <c r="H117">
        <v>1162</v>
      </c>
      <c r="I117">
        <v>4998</v>
      </c>
      <c r="J117">
        <v>558</v>
      </c>
      <c r="K117" s="1">
        <v>2886</v>
      </c>
      <c r="L117" s="1">
        <v>4947</v>
      </c>
      <c r="M117" s="1">
        <v>2973</v>
      </c>
      <c r="N117">
        <v>1209</v>
      </c>
      <c r="O117">
        <v>335</v>
      </c>
      <c r="P117" t="s">
        <v>654</v>
      </c>
      <c r="Q117">
        <f t="shared" si="9"/>
        <v>4266.083333333333</v>
      </c>
      <c r="R117">
        <f t="shared" si="10"/>
        <v>4974.9100760869551</v>
      </c>
      <c r="S117">
        <f t="shared" si="11"/>
        <v>14215.903485507242</v>
      </c>
      <c r="T117" s="2">
        <f t="shared" si="12"/>
        <v>4824</v>
      </c>
      <c r="U117" s="2" t="str">
        <f t="shared" si="13"/>
        <v>-</v>
      </c>
      <c r="V117" s="2">
        <f t="shared" si="14"/>
        <v>5457</v>
      </c>
      <c r="W117" s="2">
        <f t="shared" si="15"/>
        <v>2886</v>
      </c>
      <c r="X117" s="2">
        <f>IF(H117&gt;$S117,"-",H117)</f>
        <v>1162</v>
      </c>
      <c r="Y117" s="2">
        <f>IF(I117&gt;$S117,"-",I117)</f>
        <v>4998</v>
      </c>
      <c r="Z117" s="2">
        <f>IF(J117&gt;$S117,"-",J117)</f>
        <v>558</v>
      </c>
      <c r="AA117" s="2">
        <f>IF(K117&gt;$S117,"-",K117)</f>
        <v>2886</v>
      </c>
      <c r="AB117" s="2">
        <f>IF(L117&gt;$S117,"-",L117)</f>
        <v>4947</v>
      </c>
      <c r="AC117" s="2">
        <f>IF(M117&gt;$S117,"-",M117)</f>
        <v>2973</v>
      </c>
      <c r="AD117" s="2">
        <f>IF(N117&gt;$S117,"-",N117)</f>
        <v>1209</v>
      </c>
      <c r="AE117" s="2">
        <f>IF(O117&gt;$S117,"-",O117)</f>
        <v>335</v>
      </c>
      <c r="AF117" s="2" t="str">
        <f t="shared" si="16"/>
        <v>-</v>
      </c>
      <c r="AG117" s="2">
        <f t="shared" si="17"/>
        <v>2930.4545454545455</v>
      </c>
    </row>
    <row r="118" spans="1:33">
      <c r="A118" t="s">
        <v>433</v>
      </c>
      <c r="B118" t="s">
        <v>200</v>
      </c>
      <c r="C118" t="s">
        <v>552</v>
      </c>
      <c r="D118">
        <v>3247</v>
      </c>
      <c r="E118">
        <v>921</v>
      </c>
      <c r="F118">
        <v>4527</v>
      </c>
      <c r="G118">
        <v>744</v>
      </c>
      <c r="H118">
        <v>911</v>
      </c>
      <c r="I118">
        <v>3674</v>
      </c>
      <c r="J118">
        <v>630</v>
      </c>
      <c r="K118" s="1">
        <v>9359</v>
      </c>
      <c r="L118" s="1">
        <v>1544</v>
      </c>
      <c r="M118" s="1">
        <v>939</v>
      </c>
      <c r="N118">
        <v>506</v>
      </c>
      <c r="O118">
        <v>1442</v>
      </c>
      <c r="P118" t="s">
        <v>654</v>
      </c>
      <c r="Q118">
        <f t="shared" si="9"/>
        <v>2370.3333333333335</v>
      </c>
      <c r="R118">
        <f t="shared" si="10"/>
        <v>2574.9455186940218</v>
      </c>
      <c r="S118">
        <f t="shared" si="11"/>
        <v>7520.2243707213765</v>
      </c>
      <c r="T118" s="2">
        <f t="shared" si="12"/>
        <v>3247</v>
      </c>
      <c r="U118" s="2">
        <f t="shared" si="13"/>
        <v>921</v>
      </c>
      <c r="V118" s="2">
        <f t="shared" si="14"/>
        <v>4527</v>
      </c>
      <c r="W118" s="2">
        <f t="shared" si="15"/>
        <v>744</v>
      </c>
      <c r="X118" s="2">
        <f>IF(H118&gt;$S118,"-",H118)</f>
        <v>911</v>
      </c>
      <c r="Y118" s="2">
        <f>IF(I118&gt;$S118,"-",I118)</f>
        <v>3674</v>
      </c>
      <c r="Z118" s="2">
        <f>IF(J118&gt;$S118,"-",J118)</f>
        <v>630</v>
      </c>
      <c r="AA118" s="2" t="str">
        <f>IF(K118&gt;$S118,"-",K118)</f>
        <v>-</v>
      </c>
      <c r="AB118" s="2">
        <f>IF(L118&gt;$S118,"-",L118)</f>
        <v>1544</v>
      </c>
      <c r="AC118" s="2">
        <f>IF(M118&gt;$S118,"-",M118)</f>
        <v>939</v>
      </c>
      <c r="AD118" s="2">
        <f>IF(N118&gt;$S118,"-",N118)</f>
        <v>506</v>
      </c>
      <c r="AE118" s="2">
        <f>IF(O118&gt;$S118,"-",O118)</f>
        <v>1442</v>
      </c>
      <c r="AF118" s="2" t="str">
        <f t="shared" si="16"/>
        <v>-</v>
      </c>
      <c r="AG118" s="2">
        <f t="shared" si="17"/>
        <v>1735</v>
      </c>
    </row>
    <row r="119" spans="1:33">
      <c r="A119" t="s">
        <v>433</v>
      </c>
      <c r="B119" t="s">
        <v>198</v>
      </c>
      <c r="C119" t="s">
        <v>553</v>
      </c>
      <c r="D119">
        <v>4615</v>
      </c>
      <c r="E119">
        <v>1885</v>
      </c>
      <c r="F119">
        <v>7630</v>
      </c>
      <c r="G119">
        <v>4083</v>
      </c>
      <c r="H119">
        <v>586</v>
      </c>
      <c r="I119">
        <v>3176</v>
      </c>
      <c r="J119">
        <v>1004</v>
      </c>
      <c r="K119" s="1">
        <v>7083</v>
      </c>
      <c r="L119" s="1">
        <v>2174</v>
      </c>
      <c r="M119" s="1">
        <v>3773</v>
      </c>
      <c r="N119">
        <v>1778</v>
      </c>
      <c r="O119">
        <v>2060</v>
      </c>
      <c r="P119" t="s">
        <v>654</v>
      </c>
      <c r="Q119">
        <f t="shared" si="9"/>
        <v>3320.5833333333335</v>
      </c>
      <c r="R119">
        <f t="shared" si="10"/>
        <v>2244.1422924556009</v>
      </c>
      <c r="S119">
        <f t="shared" si="11"/>
        <v>7808.8679182445358</v>
      </c>
      <c r="T119" s="2">
        <f t="shared" si="12"/>
        <v>4615</v>
      </c>
      <c r="U119" s="2">
        <f t="shared" si="13"/>
        <v>1885</v>
      </c>
      <c r="V119" s="2">
        <f t="shared" si="14"/>
        <v>7630</v>
      </c>
      <c r="W119" s="2">
        <f t="shared" si="15"/>
        <v>4083</v>
      </c>
      <c r="X119" s="2">
        <f>IF(H119&gt;$S119,"-",H119)</f>
        <v>586</v>
      </c>
      <c r="Y119" s="2">
        <f>IF(I119&gt;$S119,"-",I119)</f>
        <v>3176</v>
      </c>
      <c r="Z119" s="2">
        <f>IF(J119&gt;$S119,"-",J119)</f>
        <v>1004</v>
      </c>
      <c r="AA119" s="2">
        <f>IF(K119&gt;$S119,"-",K119)</f>
        <v>7083</v>
      </c>
      <c r="AB119" s="2">
        <f>IF(L119&gt;$S119,"-",L119)</f>
        <v>2174</v>
      </c>
      <c r="AC119" s="2">
        <f>IF(M119&gt;$S119,"-",M119)</f>
        <v>3773</v>
      </c>
      <c r="AD119" s="2">
        <f>IF(N119&gt;$S119,"-",N119)</f>
        <v>1778</v>
      </c>
      <c r="AE119" s="2">
        <f>IF(O119&gt;$S119,"-",O119)</f>
        <v>2060</v>
      </c>
      <c r="AF119" s="2" t="str">
        <f t="shared" si="16"/>
        <v>-</v>
      </c>
      <c r="AG119" s="2">
        <f t="shared" si="17"/>
        <v>3320.5833333333335</v>
      </c>
    </row>
    <row r="120" spans="1:33">
      <c r="A120" t="s">
        <v>433</v>
      </c>
      <c r="B120" t="s">
        <v>196</v>
      </c>
      <c r="C120" t="s">
        <v>554</v>
      </c>
      <c r="D120">
        <v>993</v>
      </c>
      <c r="E120">
        <v>2074</v>
      </c>
      <c r="F120">
        <v>1510</v>
      </c>
      <c r="G120">
        <v>2400</v>
      </c>
      <c r="H120">
        <v>3254</v>
      </c>
      <c r="I120">
        <v>812</v>
      </c>
      <c r="J120">
        <v>9400</v>
      </c>
      <c r="K120" s="1">
        <v>5801</v>
      </c>
      <c r="L120" s="1">
        <v>931</v>
      </c>
      <c r="M120" s="1">
        <v>3707</v>
      </c>
      <c r="N120">
        <v>2892</v>
      </c>
      <c r="O120">
        <v>4090</v>
      </c>
      <c r="P120">
        <v>1347</v>
      </c>
      <c r="Q120">
        <f t="shared" si="9"/>
        <v>3016.2307692307691</v>
      </c>
      <c r="R120">
        <f t="shared" si="10"/>
        <v>2412.3371155322297</v>
      </c>
      <c r="S120">
        <f t="shared" si="11"/>
        <v>7840.9050002952281</v>
      </c>
      <c r="T120" s="2">
        <f t="shared" si="12"/>
        <v>993</v>
      </c>
      <c r="U120" s="2">
        <f t="shared" si="13"/>
        <v>2074</v>
      </c>
      <c r="V120" s="2">
        <f t="shared" si="14"/>
        <v>1510</v>
      </c>
      <c r="W120" s="2">
        <f t="shared" si="15"/>
        <v>2400</v>
      </c>
      <c r="X120" s="2">
        <f>IF(H120&gt;$S120,"-",H120)</f>
        <v>3254</v>
      </c>
      <c r="Y120" s="2">
        <f>IF(I120&gt;$S120,"-",I120)</f>
        <v>812</v>
      </c>
      <c r="Z120" s="2" t="str">
        <f>IF(J120&gt;$S120,"-",J120)</f>
        <v>-</v>
      </c>
      <c r="AA120" s="2">
        <f>IF(K120&gt;$S120,"-",K120)</f>
        <v>5801</v>
      </c>
      <c r="AB120" s="2">
        <f>IF(L120&gt;$S120,"-",L120)</f>
        <v>931</v>
      </c>
      <c r="AC120" s="2">
        <f>IF(M120&gt;$S120,"-",M120)</f>
        <v>3707</v>
      </c>
      <c r="AD120" s="2">
        <f>IF(N120&gt;$S120,"-",N120)</f>
        <v>2892</v>
      </c>
      <c r="AE120" s="2">
        <f>IF(O120&gt;$S120,"-",O120)</f>
        <v>4090</v>
      </c>
      <c r="AF120" s="2">
        <f t="shared" si="16"/>
        <v>1347</v>
      </c>
      <c r="AG120" s="2">
        <f t="shared" si="17"/>
        <v>2587.6363636363635</v>
      </c>
    </row>
    <row r="121" spans="1:33">
      <c r="A121" t="s">
        <v>433</v>
      </c>
      <c r="B121" t="s">
        <v>194</v>
      </c>
      <c r="C121" t="s">
        <v>555</v>
      </c>
      <c r="D121">
        <v>4391</v>
      </c>
      <c r="E121">
        <v>1431</v>
      </c>
      <c r="F121">
        <v>5239</v>
      </c>
      <c r="G121">
        <v>3344</v>
      </c>
      <c r="H121">
        <v>1619</v>
      </c>
      <c r="I121">
        <v>1988</v>
      </c>
      <c r="J121">
        <v>3532</v>
      </c>
      <c r="K121" s="1">
        <v>2792</v>
      </c>
      <c r="L121" s="1">
        <v>2301</v>
      </c>
      <c r="M121" s="1">
        <v>5136</v>
      </c>
      <c r="N121">
        <v>4201</v>
      </c>
      <c r="O121">
        <v>2809</v>
      </c>
      <c r="P121" t="s">
        <v>654</v>
      </c>
      <c r="Q121">
        <f t="shared" si="9"/>
        <v>3231.9166666666665</v>
      </c>
      <c r="R121">
        <f t="shared" si="10"/>
        <v>1302.8028147967846</v>
      </c>
      <c r="S121">
        <f t="shared" si="11"/>
        <v>5837.5222962602356</v>
      </c>
      <c r="T121" s="2">
        <f t="shared" si="12"/>
        <v>4391</v>
      </c>
      <c r="U121" s="2">
        <f t="shared" si="13"/>
        <v>1431</v>
      </c>
      <c r="V121" s="2">
        <f t="shared" si="14"/>
        <v>5239</v>
      </c>
      <c r="W121" s="2">
        <f t="shared" si="15"/>
        <v>3344</v>
      </c>
      <c r="X121" s="2">
        <f>IF(H121&gt;$S121,"-",H121)</f>
        <v>1619</v>
      </c>
      <c r="Y121" s="2">
        <f>IF(I121&gt;$S121,"-",I121)</f>
        <v>1988</v>
      </c>
      <c r="Z121" s="2">
        <f>IF(J121&gt;$S121,"-",J121)</f>
        <v>3532</v>
      </c>
      <c r="AA121" s="2">
        <f>IF(K121&gt;$S121,"-",K121)</f>
        <v>2792</v>
      </c>
      <c r="AB121" s="2">
        <f>IF(L121&gt;$S121,"-",L121)</f>
        <v>2301</v>
      </c>
      <c r="AC121" s="2">
        <f>IF(M121&gt;$S121,"-",M121)</f>
        <v>5136</v>
      </c>
      <c r="AD121" s="2">
        <f>IF(N121&gt;$S121,"-",N121)</f>
        <v>4201</v>
      </c>
      <c r="AE121" s="2">
        <f>IF(O121&gt;$S121,"-",O121)</f>
        <v>2809</v>
      </c>
      <c r="AF121" s="2" t="str">
        <f t="shared" si="16"/>
        <v>-</v>
      </c>
      <c r="AG121" s="2">
        <f t="shared" si="17"/>
        <v>3231.9166666666665</v>
      </c>
    </row>
    <row r="122" spans="1:33">
      <c r="A122" t="s">
        <v>433</v>
      </c>
      <c r="B122" t="s">
        <v>192</v>
      </c>
      <c r="C122" t="s">
        <v>556</v>
      </c>
      <c r="D122">
        <v>3749</v>
      </c>
      <c r="E122">
        <v>9555</v>
      </c>
      <c r="F122">
        <v>2800</v>
      </c>
      <c r="G122">
        <v>1176</v>
      </c>
      <c r="H122">
        <v>3321</v>
      </c>
      <c r="I122">
        <v>2221</v>
      </c>
      <c r="J122">
        <v>479</v>
      </c>
      <c r="K122" s="1">
        <v>5589</v>
      </c>
      <c r="L122" s="1">
        <v>2204</v>
      </c>
      <c r="M122" s="1">
        <v>746</v>
      </c>
      <c r="N122">
        <v>593</v>
      </c>
      <c r="O122">
        <v>1658</v>
      </c>
      <c r="P122" t="s">
        <v>654</v>
      </c>
      <c r="Q122">
        <f t="shared" si="9"/>
        <v>2840.9166666666665</v>
      </c>
      <c r="R122">
        <f t="shared" si="10"/>
        <v>2587.8966699314765</v>
      </c>
      <c r="S122">
        <f t="shared" si="11"/>
        <v>8016.7100065296199</v>
      </c>
      <c r="T122" s="2">
        <f t="shared" si="12"/>
        <v>3749</v>
      </c>
      <c r="U122" s="2" t="str">
        <f t="shared" si="13"/>
        <v>-</v>
      </c>
      <c r="V122" s="2">
        <f t="shared" si="14"/>
        <v>2800</v>
      </c>
      <c r="W122" s="2">
        <f t="shared" si="15"/>
        <v>1176</v>
      </c>
      <c r="X122" s="2">
        <f>IF(H122&gt;$S122,"-",H122)</f>
        <v>3321</v>
      </c>
      <c r="Y122" s="2">
        <f>IF(I122&gt;$S122,"-",I122)</f>
        <v>2221</v>
      </c>
      <c r="Z122" s="2">
        <f>IF(J122&gt;$S122,"-",J122)</f>
        <v>479</v>
      </c>
      <c r="AA122" s="2">
        <f>IF(K122&gt;$S122,"-",K122)</f>
        <v>5589</v>
      </c>
      <c r="AB122" s="2">
        <f>IF(L122&gt;$S122,"-",L122)</f>
        <v>2204</v>
      </c>
      <c r="AC122" s="2">
        <f>IF(M122&gt;$S122,"-",M122)</f>
        <v>746</v>
      </c>
      <c r="AD122" s="2">
        <f>IF(N122&gt;$S122,"-",N122)</f>
        <v>593</v>
      </c>
      <c r="AE122" s="2">
        <f>IF(O122&gt;$S122,"-",O122)</f>
        <v>1658</v>
      </c>
      <c r="AF122" s="2" t="str">
        <f t="shared" si="16"/>
        <v>-</v>
      </c>
      <c r="AG122" s="2">
        <f t="shared" si="17"/>
        <v>2230.5454545454545</v>
      </c>
    </row>
    <row r="123" spans="1:33">
      <c r="A123" t="s">
        <v>433</v>
      </c>
      <c r="B123" t="s">
        <v>190</v>
      </c>
      <c r="C123" t="s">
        <v>557</v>
      </c>
      <c r="D123">
        <v>922</v>
      </c>
      <c r="E123">
        <v>2492</v>
      </c>
      <c r="F123">
        <v>546</v>
      </c>
      <c r="G123">
        <v>4367</v>
      </c>
      <c r="H123">
        <v>1029</v>
      </c>
      <c r="I123">
        <v>3007</v>
      </c>
      <c r="J123">
        <v>3162</v>
      </c>
      <c r="K123" s="1">
        <v>4047</v>
      </c>
      <c r="L123" s="1">
        <v>479</v>
      </c>
      <c r="M123" s="1">
        <v>4625</v>
      </c>
      <c r="N123">
        <v>4934</v>
      </c>
      <c r="O123">
        <v>2631</v>
      </c>
      <c r="P123">
        <v>860</v>
      </c>
      <c r="Q123">
        <f t="shared" si="9"/>
        <v>2546.2307692307691</v>
      </c>
      <c r="R123">
        <f t="shared" si="10"/>
        <v>1639.351861450441</v>
      </c>
      <c r="S123">
        <f t="shared" si="11"/>
        <v>5824.9344921316515</v>
      </c>
      <c r="T123" s="2">
        <f t="shared" si="12"/>
        <v>922</v>
      </c>
      <c r="U123" s="2">
        <f t="shared" si="13"/>
        <v>2492</v>
      </c>
      <c r="V123" s="2">
        <f t="shared" si="14"/>
        <v>546</v>
      </c>
      <c r="W123" s="2">
        <f t="shared" si="15"/>
        <v>4367</v>
      </c>
      <c r="X123" s="2">
        <f>IF(H123&gt;$S123,"-",H123)</f>
        <v>1029</v>
      </c>
      <c r="Y123" s="2">
        <f>IF(I123&gt;$S123,"-",I123)</f>
        <v>3007</v>
      </c>
      <c r="Z123" s="2">
        <f>IF(J123&gt;$S123,"-",J123)</f>
        <v>3162</v>
      </c>
      <c r="AA123" s="2">
        <f>IF(K123&gt;$S123,"-",K123)</f>
        <v>4047</v>
      </c>
      <c r="AB123" s="2">
        <f>IF(L123&gt;$S123,"-",L123)</f>
        <v>479</v>
      </c>
      <c r="AC123" s="2">
        <f>IF(M123&gt;$S123,"-",M123)</f>
        <v>4625</v>
      </c>
      <c r="AD123" s="2">
        <f>IF(N123&gt;$S123,"-",N123)</f>
        <v>4934</v>
      </c>
      <c r="AE123" s="2">
        <f>IF(O123&gt;$S123,"-",O123)</f>
        <v>2631</v>
      </c>
      <c r="AF123" s="2">
        <f t="shared" si="16"/>
        <v>860</v>
      </c>
      <c r="AG123" s="2">
        <f t="shared" si="17"/>
        <v>2686.75</v>
      </c>
    </row>
    <row r="124" spans="1:33">
      <c r="A124" t="s">
        <v>433</v>
      </c>
      <c r="B124" t="s">
        <v>188</v>
      </c>
      <c r="C124" t="s">
        <v>558</v>
      </c>
      <c r="D124">
        <v>5285</v>
      </c>
      <c r="E124">
        <v>1286</v>
      </c>
      <c r="F124">
        <v>3603</v>
      </c>
      <c r="G124">
        <v>2209</v>
      </c>
      <c r="H124">
        <v>372</v>
      </c>
      <c r="I124">
        <v>5560</v>
      </c>
      <c r="J124">
        <v>572</v>
      </c>
      <c r="K124" s="1">
        <v>2716</v>
      </c>
      <c r="L124" s="1">
        <v>2157</v>
      </c>
      <c r="M124" s="1">
        <v>506</v>
      </c>
      <c r="N124">
        <v>532</v>
      </c>
      <c r="O124">
        <v>4302</v>
      </c>
      <c r="P124" t="s">
        <v>654</v>
      </c>
      <c r="Q124">
        <f t="shared" si="9"/>
        <v>2425</v>
      </c>
      <c r="R124">
        <f t="shared" si="10"/>
        <v>1890.9725251597631</v>
      </c>
      <c r="S124">
        <f t="shared" si="11"/>
        <v>6206.9450503195258</v>
      </c>
      <c r="T124" s="2">
        <f t="shared" si="12"/>
        <v>5285</v>
      </c>
      <c r="U124" s="2">
        <f t="shared" si="13"/>
        <v>1286</v>
      </c>
      <c r="V124" s="2">
        <f t="shared" si="14"/>
        <v>3603</v>
      </c>
      <c r="W124" s="2">
        <f t="shared" si="15"/>
        <v>2209</v>
      </c>
      <c r="X124" s="2">
        <f>IF(H124&gt;$S124,"-",H124)</f>
        <v>372</v>
      </c>
      <c r="Y124" s="2">
        <f>IF(I124&gt;$S124,"-",I124)</f>
        <v>5560</v>
      </c>
      <c r="Z124" s="2">
        <f>IF(J124&gt;$S124,"-",J124)</f>
        <v>572</v>
      </c>
      <c r="AA124" s="2">
        <f>IF(K124&gt;$S124,"-",K124)</f>
        <v>2716</v>
      </c>
      <c r="AB124" s="2">
        <f>IF(L124&gt;$S124,"-",L124)</f>
        <v>2157</v>
      </c>
      <c r="AC124" s="2">
        <f>IF(M124&gt;$S124,"-",M124)</f>
        <v>506</v>
      </c>
      <c r="AD124" s="2">
        <f>IF(N124&gt;$S124,"-",N124)</f>
        <v>532</v>
      </c>
      <c r="AE124" s="2">
        <f>IF(O124&gt;$S124,"-",O124)</f>
        <v>4302</v>
      </c>
      <c r="AF124" s="2" t="str">
        <f t="shared" si="16"/>
        <v>-</v>
      </c>
      <c r="AG124" s="2">
        <f t="shared" si="17"/>
        <v>2425</v>
      </c>
    </row>
    <row r="125" spans="1:33">
      <c r="A125" t="s">
        <v>433</v>
      </c>
      <c r="B125" t="s">
        <v>186</v>
      </c>
      <c r="C125" t="s">
        <v>559</v>
      </c>
      <c r="D125">
        <v>1231</v>
      </c>
      <c r="E125">
        <v>4038</v>
      </c>
      <c r="F125">
        <v>1119</v>
      </c>
      <c r="G125">
        <v>8076</v>
      </c>
      <c r="H125">
        <v>2651</v>
      </c>
      <c r="I125">
        <v>4104</v>
      </c>
      <c r="J125">
        <v>4867</v>
      </c>
      <c r="K125" s="1">
        <v>5475</v>
      </c>
      <c r="L125" s="1">
        <v>27489</v>
      </c>
      <c r="M125" s="1">
        <v>4584</v>
      </c>
      <c r="N125">
        <v>3718</v>
      </c>
      <c r="O125">
        <v>4041</v>
      </c>
      <c r="P125">
        <v>2561</v>
      </c>
      <c r="Q125">
        <f t="shared" si="9"/>
        <v>5688.7692307692305</v>
      </c>
      <c r="R125">
        <f t="shared" si="10"/>
        <v>6797.6192910195423</v>
      </c>
      <c r="S125">
        <f t="shared" si="11"/>
        <v>19284.007812808315</v>
      </c>
      <c r="T125" s="2">
        <f t="shared" si="12"/>
        <v>1231</v>
      </c>
      <c r="U125" s="2">
        <f t="shared" si="13"/>
        <v>4038</v>
      </c>
      <c r="V125" s="2">
        <f t="shared" si="14"/>
        <v>1119</v>
      </c>
      <c r="W125" s="2">
        <f t="shared" si="15"/>
        <v>8076</v>
      </c>
      <c r="X125" s="2">
        <f>IF(H125&gt;$S125,"-",H125)</f>
        <v>2651</v>
      </c>
      <c r="Y125" s="2">
        <f>IF(I125&gt;$S125,"-",I125)</f>
        <v>4104</v>
      </c>
      <c r="Z125" s="2">
        <f>IF(J125&gt;$S125,"-",J125)</f>
        <v>4867</v>
      </c>
      <c r="AA125" s="2">
        <f>IF(K125&gt;$S125,"-",K125)</f>
        <v>5475</v>
      </c>
      <c r="AB125" s="2" t="str">
        <f>IF(L125&gt;$S125,"-",L125)</f>
        <v>-</v>
      </c>
      <c r="AC125" s="2">
        <f>IF(M125&gt;$S125,"-",M125)</f>
        <v>4584</v>
      </c>
      <c r="AD125" s="2">
        <f>IF(N125&gt;$S125,"-",N125)</f>
        <v>3718</v>
      </c>
      <c r="AE125" s="2">
        <f>IF(O125&gt;$S125,"-",O125)</f>
        <v>4041</v>
      </c>
      <c r="AF125" s="2">
        <f t="shared" si="16"/>
        <v>2561</v>
      </c>
      <c r="AG125" s="2">
        <f t="shared" si="17"/>
        <v>3991.2727272727275</v>
      </c>
    </row>
    <row r="126" spans="1:33">
      <c r="A126" t="s">
        <v>433</v>
      </c>
      <c r="B126" t="s">
        <v>184</v>
      </c>
      <c r="C126" t="s">
        <v>560</v>
      </c>
      <c r="D126">
        <v>3999</v>
      </c>
      <c r="E126">
        <v>1130</v>
      </c>
      <c r="F126">
        <v>877</v>
      </c>
      <c r="G126">
        <v>1081</v>
      </c>
      <c r="H126">
        <v>478</v>
      </c>
      <c r="I126">
        <v>1756</v>
      </c>
      <c r="J126">
        <v>476</v>
      </c>
      <c r="K126" s="1">
        <v>2189</v>
      </c>
      <c r="L126" s="1">
        <v>2389</v>
      </c>
      <c r="M126" s="1">
        <v>1309</v>
      </c>
      <c r="N126">
        <v>683</v>
      </c>
      <c r="O126">
        <v>2945</v>
      </c>
      <c r="P126" t="s">
        <v>654</v>
      </c>
      <c r="Q126">
        <f t="shared" si="9"/>
        <v>1609.3333333333333</v>
      </c>
      <c r="R126">
        <f t="shared" si="10"/>
        <v>1087.8577224262483</v>
      </c>
      <c r="S126">
        <f t="shared" si="11"/>
        <v>3785.0487781858301</v>
      </c>
      <c r="T126" s="2" t="str">
        <f t="shared" si="12"/>
        <v>-</v>
      </c>
      <c r="U126" s="2">
        <f t="shared" si="13"/>
        <v>1130</v>
      </c>
      <c r="V126" s="2">
        <f t="shared" si="14"/>
        <v>877</v>
      </c>
      <c r="W126" s="2">
        <f t="shared" si="15"/>
        <v>1081</v>
      </c>
      <c r="X126" s="2">
        <f>IF(H126&gt;$S126,"-",H126)</f>
        <v>478</v>
      </c>
      <c r="Y126" s="2">
        <f>IF(I126&gt;$S126,"-",I126)</f>
        <v>1756</v>
      </c>
      <c r="Z126" s="2">
        <f>IF(J126&gt;$S126,"-",J126)</f>
        <v>476</v>
      </c>
      <c r="AA126" s="2">
        <f>IF(K126&gt;$S126,"-",K126)</f>
        <v>2189</v>
      </c>
      <c r="AB126" s="2">
        <f>IF(L126&gt;$S126,"-",L126)</f>
        <v>2389</v>
      </c>
      <c r="AC126" s="2">
        <f>IF(M126&gt;$S126,"-",M126)</f>
        <v>1309</v>
      </c>
      <c r="AD126" s="2">
        <f>IF(N126&gt;$S126,"-",N126)</f>
        <v>683</v>
      </c>
      <c r="AE126" s="2">
        <f>IF(O126&gt;$S126,"-",O126)</f>
        <v>2945</v>
      </c>
      <c r="AF126" s="2" t="str">
        <f t="shared" si="16"/>
        <v>-</v>
      </c>
      <c r="AG126" s="2">
        <f t="shared" si="17"/>
        <v>1392.090909090909</v>
      </c>
    </row>
    <row r="127" spans="1:33">
      <c r="A127" t="s">
        <v>433</v>
      </c>
      <c r="B127" t="s">
        <v>182</v>
      </c>
      <c r="C127" t="s">
        <v>561</v>
      </c>
      <c r="D127">
        <v>3980</v>
      </c>
      <c r="E127">
        <v>322</v>
      </c>
      <c r="F127">
        <v>1822</v>
      </c>
      <c r="G127">
        <v>1231</v>
      </c>
      <c r="H127">
        <v>1492</v>
      </c>
      <c r="I127">
        <v>2762</v>
      </c>
      <c r="J127">
        <v>461</v>
      </c>
      <c r="K127" s="1">
        <v>2704</v>
      </c>
      <c r="L127" s="1">
        <v>3624</v>
      </c>
      <c r="M127" s="1">
        <v>4724</v>
      </c>
      <c r="N127">
        <v>1964</v>
      </c>
      <c r="O127">
        <v>1345</v>
      </c>
      <c r="P127" t="s">
        <v>654</v>
      </c>
      <c r="Q127">
        <f t="shared" si="9"/>
        <v>2202.5833333333335</v>
      </c>
      <c r="R127">
        <f t="shared" si="10"/>
        <v>1383.5845053097887</v>
      </c>
      <c r="S127">
        <f t="shared" si="11"/>
        <v>4969.7523439529105</v>
      </c>
      <c r="T127" s="2">
        <f t="shared" si="12"/>
        <v>3980</v>
      </c>
      <c r="U127" s="2">
        <f t="shared" si="13"/>
        <v>322</v>
      </c>
      <c r="V127" s="2">
        <f t="shared" si="14"/>
        <v>1822</v>
      </c>
      <c r="W127" s="2">
        <f t="shared" si="15"/>
        <v>1231</v>
      </c>
      <c r="X127" s="2">
        <f>IF(H127&gt;$S127,"-",H127)</f>
        <v>1492</v>
      </c>
      <c r="Y127" s="2">
        <f>IF(I127&gt;$S127,"-",I127)</f>
        <v>2762</v>
      </c>
      <c r="Z127" s="2">
        <f>IF(J127&gt;$S127,"-",J127)</f>
        <v>461</v>
      </c>
      <c r="AA127" s="2">
        <f>IF(K127&gt;$S127,"-",K127)</f>
        <v>2704</v>
      </c>
      <c r="AB127" s="2">
        <f>IF(L127&gt;$S127,"-",L127)</f>
        <v>3624</v>
      </c>
      <c r="AC127" s="2">
        <f>IF(M127&gt;$S127,"-",M127)</f>
        <v>4724</v>
      </c>
      <c r="AD127" s="2">
        <f>IF(N127&gt;$S127,"-",N127)</f>
        <v>1964</v>
      </c>
      <c r="AE127" s="2">
        <f>IF(O127&gt;$S127,"-",O127)</f>
        <v>1345</v>
      </c>
      <c r="AF127" s="2" t="str">
        <f t="shared" si="16"/>
        <v>-</v>
      </c>
      <c r="AG127" s="2">
        <f t="shared" si="17"/>
        <v>2202.5833333333335</v>
      </c>
    </row>
    <row r="128" spans="1:33">
      <c r="A128" t="s">
        <v>433</v>
      </c>
      <c r="B128" t="s">
        <v>180</v>
      </c>
      <c r="C128" t="s">
        <v>562</v>
      </c>
      <c r="D128">
        <v>4517</v>
      </c>
      <c r="E128">
        <v>801</v>
      </c>
      <c r="F128">
        <v>6770</v>
      </c>
      <c r="G128">
        <v>1454</v>
      </c>
      <c r="H128">
        <v>538</v>
      </c>
      <c r="I128">
        <v>5756</v>
      </c>
      <c r="J128">
        <v>491</v>
      </c>
      <c r="K128" s="1">
        <v>3929</v>
      </c>
      <c r="L128" s="1">
        <v>7957</v>
      </c>
      <c r="M128" s="1">
        <v>1171</v>
      </c>
      <c r="N128">
        <v>747</v>
      </c>
      <c r="O128">
        <v>262</v>
      </c>
      <c r="P128" t="s">
        <v>654</v>
      </c>
      <c r="Q128">
        <f t="shared" si="9"/>
        <v>2866.0833333333335</v>
      </c>
      <c r="R128">
        <f t="shared" si="10"/>
        <v>2777.0086410424155</v>
      </c>
      <c r="S128">
        <f t="shared" si="11"/>
        <v>8420.100615418165</v>
      </c>
      <c r="T128" s="2">
        <f t="shared" si="12"/>
        <v>4517</v>
      </c>
      <c r="U128" s="2">
        <f t="shared" si="13"/>
        <v>801</v>
      </c>
      <c r="V128" s="2">
        <f t="shared" si="14"/>
        <v>6770</v>
      </c>
      <c r="W128" s="2">
        <f t="shared" si="15"/>
        <v>1454</v>
      </c>
      <c r="X128" s="2">
        <f>IF(H128&gt;$S128,"-",H128)</f>
        <v>538</v>
      </c>
      <c r="Y128" s="2">
        <f>IF(I128&gt;$S128,"-",I128)</f>
        <v>5756</v>
      </c>
      <c r="Z128" s="2">
        <f>IF(J128&gt;$S128,"-",J128)</f>
        <v>491</v>
      </c>
      <c r="AA128" s="2">
        <f>IF(K128&gt;$S128,"-",K128)</f>
        <v>3929</v>
      </c>
      <c r="AB128" s="2">
        <f>IF(L128&gt;$S128,"-",L128)</f>
        <v>7957</v>
      </c>
      <c r="AC128" s="2">
        <f>IF(M128&gt;$S128,"-",M128)</f>
        <v>1171</v>
      </c>
      <c r="AD128" s="2">
        <f>IF(N128&gt;$S128,"-",N128)</f>
        <v>747</v>
      </c>
      <c r="AE128" s="2">
        <f>IF(O128&gt;$S128,"-",O128)</f>
        <v>262</v>
      </c>
      <c r="AF128" s="2" t="str">
        <f t="shared" si="16"/>
        <v>-</v>
      </c>
      <c r="AG128" s="2">
        <f t="shared" si="17"/>
        <v>2866.0833333333335</v>
      </c>
    </row>
    <row r="129" spans="1:33">
      <c r="A129" t="s">
        <v>433</v>
      </c>
      <c r="B129" t="s">
        <v>178</v>
      </c>
      <c r="C129" t="s">
        <v>563</v>
      </c>
      <c r="D129">
        <v>3495</v>
      </c>
      <c r="E129">
        <v>895</v>
      </c>
      <c r="F129">
        <v>3512</v>
      </c>
      <c r="G129">
        <v>987</v>
      </c>
      <c r="H129">
        <v>799</v>
      </c>
      <c r="I129">
        <v>610</v>
      </c>
      <c r="J129">
        <v>735</v>
      </c>
      <c r="K129" s="1">
        <v>1605</v>
      </c>
      <c r="L129" s="1">
        <v>3903</v>
      </c>
      <c r="M129" s="1">
        <v>1283</v>
      </c>
      <c r="N129">
        <v>598</v>
      </c>
      <c r="O129">
        <v>1666</v>
      </c>
      <c r="P129" t="s">
        <v>654</v>
      </c>
      <c r="Q129">
        <f t="shared" si="9"/>
        <v>1674</v>
      </c>
      <c r="R129">
        <f t="shared" si="10"/>
        <v>1237.1690558396911</v>
      </c>
      <c r="S129">
        <f t="shared" si="11"/>
        <v>4148.3381116793826</v>
      </c>
      <c r="T129" s="2">
        <f t="shared" si="12"/>
        <v>3495</v>
      </c>
      <c r="U129" s="2">
        <f t="shared" si="13"/>
        <v>895</v>
      </c>
      <c r="V129" s="2">
        <f t="shared" si="14"/>
        <v>3512</v>
      </c>
      <c r="W129" s="2">
        <f t="shared" si="15"/>
        <v>987</v>
      </c>
      <c r="X129" s="2">
        <f>IF(H129&gt;$S129,"-",H129)</f>
        <v>799</v>
      </c>
      <c r="Y129" s="2">
        <f>IF(I129&gt;$S129,"-",I129)</f>
        <v>610</v>
      </c>
      <c r="Z129" s="2">
        <f>IF(J129&gt;$S129,"-",J129)</f>
        <v>735</v>
      </c>
      <c r="AA129" s="2">
        <f>IF(K129&gt;$S129,"-",K129)</f>
        <v>1605</v>
      </c>
      <c r="AB129" s="2">
        <f>IF(L129&gt;$S129,"-",L129)</f>
        <v>3903</v>
      </c>
      <c r="AC129" s="2">
        <f>IF(M129&gt;$S129,"-",M129)</f>
        <v>1283</v>
      </c>
      <c r="AD129" s="2">
        <f>IF(N129&gt;$S129,"-",N129)</f>
        <v>598</v>
      </c>
      <c r="AE129" s="2">
        <f>IF(O129&gt;$S129,"-",O129)</f>
        <v>1666</v>
      </c>
      <c r="AF129" s="2" t="str">
        <f t="shared" si="16"/>
        <v>-</v>
      </c>
      <c r="AG129" s="2">
        <f t="shared" si="17"/>
        <v>1674</v>
      </c>
    </row>
    <row r="130" spans="1:33">
      <c r="A130" t="s">
        <v>433</v>
      </c>
      <c r="B130" t="s">
        <v>176</v>
      </c>
      <c r="C130" t="s">
        <v>564</v>
      </c>
      <c r="D130">
        <v>837</v>
      </c>
      <c r="E130">
        <v>2596</v>
      </c>
      <c r="F130">
        <v>599</v>
      </c>
      <c r="G130">
        <v>6026</v>
      </c>
      <c r="H130">
        <v>930</v>
      </c>
      <c r="I130">
        <v>19886</v>
      </c>
      <c r="J130">
        <v>3929</v>
      </c>
      <c r="K130" s="1">
        <v>2257</v>
      </c>
      <c r="L130" s="1">
        <v>34377</v>
      </c>
      <c r="M130" s="1">
        <v>6258</v>
      </c>
      <c r="N130">
        <v>8542</v>
      </c>
      <c r="O130">
        <v>3820</v>
      </c>
      <c r="P130">
        <v>598</v>
      </c>
      <c r="Q130">
        <f t="shared" si="9"/>
        <v>6973.4615384615381</v>
      </c>
      <c r="R130">
        <f t="shared" si="10"/>
        <v>9736.6898603117388</v>
      </c>
      <c r="S130">
        <f t="shared" si="11"/>
        <v>26446.841259085017</v>
      </c>
      <c r="T130" s="2">
        <f t="shared" si="12"/>
        <v>837</v>
      </c>
      <c r="U130" s="2">
        <f t="shared" si="13"/>
        <v>2596</v>
      </c>
      <c r="V130" s="2">
        <f t="shared" si="14"/>
        <v>599</v>
      </c>
      <c r="W130" s="2">
        <f t="shared" si="15"/>
        <v>6026</v>
      </c>
      <c r="X130" s="2">
        <f>IF(H130&gt;$S130,"-",H130)</f>
        <v>930</v>
      </c>
      <c r="Y130" s="2">
        <f>IF(I130&gt;$S130,"-",I130)</f>
        <v>19886</v>
      </c>
      <c r="Z130" s="2">
        <f>IF(J130&gt;$S130,"-",J130)</f>
        <v>3929</v>
      </c>
      <c r="AA130" s="2">
        <f>IF(K130&gt;$S130,"-",K130)</f>
        <v>2257</v>
      </c>
      <c r="AB130" s="2" t="str">
        <f>IF(L130&gt;$S130,"-",L130)</f>
        <v>-</v>
      </c>
      <c r="AC130" s="2">
        <f>IF(M130&gt;$S130,"-",M130)</f>
        <v>6258</v>
      </c>
      <c r="AD130" s="2">
        <f>IF(N130&gt;$S130,"-",N130)</f>
        <v>8542</v>
      </c>
      <c r="AE130" s="2">
        <f>IF(O130&gt;$S130,"-",O130)</f>
        <v>3820</v>
      </c>
      <c r="AF130" s="2">
        <f t="shared" si="16"/>
        <v>598</v>
      </c>
      <c r="AG130" s="2">
        <f t="shared" si="17"/>
        <v>5061.818181818182</v>
      </c>
    </row>
    <row r="131" spans="1:33">
      <c r="A131" t="s">
        <v>433</v>
      </c>
      <c r="B131" t="s">
        <v>174</v>
      </c>
      <c r="C131" t="s">
        <v>565</v>
      </c>
      <c r="D131">
        <v>3781</v>
      </c>
      <c r="E131">
        <v>1545</v>
      </c>
      <c r="F131">
        <v>4687</v>
      </c>
      <c r="G131">
        <v>2051</v>
      </c>
      <c r="H131">
        <v>1235</v>
      </c>
      <c r="I131">
        <v>3474</v>
      </c>
      <c r="J131">
        <v>5120</v>
      </c>
      <c r="K131" s="1">
        <v>3442</v>
      </c>
      <c r="L131" s="1">
        <v>1551</v>
      </c>
      <c r="M131" s="1">
        <v>1764</v>
      </c>
      <c r="N131">
        <v>1645</v>
      </c>
      <c r="O131">
        <v>423</v>
      </c>
      <c r="P131" t="s">
        <v>654</v>
      </c>
      <c r="Q131">
        <f t="shared" ref="Q131:Q194" si="18">AVERAGE(D131:P131)</f>
        <v>2559.8333333333335</v>
      </c>
      <c r="R131">
        <f t="shared" ref="R131:R194" si="19">STDEV(D131:P131)</f>
        <v>1485.7661527326773</v>
      </c>
      <c r="S131">
        <f t="shared" ref="S131:S194" si="20">Q131+R131*2</f>
        <v>5531.3656387986885</v>
      </c>
      <c r="T131" s="2">
        <f t="shared" ref="T131:T194" si="21">IF(D131&gt;S131,"-",D131)</f>
        <v>3781</v>
      </c>
      <c r="U131" s="2">
        <f t="shared" ref="U131:U194" si="22">IF(E131&gt;S$2,"-",E131)</f>
        <v>1545</v>
      </c>
      <c r="V131" s="2">
        <f t="shared" ref="V131:V194" si="23">IF(F131&gt;$S131,"-",F131)</f>
        <v>4687</v>
      </c>
      <c r="W131" s="2">
        <f t="shared" ref="W131:W194" si="24">IF(G131&gt;$S131,"-",G131)</f>
        <v>2051</v>
      </c>
      <c r="X131" s="2">
        <f>IF(H131&gt;$S131,"-",H131)</f>
        <v>1235</v>
      </c>
      <c r="Y131" s="2">
        <f>IF(I131&gt;$S131,"-",I131)</f>
        <v>3474</v>
      </c>
      <c r="Z131" s="2">
        <f>IF(J131&gt;$S131,"-",J131)</f>
        <v>5120</v>
      </c>
      <c r="AA131" s="2">
        <f>IF(K131&gt;$S131,"-",K131)</f>
        <v>3442</v>
      </c>
      <c r="AB131" s="2">
        <f>IF(L131&gt;$S131,"-",L131)</f>
        <v>1551</v>
      </c>
      <c r="AC131" s="2">
        <f>IF(M131&gt;$S131,"-",M131)</f>
        <v>1764</v>
      </c>
      <c r="AD131" s="2">
        <f>IF(N131&gt;$S131,"-",N131)</f>
        <v>1645</v>
      </c>
      <c r="AE131" s="2">
        <f>IF(O131&gt;$S131,"-",O131)</f>
        <v>423</v>
      </c>
      <c r="AF131" s="2" t="str">
        <f t="shared" ref="AF131:AF194" si="25">IF(P131&gt;$S131,"-",P131)</f>
        <v>-</v>
      </c>
      <c r="AG131" s="2">
        <f t="shared" ref="AG131:AG194" si="26">AVERAGE(T131:AE131)</f>
        <v>2559.8333333333335</v>
      </c>
    </row>
    <row r="132" spans="1:33">
      <c r="A132" t="s">
        <v>433</v>
      </c>
      <c r="B132" t="s">
        <v>172</v>
      </c>
      <c r="C132" t="s">
        <v>566</v>
      </c>
      <c r="D132">
        <v>3395</v>
      </c>
      <c r="E132">
        <v>1387</v>
      </c>
      <c r="F132">
        <v>3353</v>
      </c>
      <c r="G132">
        <v>1090</v>
      </c>
      <c r="H132">
        <v>2799</v>
      </c>
      <c r="I132">
        <v>2985</v>
      </c>
      <c r="J132">
        <v>1910</v>
      </c>
      <c r="K132" s="1">
        <v>2580</v>
      </c>
      <c r="L132" s="1">
        <v>4115</v>
      </c>
      <c r="M132" s="1">
        <v>842</v>
      </c>
      <c r="N132">
        <v>866</v>
      </c>
      <c r="O132">
        <v>1450</v>
      </c>
      <c r="P132" t="s">
        <v>654</v>
      </c>
      <c r="Q132">
        <f t="shared" si="18"/>
        <v>2231</v>
      </c>
      <c r="R132">
        <f t="shared" si="19"/>
        <v>1115.8340541333359</v>
      </c>
      <c r="S132">
        <f t="shared" si="20"/>
        <v>4462.6681082666719</v>
      </c>
      <c r="T132" s="2">
        <f t="shared" si="21"/>
        <v>3395</v>
      </c>
      <c r="U132" s="2">
        <f t="shared" si="22"/>
        <v>1387</v>
      </c>
      <c r="V132" s="2">
        <f t="shared" si="23"/>
        <v>3353</v>
      </c>
      <c r="W132" s="2">
        <f t="shared" si="24"/>
        <v>1090</v>
      </c>
      <c r="X132" s="2">
        <f>IF(H132&gt;$S132,"-",H132)</f>
        <v>2799</v>
      </c>
      <c r="Y132" s="2">
        <f>IF(I132&gt;$S132,"-",I132)</f>
        <v>2985</v>
      </c>
      <c r="Z132" s="2">
        <f>IF(J132&gt;$S132,"-",J132)</f>
        <v>1910</v>
      </c>
      <c r="AA132" s="2">
        <f>IF(K132&gt;$S132,"-",K132)</f>
        <v>2580</v>
      </c>
      <c r="AB132" s="2">
        <f>IF(L132&gt;$S132,"-",L132)</f>
        <v>4115</v>
      </c>
      <c r="AC132" s="2">
        <f>IF(M132&gt;$S132,"-",M132)</f>
        <v>842</v>
      </c>
      <c r="AD132" s="2">
        <f>IF(N132&gt;$S132,"-",N132)</f>
        <v>866</v>
      </c>
      <c r="AE132" s="2">
        <f>IF(O132&gt;$S132,"-",O132)</f>
        <v>1450</v>
      </c>
      <c r="AF132" s="2" t="str">
        <f t="shared" si="25"/>
        <v>-</v>
      </c>
      <c r="AG132" s="2">
        <f t="shared" si="26"/>
        <v>2231</v>
      </c>
    </row>
    <row r="133" spans="1:33">
      <c r="A133" t="s">
        <v>433</v>
      </c>
      <c r="B133" t="s">
        <v>170</v>
      </c>
      <c r="C133" t="s">
        <v>567</v>
      </c>
      <c r="D133">
        <v>1464</v>
      </c>
      <c r="E133">
        <v>4861</v>
      </c>
      <c r="F133">
        <v>673</v>
      </c>
      <c r="G133">
        <v>2575</v>
      </c>
      <c r="H133">
        <v>926</v>
      </c>
      <c r="I133">
        <v>4081</v>
      </c>
      <c r="J133">
        <v>14507</v>
      </c>
      <c r="K133" s="1">
        <v>7064</v>
      </c>
      <c r="L133" s="1">
        <v>601</v>
      </c>
      <c r="M133" s="1">
        <v>2203</v>
      </c>
      <c r="N133">
        <v>1654</v>
      </c>
      <c r="O133">
        <v>2713</v>
      </c>
      <c r="P133">
        <v>1652</v>
      </c>
      <c r="Q133">
        <f t="shared" si="18"/>
        <v>3459.5384615384614</v>
      </c>
      <c r="R133">
        <f t="shared" si="19"/>
        <v>3798.8119769077061</v>
      </c>
      <c r="S133">
        <f t="shared" si="20"/>
        <v>11057.162415353874</v>
      </c>
      <c r="T133" s="2">
        <f t="shared" si="21"/>
        <v>1464</v>
      </c>
      <c r="U133" s="2">
        <f t="shared" si="22"/>
        <v>4861</v>
      </c>
      <c r="V133" s="2">
        <f t="shared" si="23"/>
        <v>673</v>
      </c>
      <c r="W133" s="2">
        <f t="shared" si="24"/>
        <v>2575</v>
      </c>
      <c r="X133" s="2">
        <f>IF(H133&gt;$S133,"-",H133)</f>
        <v>926</v>
      </c>
      <c r="Y133" s="2">
        <f>IF(I133&gt;$S133,"-",I133)</f>
        <v>4081</v>
      </c>
      <c r="Z133" s="2" t="str">
        <f>IF(J133&gt;$S133,"-",J133)</f>
        <v>-</v>
      </c>
      <c r="AA133" s="2">
        <f>IF(K133&gt;$S133,"-",K133)</f>
        <v>7064</v>
      </c>
      <c r="AB133" s="2">
        <f>IF(L133&gt;$S133,"-",L133)</f>
        <v>601</v>
      </c>
      <c r="AC133" s="2">
        <f>IF(M133&gt;$S133,"-",M133)</f>
        <v>2203</v>
      </c>
      <c r="AD133" s="2">
        <f>IF(N133&gt;$S133,"-",N133)</f>
        <v>1654</v>
      </c>
      <c r="AE133" s="2">
        <f>IF(O133&gt;$S133,"-",O133)</f>
        <v>2713</v>
      </c>
      <c r="AF133" s="2">
        <f t="shared" si="25"/>
        <v>1652</v>
      </c>
      <c r="AG133" s="2">
        <f t="shared" si="26"/>
        <v>2619.5454545454545</v>
      </c>
    </row>
    <row r="134" spans="1:33">
      <c r="A134" t="s">
        <v>433</v>
      </c>
      <c r="B134" t="s">
        <v>168</v>
      </c>
      <c r="C134" t="s">
        <v>568</v>
      </c>
      <c r="D134">
        <v>3435</v>
      </c>
      <c r="E134">
        <v>1056</v>
      </c>
      <c r="F134">
        <v>7321</v>
      </c>
      <c r="G134">
        <v>1449</v>
      </c>
      <c r="H134">
        <v>3219</v>
      </c>
      <c r="I134">
        <v>3478</v>
      </c>
      <c r="J134">
        <v>513</v>
      </c>
      <c r="K134" s="1">
        <v>12064</v>
      </c>
      <c r="L134" s="1">
        <v>4655</v>
      </c>
      <c r="M134" s="1">
        <v>1561</v>
      </c>
      <c r="N134">
        <v>1880</v>
      </c>
      <c r="O134">
        <v>1658</v>
      </c>
      <c r="P134" t="s">
        <v>654</v>
      </c>
      <c r="Q134">
        <f t="shared" si="18"/>
        <v>3524.0833333333335</v>
      </c>
      <c r="R134">
        <f t="shared" si="19"/>
        <v>3278.4678089379531</v>
      </c>
      <c r="S134">
        <f t="shared" si="20"/>
        <v>10081.01895120924</v>
      </c>
      <c r="T134" s="2">
        <f t="shared" si="21"/>
        <v>3435</v>
      </c>
      <c r="U134" s="2">
        <f t="shared" si="22"/>
        <v>1056</v>
      </c>
      <c r="V134" s="2">
        <f t="shared" si="23"/>
        <v>7321</v>
      </c>
      <c r="W134" s="2">
        <f t="shared" si="24"/>
        <v>1449</v>
      </c>
      <c r="X134" s="2">
        <f>IF(H134&gt;$S134,"-",H134)</f>
        <v>3219</v>
      </c>
      <c r="Y134" s="2">
        <f>IF(I134&gt;$S134,"-",I134)</f>
        <v>3478</v>
      </c>
      <c r="Z134" s="2">
        <f>IF(J134&gt;$S134,"-",J134)</f>
        <v>513</v>
      </c>
      <c r="AA134" s="2" t="str">
        <f>IF(K134&gt;$S134,"-",K134)</f>
        <v>-</v>
      </c>
      <c r="AB134" s="2">
        <f>IF(L134&gt;$S134,"-",L134)</f>
        <v>4655</v>
      </c>
      <c r="AC134" s="2">
        <f>IF(M134&gt;$S134,"-",M134)</f>
        <v>1561</v>
      </c>
      <c r="AD134" s="2">
        <f>IF(N134&gt;$S134,"-",N134)</f>
        <v>1880</v>
      </c>
      <c r="AE134" s="2">
        <f>IF(O134&gt;$S134,"-",O134)</f>
        <v>1658</v>
      </c>
      <c r="AF134" s="2" t="str">
        <f t="shared" si="25"/>
        <v>-</v>
      </c>
      <c r="AG134" s="2">
        <f t="shared" si="26"/>
        <v>2747.7272727272725</v>
      </c>
    </row>
    <row r="135" spans="1:33">
      <c r="A135" t="s">
        <v>433</v>
      </c>
      <c r="B135" t="s">
        <v>166</v>
      </c>
      <c r="C135" t="s">
        <v>569</v>
      </c>
      <c r="D135">
        <v>2557</v>
      </c>
      <c r="E135">
        <v>1418</v>
      </c>
      <c r="F135">
        <v>4289</v>
      </c>
      <c r="G135">
        <v>763</v>
      </c>
      <c r="H135">
        <v>1576</v>
      </c>
      <c r="I135">
        <v>6991</v>
      </c>
      <c r="J135">
        <v>624</v>
      </c>
      <c r="K135" s="1">
        <v>593</v>
      </c>
      <c r="L135" s="1">
        <v>1264</v>
      </c>
      <c r="M135" s="1">
        <v>532</v>
      </c>
      <c r="N135">
        <v>1337</v>
      </c>
      <c r="O135">
        <v>1265</v>
      </c>
      <c r="P135" t="s">
        <v>654</v>
      </c>
      <c r="Q135">
        <f t="shared" si="18"/>
        <v>1934.0833333333333</v>
      </c>
      <c r="R135">
        <f t="shared" si="19"/>
        <v>1907.0662599125835</v>
      </c>
      <c r="S135">
        <f t="shared" si="20"/>
        <v>5748.2158531585001</v>
      </c>
      <c r="T135" s="2">
        <f t="shared" si="21"/>
        <v>2557</v>
      </c>
      <c r="U135" s="2">
        <f t="shared" si="22"/>
        <v>1418</v>
      </c>
      <c r="V135" s="2">
        <f t="shared" si="23"/>
        <v>4289</v>
      </c>
      <c r="W135" s="2">
        <f t="shared" si="24"/>
        <v>763</v>
      </c>
      <c r="X135" s="2">
        <f>IF(H135&gt;$S135,"-",H135)</f>
        <v>1576</v>
      </c>
      <c r="Y135" s="2" t="str">
        <f>IF(I135&gt;$S135,"-",I135)</f>
        <v>-</v>
      </c>
      <c r="Z135" s="2">
        <f>IF(J135&gt;$S135,"-",J135)</f>
        <v>624</v>
      </c>
      <c r="AA135" s="2">
        <f>IF(K135&gt;$S135,"-",K135)</f>
        <v>593</v>
      </c>
      <c r="AB135" s="2">
        <f>IF(L135&gt;$S135,"-",L135)</f>
        <v>1264</v>
      </c>
      <c r="AC135" s="2">
        <f>IF(M135&gt;$S135,"-",M135)</f>
        <v>532</v>
      </c>
      <c r="AD135" s="2">
        <f>IF(N135&gt;$S135,"-",N135)</f>
        <v>1337</v>
      </c>
      <c r="AE135" s="2">
        <f>IF(O135&gt;$S135,"-",O135)</f>
        <v>1265</v>
      </c>
      <c r="AF135" s="2" t="str">
        <f t="shared" si="25"/>
        <v>-</v>
      </c>
      <c r="AG135" s="2">
        <f t="shared" si="26"/>
        <v>1474.3636363636363</v>
      </c>
    </row>
    <row r="136" spans="1:33">
      <c r="A136" t="s">
        <v>433</v>
      </c>
      <c r="B136" t="s">
        <v>164</v>
      </c>
      <c r="C136" t="s">
        <v>570</v>
      </c>
      <c r="D136">
        <v>595</v>
      </c>
      <c r="E136">
        <v>2487</v>
      </c>
      <c r="F136">
        <v>1325</v>
      </c>
      <c r="G136">
        <v>3913</v>
      </c>
      <c r="H136">
        <v>710</v>
      </c>
      <c r="I136">
        <v>2761</v>
      </c>
      <c r="J136">
        <v>4120</v>
      </c>
      <c r="K136" s="1">
        <v>7570</v>
      </c>
      <c r="L136" s="1">
        <v>308</v>
      </c>
      <c r="M136" s="1">
        <v>2767</v>
      </c>
      <c r="N136">
        <v>2405</v>
      </c>
      <c r="O136">
        <v>13004</v>
      </c>
      <c r="P136">
        <v>1651</v>
      </c>
      <c r="Q136">
        <f t="shared" si="18"/>
        <v>3355.0769230769229</v>
      </c>
      <c r="R136">
        <f t="shared" si="19"/>
        <v>3476.6227496796</v>
      </c>
      <c r="S136">
        <f t="shared" si="20"/>
        <v>10308.322422436122</v>
      </c>
      <c r="T136" s="2">
        <f t="shared" si="21"/>
        <v>595</v>
      </c>
      <c r="U136" s="2">
        <f t="shared" si="22"/>
        <v>2487</v>
      </c>
      <c r="V136" s="2">
        <f t="shared" si="23"/>
        <v>1325</v>
      </c>
      <c r="W136" s="2">
        <f t="shared" si="24"/>
        <v>3913</v>
      </c>
      <c r="X136" s="2">
        <f>IF(H136&gt;$S136,"-",H136)</f>
        <v>710</v>
      </c>
      <c r="Y136" s="2">
        <f>IF(I136&gt;$S136,"-",I136)</f>
        <v>2761</v>
      </c>
      <c r="Z136" s="2">
        <f>IF(J136&gt;$S136,"-",J136)</f>
        <v>4120</v>
      </c>
      <c r="AA136" s="2">
        <f>IF(K136&gt;$S136,"-",K136)</f>
        <v>7570</v>
      </c>
      <c r="AB136" s="2">
        <f>IF(L136&gt;$S136,"-",L136)</f>
        <v>308</v>
      </c>
      <c r="AC136" s="2">
        <f>IF(M136&gt;$S136,"-",M136)</f>
        <v>2767</v>
      </c>
      <c r="AD136" s="2">
        <f>IF(N136&gt;$S136,"-",N136)</f>
        <v>2405</v>
      </c>
      <c r="AE136" s="2" t="str">
        <f>IF(O136&gt;$S136,"-",O136)</f>
        <v>-</v>
      </c>
      <c r="AF136" s="2">
        <f t="shared" si="25"/>
        <v>1651</v>
      </c>
      <c r="AG136" s="2">
        <f t="shared" si="26"/>
        <v>2632.818181818182</v>
      </c>
    </row>
    <row r="137" spans="1:33">
      <c r="A137" t="s">
        <v>433</v>
      </c>
      <c r="B137" t="s">
        <v>162</v>
      </c>
      <c r="C137" t="s">
        <v>571</v>
      </c>
      <c r="D137">
        <v>4982</v>
      </c>
      <c r="E137">
        <v>611</v>
      </c>
      <c r="F137">
        <v>3590</v>
      </c>
      <c r="G137">
        <v>625</v>
      </c>
      <c r="H137">
        <v>1061</v>
      </c>
      <c r="I137">
        <v>4517</v>
      </c>
      <c r="J137">
        <v>494</v>
      </c>
      <c r="K137" s="1">
        <v>2498</v>
      </c>
      <c r="L137" s="1">
        <v>3635</v>
      </c>
      <c r="M137" s="1">
        <v>2746</v>
      </c>
      <c r="N137">
        <v>1581</v>
      </c>
      <c r="O137">
        <v>3621</v>
      </c>
      <c r="P137" t="s">
        <v>654</v>
      </c>
      <c r="Q137">
        <f t="shared" si="18"/>
        <v>2496.75</v>
      </c>
      <c r="R137">
        <f t="shared" si="19"/>
        <v>1596.7363376018538</v>
      </c>
      <c r="S137">
        <f t="shared" si="20"/>
        <v>5690.2226752037077</v>
      </c>
      <c r="T137" s="2">
        <f t="shared" si="21"/>
        <v>4982</v>
      </c>
      <c r="U137" s="2">
        <f t="shared" si="22"/>
        <v>611</v>
      </c>
      <c r="V137" s="2">
        <f t="shared" si="23"/>
        <v>3590</v>
      </c>
      <c r="W137" s="2">
        <f t="shared" si="24"/>
        <v>625</v>
      </c>
      <c r="X137" s="2">
        <f>IF(H137&gt;$S137,"-",H137)</f>
        <v>1061</v>
      </c>
      <c r="Y137" s="2">
        <f>IF(I137&gt;$S137,"-",I137)</f>
        <v>4517</v>
      </c>
      <c r="Z137" s="2">
        <f>IF(J137&gt;$S137,"-",J137)</f>
        <v>494</v>
      </c>
      <c r="AA137" s="2">
        <f>IF(K137&gt;$S137,"-",K137)</f>
        <v>2498</v>
      </c>
      <c r="AB137" s="2">
        <f>IF(L137&gt;$S137,"-",L137)</f>
        <v>3635</v>
      </c>
      <c r="AC137" s="2">
        <f>IF(M137&gt;$S137,"-",M137)</f>
        <v>2746</v>
      </c>
      <c r="AD137" s="2">
        <f>IF(N137&gt;$S137,"-",N137)</f>
        <v>1581</v>
      </c>
      <c r="AE137" s="2">
        <f>IF(O137&gt;$S137,"-",O137)</f>
        <v>3621</v>
      </c>
      <c r="AF137" s="2" t="str">
        <f t="shared" si="25"/>
        <v>-</v>
      </c>
      <c r="AG137" s="2">
        <f t="shared" si="26"/>
        <v>2496.75</v>
      </c>
    </row>
    <row r="138" spans="1:33">
      <c r="A138" t="s">
        <v>433</v>
      </c>
      <c r="B138" t="s">
        <v>160</v>
      </c>
      <c r="C138" t="s">
        <v>572</v>
      </c>
      <c r="D138">
        <v>5569</v>
      </c>
      <c r="E138">
        <v>1284</v>
      </c>
      <c r="F138">
        <v>7155</v>
      </c>
      <c r="G138">
        <v>686</v>
      </c>
      <c r="H138">
        <v>262</v>
      </c>
      <c r="I138">
        <v>3220</v>
      </c>
      <c r="J138">
        <v>984</v>
      </c>
      <c r="K138" s="1">
        <v>2821</v>
      </c>
      <c r="L138" s="1">
        <v>4267</v>
      </c>
      <c r="M138" s="1">
        <v>1213</v>
      </c>
      <c r="N138">
        <v>2031</v>
      </c>
      <c r="O138">
        <v>566</v>
      </c>
      <c r="P138" t="s">
        <v>654</v>
      </c>
      <c r="Q138">
        <f t="shared" si="18"/>
        <v>2504.8333333333335</v>
      </c>
      <c r="R138">
        <f t="shared" si="19"/>
        <v>2185.1580693118722</v>
      </c>
      <c r="S138">
        <f t="shared" si="20"/>
        <v>6875.1494719570783</v>
      </c>
      <c r="T138" s="2">
        <f t="shared" si="21"/>
        <v>5569</v>
      </c>
      <c r="U138" s="2">
        <f t="shared" si="22"/>
        <v>1284</v>
      </c>
      <c r="V138" s="2" t="str">
        <f t="shared" si="23"/>
        <v>-</v>
      </c>
      <c r="W138" s="2">
        <f t="shared" si="24"/>
        <v>686</v>
      </c>
      <c r="X138" s="2">
        <f>IF(H138&gt;$S138,"-",H138)</f>
        <v>262</v>
      </c>
      <c r="Y138" s="2">
        <f>IF(I138&gt;$S138,"-",I138)</f>
        <v>3220</v>
      </c>
      <c r="Z138" s="2">
        <f>IF(J138&gt;$S138,"-",J138)</f>
        <v>984</v>
      </c>
      <c r="AA138" s="2">
        <f>IF(K138&gt;$S138,"-",K138)</f>
        <v>2821</v>
      </c>
      <c r="AB138" s="2">
        <f>IF(L138&gt;$S138,"-",L138)</f>
        <v>4267</v>
      </c>
      <c r="AC138" s="2">
        <f>IF(M138&gt;$S138,"-",M138)</f>
        <v>1213</v>
      </c>
      <c r="AD138" s="2">
        <f>IF(N138&gt;$S138,"-",N138)</f>
        <v>2031</v>
      </c>
      <c r="AE138" s="2">
        <f>IF(O138&gt;$S138,"-",O138)</f>
        <v>566</v>
      </c>
      <c r="AF138" s="2" t="str">
        <f t="shared" si="25"/>
        <v>-</v>
      </c>
      <c r="AG138" s="2">
        <f t="shared" si="26"/>
        <v>2082.090909090909</v>
      </c>
    </row>
    <row r="139" spans="1:33">
      <c r="A139" t="s">
        <v>433</v>
      </c>
      <c r="B139" t="s">
        <v>158</v>
      </c>
      <c r="C139" t="s">
        <v>573</v>
      </c>
      <c r="D139">
        <v>674</v>
      </c>
      <c r="E139">
        <v>5157</v>
      </c>
      <c r="F139">
        <v>956</v>
      </c>
      <c r="G139">
        <v>8138</v>
      </c>
      <c r="H139">
        <v>1124</v>
      </c>
      <c r="I139">
        <v>992</v>
      </c>
      <c r="J139">
        <v>6051</v>
      </c>
      <c r="K139" s="1">
        <v>8166</v>
      </c>
      <c r="L139" s="1">
        <v>1761</v>
      </c>
      <c r="M139" s="1">
        <v>5375</v>
      </c>
      <c r="N139">
        <v>833</v>
      </c>
      <c r="O139">
        <v>3832</v>
      </c>
      <c r="P139">
        <v>1848</v>
      </c>
      <c r="Q139">
        <f t="shared" si="18"/>
        <v>3454.3846153846152</v>
      </c>
      <c r="R139">
        <f t="shared" si="19"/>
        <v>2819.4919027625506</v>
      </c>
      <c r="S139">
        <f t="shared" si="20"/>
        <v>9093.3684209097155</v>
      </c>
      <c r="T139" s="2">
        <f t="shared" si="21"/>
        <v>674</v>
      </c>
      <c r="U139" s="2">
        <f t="shared" si="22"/>
        <v>5157</v>
      </c>
      <c r="V139" s="2">
        <f t="shared" si="23"/>
        <v>956</v>
      </c>
      <c r="W139" s="2">
        <f t="shared" si="24"/>
        <v>8138</v>
      </c>
      <c r="X139" s="2">
        <f>IF(H139&gt;$S139,"-",H139)</f>
        <v>1124</v>
      </c>
      <c r="Y139" s="2">
        <f>IF(I139&gt;$S139,"-",I139)</f>
        <v>992</v>
      </c>
      <c r="Z139" s="2">
        <f>IF(J139&gt;$S139,"-",J139)</f>
        <v>6051</v>
      </c>
      <c r="AA139" s="2">
        <f>IF(K139&gt;$S139,"-",K139)</f>
        <v>8166</v>
      </c>
      <c r="AB139" s="2">
        <f>IF(L139&gt;$S139,"-",L139)</f>
        <v>1761</v>
      </c>
      <c r="AC139" s="2">
        <f>IF(M139&gt;$S139,"-",M139)</f>
        <v>5375</v>
      </c>
      <c r="AD139" s="2">
        <f>IF(N139&gt;$S139,"-",N139)</f>
        <v>833</v>
      </c>
      <c r="AE139" s="2">
        <f>IF(O139&gt;$S139,"-",O139)</f>
        <v>3832</v>
      </c>
      <c r="AF139" s="2">
        <f t="shared" si="25"/>
        <v>1848</v>
      </c>
      <c r="AG139" s="2">
        <f t="shared" si="26"/>
        <v>3588.25</v>
      </c>
    </row>
    <row r="140" spans="1:33">
      <c r="A140" t="s">
        <v>433</v>
      </c>
      <c r="B140" t="s">
        <v>156</v>
      </c>
      <c r="C140" t="s">
        <v>574</v>
      </c>
      <c r="D140">
        <v>1124</v>
      </c>
      <c r="E140">
        <v>3343</v>
      </c>
      <c r="F140">
        <v>575</v>
      </c>
      <c r="G140">
        <v>3848</v>
      </c>
      <c r="H140">
        <v>6171</v>
      </c>
      <c r="I140">
        <v>1878</v>
      </c>
      <c r="J140">
        <v>2084</v>
      </c>
      <c r="K140" s="1">
        <v>5864</v>
      </c>
      <c r="L140" s="1">
        <v>2072</v>
      </c>
      <c r="M140" s="1">
        <v>1332</v>
      </c>
      <c r="N140">
        <v>2869</v>
      </c>
      <c r="O140">
        <v>2064</v>
      </c>
      <c r="P140">
        <v>3274</v>
      </c>
      <c r="Q140">
        <f t="shared" si="18"/>
        <v>2807.5384615384614</v>
      </c>
      <c r="R140">
        <f t="shared" si="19"/>
        <v>1701.0446111818378</v>
      </c>
      <c r="S140">
        <f t="shared" si="20"/>
        <v>6209.6276839021375</v>
      </c>
      <c r="T140" s="2">
        <f t="shared" si="21"/>
        <v>1124</v>
      </c>
      <c r="U140" s="2">
        <f t="shared" si="22"/>
        <v>3343</v>
      </c>
      <c r="V140" s="2">
        <f t="shared" si="23"/>
        <v>575</v>
      </c>
      <c r="W140" s="2">
        <f t="shared" si="24"/>
        <v>3848</v>
      </c>
      <c r="X140" s="2">
        <f>IF(H140&gt;$S140,"-",H140)</f>
        <v>6171</v>
      </c>
      <c r="Y140" s="2">
        <f>IF(I140&gt;$S140,"-",I140)</f>
        <v>1878</v>
      </c>
      <c r="Z140" s="2">
        <f>IF(J140&gt;$S140,"-",J140)</f>
        <v>2084</v>
      </c>
      <c r="AA140" s="2">
        <f>IF(K140&gt;$S140,"-",K140)</f>
        <v>5864</v>
      </c>
      <c r="AB140" s="2">
        <f>IF(L140&gt;$S140,"-",L140)</f>
        <v>2072</v>
      </c>
      <c r="AC140" s="2">
        <f>IF(M140&gt;$S140,"-",M140)</f>
        <v>1332</v>
      </c>
      <c r="AD140" s="2">
        <f>IF(N140&gt;$S140,"-",N140)</f>
        <v>2869</v>
      </c>
      <c r="AE140" s="2">
        <f>IF(O140&gt;$S140,"-",O140)</f>
        <v>2064</v>
      </c>
      <c r="AF140" s="2">
        <f t="shared" si="25"/>
        <v>3274</v>
      </c>
      <c r="AG140" s="2">
        <f t="shared" si="26"/>
        <v>2768.6666666666665</v>
      </c>
    </row>
    <row r="141" spans="1:33">
      <c r="A141" t="s">
        <v>433</v>
      </c>
      <c r="B141" t="s">
        <v>154</v>
      </c>
      <c r="C141" t="s">
        <v>575</v>
      </c>
      <c r="D141">
        <v>2974</v>
      </c>
      <c r="E141">
        <v>866</v>
      </c>
      <c r="F141">
        <v>3775</v>
      </c>
      <c r="G141">
        <v>848</v>
      </c>
      <c r="H141">
        <v>436</v>
      </c>
      <c r="I141">
        <v>9596</v>
      </c>
      <c r="J141">
        <v>460</v>
      </c>
      <c r="K141" s="1">
        <v>3766</v>
      </c>
      <c r="L141" s="1">
        <v>5559</v>
      </c>
      <c r="M141" s="1">
        <v>870</v>
      </c>
      <c r="N141">
        <v>1840</v>
      </c>
      <c r="O141">
        <v>368</v>
      </c>
      <c r="P141" t="s">
        <v>654</v>
      </c>
      <c r="Q141">
        <f t="shared" si="18"/>
        <v>2613.1666666666665</v>
      </c>
      <c r="R141">
        <f t="shared" si="19"/>
        <v>2771.0968236531553</v>
      </c>
      <c r="S141">
        <f t="shared" si="20"/>
        <v>8155.3603139729767</v>
      </c>
      <c r="T141" s="2">
        <f t="shared" si="21"/>
        <v>2974</v>
      </c>
      <c r="U141" s="2">
        <f t="shared" si="22"/>
        <v>866</v>
      </c>
      <c r="V141" s="2">
        <f t="shared" si="23"/>
        <v>3775</v>
      </c>
      <c r="W141" s="2">
        <f t="shared" si="24"/>
        <v>848</v>
      </c>
      <c r="X141" s="2">
        <f>IF(H141&gt;$S141,"-",H141)</f>
        <v>436</v>
      </c>
      <c r="Y141" s="2" t="str">
        <f>IF(I141&gt;$S141,"-",I141)</f>
        <v>-</v>
      </c>
      <c r="Z141" s="2">
        <f>IF(J141&gt;$S141,"-",J141)</f>
        <v>460</v>
      </c>
      <c r="AA141" s="2">
        <f>IF(K141&gt;$S141,"-",K141)</f>
        <v>3766</v>
      </c>
      <c r="AB141" s="2">
        <f>IF(L141&gt;$S141,"-",L141)</f>
        <v>5559</v>
      </c>
      <c r="AC141" s="2">
        <f>IF(M141&gt;$S141,"-",M141)</f>
        <v>870</v>
      </c>
      <c r="AD141" s="2">
        <f>IF(N141&gt;$S141,"-",N141)</f>
        <v>1840</v>
      </c>
      <c r="AE141" s="2">
        <f>IF(O141&gt;$S141,"-",O141)</f>
        <v>368</v>
      </c>
      <c r="AF141" s="2" t="str">
        <f t="shared" si="25"/>
        <v>-</v>
      </c>
      <c r="AG141" s="2">
        <f t="shared" si="26"/>
        <v>1978.3636363636363</v>
      </c>
    </row>
    <row r="142" spans="1:33">
      <c r="A142" t="s">
        <v>433</v>
      </c>
      <c r="B142" t="s">
        <v>152</v>
      </c>
      <c r="C142" t="s">
        <v>576</v>
      </c>
      <c r="D142">
        <v>1100</v>
      </c>
      <c r="E142">
        <v>2731</v>
      </c>
      <c r="F142">
        <v>529</v>
      </c>
      <c r="G142">
        <v>1146</v>
      </c>
      <c r="H142">
        <v>700</v>
      </c>
      <c r="I142">
        <v>6823</v>
      </c>
      <c r="J142">
        <v>5974</v>
      </c>
      <c r="K142" s="1">
        <v>3797</v>
      </c>
      <c r="L142" s="1">
        <v>3163</v>
      </c>
      <c r="M142" s="1">
        <v>2288</v>
      </c>
      <c r="N142">
        <v>3071</v>
      </c>
      <c r="O142">
        <v>1708</v>
      </c>
      <c r="P142">
        <v>1743</v>
      </c>
      <c r="Q142">
        <f t="shared" si="18"/>
        <v>2674.8461538461538</v>
      </c>
      <c r="R142">
        <f t="shared" si="19"/>
        <v>1937.0117383121287</v>
      </c>
      <c r="S142">
        <f t="shared" si="20"/>
        <v>6548.8696304704117</v>
      </c>
      <c r="T142" s="2">
        <f t="shared" si="21"/>
        <v>1100</v>
      </c>
      <c r="U142" s="2">
        <f t="shared" si="22"/>
        <v>2731</v>
      </c>
      <c r="V142" s="2">
        <f t="shared" si="23"/>
        <v>529</v>
      </c>
      <c r="W142" s="2">
        <f t="shared" si="24"/>
        <v>1146</v>
      </c>
      <c r="X142" s="2">
        <f>IF(H142&gt;$S142,"-",H142)</f>
        <v>700</v>
      </c>
      <c r="Y142" s="2" t="str">
        <f>IF(I142&gt;$S142,"-",I142)</f>
        <v>-</v>
      </c>
      <c r="Z142" s="2">
        <f>IF(J142&gt;$S142,"-",J142)</f>
        <v>5974</v>
      </c>
      <c r="AA142" s="2">
        <f>IF(K142&gt;$S142,"-",K142)</f>
        <v>3797</v>
      </c>
      <c r="AB142" s="2">
        <f>IF(L142&gt;$S142,"-",L142)</f>
        <v>3163</v>
      </c>
      <c r="AC142" s="2">
        <f>IF(M142&gt;$S142,"-",M142)</f>
        <v>2288</v>
      </c>
      <c r="AD142" s="2">
        <f>IF(N142&gt;$S142,"-",N142)</f>
        <v>3071</v>
      </c>
      <c r="AE142" s="2">
        <f>IF(O142&gt;$S142,"-",O142)</f>
        <v>1708</v>
      </c>
      <c r="AF142" s="2">
        <f t="shared" si="25"/>
        <v>1743</v>
      </c>
      <c r="AG142" s="2">
        <f t="shared" si="26"/>
        <v>2382.4545454545455</v>
      </c>
    </row>
    <row r="143" spans="1:33">
      <c r="A143" t="s">
        <v>433</v>
      </c>
      <c r="B143" t="s">
        <v>150</v>
      </c>
      <c r="C143" t="s">
        <v>577</v>
      </c>
      <c r="D143">
        <v>565</v>
      </c>
      <c r="E143">
        <v>3468</v>
      </c>
      <c r="F143">
        <v>842</v>
      </c>
      <c r="G143">
        <v>7128</v>
      </c>
      <c r="H143">
        <v>998</v>
      </c>
      <c r="I143">
        <v>1389</v>
      </c>
      <c r="J143">
        <v>2787</v>
      </c>
      <c r="K143" s="1">
        <v>2849</v>
      </c>
      <c r="L143" s="1">
        <v>424</v>
      </c>
      <c r="M143" s="1">
        <v>3397</v>
      </c>
      <c r="N143">
        <v>3705</v>
      </c>
      <c r="O143">
        <v>2802</v>
      </c>
      <c r="P143">
        <v>1539</v>
      </c>
      <c r="Q143">
        <f t="shared" si="18"/>
        <v>2453.3076923076924</v>
      </c>
      <c r="R143">
        <f t="shared" si="19"/>
        <v>1827.9288089991992</v>
      </c>
      <c r="S143">
        <f t="shared" si="20"/>
        <v>6109.1653103060908</v>
      </c>
      <c r="T143" s="2">
        <f t="shared" si="21"/>
        <v>565</v>
      </c>
      <c r="U143" s="2">
        <f t="shared" si="22"/>
        <v>3468</v>
      </c>
      <c r="V143" s="2">
        <f t="shared" si="23"/>
        <v>842</v>
      </c>
      <c r="W143" s="2" t="str">
        <f t="shared" si="24"/>
        <v>-</v>
      </c>
      <c r="X143" s="2">
        <f>IF(H143&gt;$S143,"-",H143)</f>
        <v>998</v>
      </c>
      <c r="Y143" s="2">
        <f>IF(I143&gt;$S143,"-",I143)</f>
        <v>1389</v>
      </c>
      <c r="Z143" s="2">
        <f>IF(J143&gt;$S143,"-",J143)</f>
        <v>2787</v>
      </c>
      <c r="AA143" s="2">
        <f>IF(K143&gt;$S143,"-",K143)</f>
        <v>2849</v>
      </c>
      <c r="AB143" s="2">
        <f>IF(L143&gt;$S143,"-",L143)</f>
        <v>424</v>
      </c>
      <c r="AC143" s="2">
        <f>IF(M143&gt;$S143,"-",M143)</f>
        <v>3397</v>
      </c>
      <c r="AD143" s="2">
        <f>IF(N143&gt;$S143,"-",N143)</f>
        <v>3705</v>
      </c>
      <c r="AE143" s="2">
        <f>IF(O143&gt;$S143,"-",O143)</f>
        <v>2802</v>
      </c>
      <c r="AF143" s="2">
        <f t="shared" si="25"/>
        <v>1539</v>
      </c>
      <c r="AG143" s="2">
        <f t="shared" si="26"/>
        <v>2111.4545454545455</v>
      </c>
    </row>
    <row r="144" spans="1:33">
      <c r="A144" t="s">
        <v>433</v>
      </c>
      <c r="B144" t="s">
        <v>148</v>
      </c>
      <c r="C144" t="s">
        <v>578</v>
      </c>
      <c r="D144">
        <v>1506</v>
      </c>
      <c r="E144">
        <v>2781</v>
      </c>
      <c r="F144">
        <v>659</v>
      </c>
      <c r="G144">
        <v>4198</v>
      </c>
      <c r="H144">
        <v>1570</v>
      </c>
      <c r="I144">
        <v>5888</v>
      </c>
      <c r="J144">
        <v>2856</v>
      </c>
      <c r="K144" s="1">
        <v>6083</v>
      </c>
      <c r="L144" s="1">
        <v>3085</v>
      </c>
      <c r="M144" s="1">
        <v>3840</v>
      </c>
      <c r="N144">
        <v>5015</v>
      </c>
      <c r="O144">
        <v>1534</v>
      </c>
      <c r="P144">
        <v>1702</v>
      </c>
      <c r="Q144">
        <f t="shared" si="18"/>
        <v>3132.0769230769229</v>
      </c>
      <c r="R144">
        <f t="shared" si="19"/>
        <v>1767.4554431695708</v>
      </c>
      <c r="S144">
        <f t="shared" si="20"/>
        <v>6666.9878094160649</v>
      </c>
      <c r="T144" s="2">
        <f t="shared" si="21"/>
        <v>1506</v>
      </c>
      <c r="U144" s="2">
        <f t="shared" si="22"/>
        <v>2781</v>
      </c>
      <c r="V144" s="2">
        <f t="shared" si="23"/>
        <v>659</v>
      </c>
      <c r="W144" s="2">
        <f t="shared" si="24"/>
        <v>4198</v>
      </c>
      <c r="X144" s="2">
        <f>IF(H144&gt;$S144,"-",H144)</f>
        <v>1570</v>
      </c>
      <c r="Y144" s="2">
        <f>IF(I144&gt;$S144,"-",I144)</f>
        <v>5888</v>
      </c>
      <c r="Z144" s="2">
        <f>IF(J144&gt;$S144,"-",J144)</f>
        <v>2856</v>
      </c>
      <c r="AA144" s="2">
        <f>IF(K144&gt;$S144,"-",K144)</f>
        <v>6083</v>
      </c>
      <c r="AB144" s="2">
        <f>IF(L144&gt;$S144,"-",L144)</f>
        <v>3085</v>
      </c>
      <c r="AC144" s="2">
        <f>IF(M144&gt;$S144,"-",M144)</f>
        <v>3840</v>
      </c>
      <c r="AD144" s="2">
        <f>IF(N144&gt;$S144,"-",N144)</f>
        <v>5015</v>
      </c>
      <c r="AE144" s="2">
        <f>IF(O144&gt;$S144,"-",O144)</f>
        <v>1534</v>
      </c>
      <c r="AF144" s="2">
        <f t="shared" si="25"/>
        <v>1702</v>
      </c>
      <c r="AG144" s="2">
        <f t="shared" si="26"/>
        <v>3251.25</v>
      </c>
    </row>
    <row r="145" spans="1:33">
      <c r="A145" t="s">
        <v>433</v>
      </c>
      <c r="B145" t="s">
        <v>146</v>
      </c>
      <c r="C145" t="s">
        <v>579</v>
      </c>
      <c r="D145">
        <v>1120</v>
      </c>
      <c r="E145">
        <v>3265</v>
      </c>
      <c r="F145">
        <v>617</v>
      </c>
      <c r="G145">
        <v>1620</v>
      </c>
      <c r="H145">
        <v>2725</v>
      </c>
      <c r="I145">
        <v>3452</v>
      </c>
      <c r="J145">
        <v>2943</v>
      </c>
      <c r="K145" s="1">
        <v>7847</v>
      </c>
      <c r="L145" s="1">
        <v>27079</v>
      </c>
      <c r="M145" s="1">
        <v>586</v>
      </c>
      <c r="N145">
        <v>3727</v>
      </c>
      <c r="O145">
        <v>1899</v>
      </c>
      <c r="P145">
        <v>1719</v>
      </c>
      <c r="Q145">
        <f t="shared" si="18"/>
        <v>4507.6153846153848</v>
      </c>
      <c r="R145">
        <f t="shared" si="19"/>
        <v>7038.1334828970757</v>
      </c>
      <c r="S145">
        <f t="shared" si="20"/>
        <v>18583.882350409534</v>
      </c>
      <c r="T145" s="2">
        <f t="shared" si="21"/>
        <v>1120</v>
      </c>
      <c r="U145" s="2">
        <f t="shared" si="22"/>
        <v>3265</v>
      </c>
      <c r="V145" s="2">
        <f t="shared" si="23"/>
        <v>617</v>
      </c>
      <c r="W145" s="2">
        <f t="shared" si="24"/>
        <v>1620</v>
      </c>
      <c r="X145" s="2">
        <f>IF(H145&gt;$S145,"-",H145)</f>
        <v>2725</v>
      </c>
      <c r="Y145" s="2">
        <f>IF(I145&gt;$S145,"-",I145)</f>
        <v>3452</v>
      </c>
      <c r="Z145" s="2">
        <f>IF(J145&gt;$S145,"-",J145)</f>
        <v>2943</v>
      </c>
      <c r="AA145" s="2">
        <f>IF(K145&gt;$S145,"-",K145)</f>
        <v>7847</v>
      </c>
      <c r="AB145" s="2" t="str">
        <f>IF(L145&gt;$S145,"-",L145)</f>
        <v>-</v>
      </c>
      <c r="AC145" s="2">
        <f>IF(M145&gt;$S145,"-",M145)</f>
        <v>586</v>
      </c>
      <c r="AD145" s="2">
        <f>IF(N145&gt;$S145,"-",N145)</f>
        <v>3727</v>
      </c>
      <c r="AE145" s="2">
        <f>IF(O145&gt;$S145,"-",O145)</f>
        <v>1899</v>
      </c>
      <c r="AF145" s="2">
        <f t="shared" si="25"/>
        <v>1719</v>
      </c>
      <c r="AG145" s="2">
        <f t="shared" si="26"/>
        <v>2709.181818181818</v>
      </c>
    </row>
    <row r="146" spans="1:33">
      <c r="A146" t="s">
        <v>433</v>
      </c>
      <c r="B146" t="s">
        <v>144</v>
      </c>
      <c r="C146" t="s">
        <v>580</v>
      </c>
      <c r="D146">
        <v>4980</v>
      </c>
      <c r="E146">
        <v>2053</v>
      </c>
      <c r="F146">
        <v>2170</v>
      </c>
      <c r="G146">
        <v>658</v>
      </c>
      <c r="H146">
        <v>443</v>
      </c>
      <c r="I146">
        <v>1913</v>
      </c>
      <c r="J146">
        <v>418</v>
      </c>
      <c r="K146" s="1">
        <v>2380</v>
      </c>
      <c r="L146" s="1">
        <v>1152</v>
      </c>
      <c r="M146" s="1">
        <v>839</v>
      </c>
      <c r="N146">
        <v>525</v>
      </c>
      <c r="O146">
        <v>1851</v>
      </c>
      <c r="P146" t="s">
        <v>654</v>
      </c>
      <c r="Q146">
        <f t="shared" si="18"/>
        <v>1615.1666666666667</v>
      </c>
      <c r="R146">
        <f t="shared" si="19"/>
        <v>1289.104892645445</v>
      </c>
      <c r="S146">
        <f t="shared" si="20"/>
        <v>4193.376451957557</v>
      </c>
      <c r="T146" s="2" t="str">
        <f t="shared" si="21"/>
        <v>-</v>
      </c>
      <c r="U146" s="2">
        <f t="shared" si="22"/>
        <v>2053</v>
      </c>
      <c r="V146" s="2">
        <f t="shared" si="23"/>
        <v>2170</v>
      </c>
      <c r="W146" s="2">
        <f t="shared" si="24"/>
        <v>658</v>
      </c>
      <c r="X146" s="2">
        <f>IF(H146&gt;$S146,"-",H146)</f>
        <v>443</v>
      </c>
      <c r="Y146" s="2">
        <f>IF(I146&gt;$S146,"-",I146)</f>
        <v>1913</v>
      </c>
      <c r="Z146" s="2">
        <f>IF(J146&gt;$S146,"-",J146)</f>
        <v>418</v>
      </c>
      <c r="AA146" s="2">
        <f>IF(K146&gt;$S146,"-",K146)</f>
        <v>2380</v>
      </c>
      <c r="AB146" s="2">
        <f>IF(L146&gt;$S146,"-",L146)</f>
        <v>1152</v>
      </c>
      <c r="AC146" s="2">
        <f>IF(M146&gt;$S146,"-",M146)</f>
        <v>839</v>
      </c>
      <c r="AD146" s="2">
        <f>IF(N146&gt;$S146,"-",N146)</f>
        <v>525</v>
      </c>
      <c r="AE146" s="2">
        <f>IF(O146&gt;$S146,"-",O146)</f>
        <v>1851</v>
      </c>
      <c r="AF146" s="2" t="str">
        <f t="shared" si="25"/>
        <v>-</v>
      </c>
      <c r="AG146" s="2">
        <f t="shared" si="26"/>
        <v>1309.2727272727273</v>
      </c>
    </row>
    <row r="147" spans="1:33">
      <c r="A147" t="s">
        <v>433</v>
      </c>
      <c r="B147" t="s">
        <v>142</v>
      </c>
      <c r="C147" t="s">
        <v>581</v>
      </c>
      <c r="D147">
        <v>1429</v>
      </c>
      <c r="E147">
        <v>2831</v>
      </c>
      <c r="F147">
        <v>2040</v>
      </c>
      <c r="G147">
        <v>3359</v>
      </c>
      <c r="H147">
        <v>2321</v>
      </c>
      <c r="I147">
        <v>2689</v>
      </c>
      <c r="J147">
        <v>3757</v>
      </c>
      <c r="K147" s="1">
        <v>3992</v>
      </c>
      <c r="L147" s="1">
        <v>1210</v>
      </c>
      <c r="M147" s="1">
        <v>2233</v>
      </c>
      <c r="N147">
        <v>4091</v>
      </c>
      <c r="O147">
        <v>3541</v>
      </c>
      <c r="P147">
        <v>2708</v>
      </c>
      <c r="Q147">
        <f t="shared" si="18"/>
        <v>2784.6923076923076</v>
      </c>
      <c r="R147">
        <f t="shared" si="19"/>
        <v>931.84077543818114</v>
      </c>
      <c r="S147">
        <f t="shared" si="20"/>
        <v>4648.3738585686697</v>
      </c>
      <c r="T147" s="2">
        <f t="shared" si="21"/>
        <v>1429</v>
      </c>
      <c r="U147" s="2">
        <f t="shared" si="22"/>
        <v>2831</v>
      </c>
      <c r="V147" s="2">
        <f t="shared" si="23"/>
        <v>2040</v>
      </c>
      <c r="W147" s="2">
        <f t="shared" si="24"/>
        <v>3359</v>
      </c>
      <c r="X147" s="2">
        <f>IF(H147&gt;$S147,"-",H147)</f>
        <v>2321</v>
      </c>
      <c r="Y147" s="2">
        <f>IF(I147&gt;$S147,"-",I147)</f>
        <v>2689</v>
      </c>
      <c r="Z147" s="2">
        <f>IF(J147&gt;$S147,"-",J147)</f>
        <v>3757</v>
      </c>
      <c r="AA147" s="2">
        <f>IF(K147&gt;$S147,"-",K147)</f>
        <v>3992</v>
      </c>
      <c r="AB147" s="2">
        <f>IF(L147&gt;$S147,"-",L147)</f>
        <v>1210</v>
      </c>
      <c r="AC147" s="2">
        <f>IF(M147&gt;$S147,"-",M147)</f>
        <v>2233</v>
      </c>
      <c r="AD147" s="2">
        <f>IF(N147&gt;$S147,"-",N147)</f>
        <v>4091</v>
      </c>
      <c r="AE147" s="2">
        <f>IF(O147&gt;$S147,"-",O147)</f>
        <v>3541</v>
      </c>
      <c r="AF147" s="2">
        <f t="shared" si="25"/>
        <v>2708</v>
      </c>
      <c r="AG147" s="2">
        <f t="shared" si="26"/>
        <v>2791.0833333333335</v>
      </c>
    </row>
    <row r="148" spans="1:33">
      <c r="A148" t="s">
        <v>433</v>
      </c>
      <c r="B148" t="s">
        <v>140</v>
      </c>
      <c r="C148" t="s">
        <v>582</v>
      </c>
      <c r="D148">
        <v>5236</v>
      </c>
      <c r="E148">
        <v>1318</v>
      </c>
      <c r="F148">
        <v>3148</v>
      </c>
      <c r="G148">
        <v>2373</v>
      </c>
      <c r="H148">
        <v>542</v>
      </c>
      <c r="I148">
        <v>6868</v>
      </c>
      <c r="J148">
        <v>760</v>
      </c>
      <c r="K148" s="1">
        <v>11241</v>
      </c>
      <c r="L148" s="1">
        <v>3303</v>
      </c>
      <c r="M148" s="1">
        <v>4876</v>
      </c>
      <c r="N148">
        <v>1233</v>
      </c>
      <c r="O148">
        <v>1107</v>
      </c>
      <c r="P148" t="s">
        <v>654</v>
      </c>
      <c r="Q148">
        <f t="shared" si="18"/>
        <v>3500.4166666666665</v>
      </c>
      <c r="R148">
        <f t="shared" si="19"/>
        <v>3154.9476716113786</v>
      </c>
      <c r="S148">
        <f t="shared" si="20"/>
        <v>9810.3120098894233</v>
      </c>
      <c r="T148" s="2">
        <f t="shared" si="21"/>
        <v>5236</v>
      </c>
      <c r="U148" s="2">
        <f t="shared" si="22"/>
        <v>1318</v>
      </c>
      <c r="V148" s="2">
        <f t="shared" si="23"/>
        <v>3148</v>
      </c>
      <c r="W148" s="2">
        <f t="shared" si="24"/>
        <v>2373</v>
      </c>
      <c r="X148" s="2">
        <f>IF(H148&gt;$S148,"-",H148)</f>
        <v>542</v>
      </c>
      <c r="Y148" s="2">
        <f>IF(I148&gt;$S148,"-",I148)</f>
        <v>6868</v>
      </c>
      <c r="Z148" s="2">
        <f>IF(J148&gt;$S148,"-",J148)</f>
        <v>760</v>
      </c>
      <c r="AA148" s="2" t="str">
        <f>IF(K148&gt;$S148,"-",K148)</f>
        <v>-</v>
      </c>
      <c r="AB148" s="2">
        <f>IF(L148&gt;$S148,"-",L148)</f>
        <v>3303</v>
      </c>
      <c r="AC148" s="2">
        <f>IF(M148&gt;$S148,"-",M148)</f>
        <v>4876</v>
      </c>
      <c r="AD148" s="2">
        <f>IF(N148&gt;$S148,"-",N148)</f>
        <v>1233</v>
      </c>
      <c r="AE148" s="2">
        <f>IF(O148&gt;$S148,"-",O148)</f>
        <v>1107</v>
      </c>
      <c r="AF148" s="2" t="str">
        <f t="shared" si="25"/>
        <v>-</v>
      </c>
      <c r="AG148" s="2">
        <f t="shared" si="26"/>
        <v>2796.7272727272725</v>
      </c>
    </row>
    <row r="149" spans="1:33">
      <c r="A149" t="s">
        <v>433</v>
      </c>
      <c r="B149" t="s">
        <v>138</v>
      </c>
      <c r="C149" t="s">
        <v>583</v>
      </c>
      <c r="D149">
        <v>615</v>
      </c>
      <c r="E149">
        <v>3850</v>
      </c>
      <c r="F149">
        <v>2051</v>
      </c>
      <c r="G149">
        <v>3172</v>
      </c>
      <c r="H149">
        <v>2801</v>
      </c>
      <c r="I149">
        <v>3983</v>
      </c>
      <c r="J149">
        <v>1871</v>
      </c>
      <c r="K149" s="1">
        <v>6458</v>
      </c>
      <c r="L149" s="1">
        <v>21944</v>
      </c>
      <c r="M149" s="1">
        <v>5371</v>
      </c>
      <c r="N149">
        <v>3083</v>
      </c>
      <c r="O149">
        <v>1711</v>
      </c>
      <c r="P149">
        <v>1815</v>
      </c>
      <c r="Q149">
        <f t="shared" si="18"/>
        <v>4517.3076923076924</v>
      </c>
      <c r="R149">
        <f t="shared" si="19"/>
        <v>5471.2865852042423</v>
      </c>
      <c r="S149">
        <f t="shared" si="20"/>
        <v>15459.880862716178</v>
      </c>
      <c r="T149" s="2">
        <f t="shared" si="21"/>
        <v>615</v>
      </c>
      <c r="U149" s="2">
        <f t="shared" si="22"/>
        <v>3850</v>
      </c>
      <c r="V149" s="2">
        <f t="shared" si="23"/>
        <v>2051</v>
      </c>
      <c r="W149" s="2">
        <f t="shared" si="24"/>
        <v>3172</v>
      </c>
      <c r="X149" s="2">
        <f>IF(H149&gt;$S149,"-",H149)</f>
        <v>2801</v>
      </c>
      <c r="Y149" s="2">
        <f>IF(I149&gt;$S149,"-",I149)</f>
        <v>3983</v>
      </c>
      <c r="Z149" s="2">
        <f>IF(J149&gt;$S149,"-",J149)</f>
        <v>1871</v>
      </c>
      <c r="AA149" s="2">
        <f>IF(K149&gt;$S149,"-",K149)</f>
        <v>6458</v>
      </c>
      <c r="AB149" s="2" t="str">
        <f>IF(L149&gt;$S149,"-",L149)</f>
        <v>-</v>
      </c>
      <c r="AC149" s="2">
        <f>IF(M149&gt;$S149,"-",M149)</f>
        <v>5371</v>
      </c>
      <c r="AD149" s="2">
        <f>IF(N149&gt;$S149,"-",N149)</f>
        <v>3083</v>
      </c>
      <c r="AE149" s="2">
        <f>IF(O149&gt;$S149,"-",O149)</f>
        <v>1711</v>
      </c>
      <c r="AF149" s="2">
        <f t="shared" si="25"/>
        <v>1815</v>
      </c>
      <c r="AG149" s="2">
        <f t="shared" si="26"/>
        <v>3178.7272727272725</v>
      </c>
    </row>
    <row r="150" spans="1:33">
      <c r="A150" t="s">
        <v>433</v>
      </c>
      <c r="B150" t="s">
        <v>136</v>
      </c>
      <c r="C150" t="s">
        <v>584</v>
      </c>
      <c r="D150">
        <v>2663</v>
      </c>
      <c r="E150">
        <v>1212</v>
      </c>
      <c r="F150">
        <v>2204</v>
      </c>
      <c r="G150">
        <v>3988</v>
      </c>
      <c r="H150">
        <v>806</v>
      </c>
      <c r="I150">
        <v>4095</v>
      </c>
      <c r="J150">
        <v>1345</v>
      </c>
      <c r="K150" s="1">
        <v>1936</v>
      </c>
      <c r="L150" s="1">
        <v>3466</v>
      </c>
      <c r="M150" s="1">
        <v>12947</v>
      </c>
      <c r="N150">
        <v>17178</v>
      </c>
      <c r="O150">
        <v>2844</v>
      </c>
      <c r="P150" t="s">
        <v>654</v>
      </c>
      <c r="Q150">
        <f t="shared" si="18"/>
        <v>4557</v>
      </c>
      <c r="R150">
        <f t="shared" si="19"/>
        <v>5098.2443680509896</v>
      </c>
      <c r="S150">
        <f t="shared" si="20"/>
        <v>14753.488736101979</v>
      </c>
      <c r="T150" s="2">
        <f t="shared" si="21"/>
        <v>2663</v>
      </c>
      <c r="U150" s="2">
        <f t="shared" si="22"/>
        <v>1212</v>
      </c>
      <c r="V150" s="2">
        <f t="shared" si="23"/>
        <v>2204</v>
      </c>
      <c r="W150" s="2">
        <f t="shared" si="24"/>
        <v>3988</v>
      </c>
      <c r="X150" s="2">
        <f>IF(H150&gt;$S150,"-",H150)</f>
        <v>806</v>
      </c>
      <c r="Y150" s="2">
        <f>IF(I150&gt;$S150,"-",I150)</f>
        <v>4095</v>
      </c>
      <c r="Z150" s="2">
        <f>IF(J150&gt;$S150,"-",J150)</f>
        <v>1345</v>
      </c>
      <c r="AA150" s="2">
        <f>IF(K150&gt;$S150,"-",K150)</f>
        <v>1936</v>
      </c>
      <c r="AB150" s="2">
        <f>IF(L150&gt;$S150,"-",L150)</f>
        <v>3466</v>
      </c>
      <c r="AC150" s="2">
        <f>IF(M150&gt;$S150,"-",M150)</f>
        <v>12947</v>
      </c>
      <c r="AD150" s="2" t="str">
        <f>IF(N150&gt;$S150,"-",N150)</f>
        <v>-</v>
      </c>
      <c r="AE150" s="2">
        <f>IF(O150&gt;$S150,"-",O150)</f>
        <v>2844</v>
      </c>
      <c r="AF150" s="2" t="str">
        <f t="shared" si="25"/>
        <v>-</v>
      </c>
      <c r="AG150" s="2">
        <f t="shared" si="26"/>
        <v>3409.6363636363635</v>
      </c>
    </row>
    <row r="151" spans="1:33">
      <c r="A151" t="s">
        <v>433</v>
      </c>
      <c r="B151" t="s">
        <v>134</v>
      </c>
      <c r="C151" t="s">
        <v>585</v>
      </c>
      <c r="D151">
        <v>2027</v>
      </c>
      <c r="E151">
        <v>2621</v>
      </c>
      <c r="F151">
        <v>606</v>
      </c>
      <c r="G151">
        <v>2145</v>
      </c>
      <c r="H151">
        <v>1062</v>
      </c>
      <c r="I151">
        <v>1844</v>
      </c>
      <c r="J151">
        <v>3981</v>
      </c>
      <c r="K151" s="1">
        <v>6872</v>
      </c>
      <c r="L151" s="1">
        <v>3065</v>
      </c>
      <c r="M151" s="1">
        <v>2433</v>
      </c>
      <c r="N151">
        <v>3505</v>
      </c>
      <c r="O151">
        <v>3215</v>
      </c>
      <c r="P151">
        <v>444</v>
      </c>
      <c r="Q151">
        <f t="shared" si="18"/>
        <v>2601.5384615384614</v>
      </c>
      <c r="R151">
        <f t="shared" si="19"/>
        <v>1675.6994865520396</v>
      </c>
      <c r="S151">
        <f t="shared" si="20"/>
        <v>5952.9374346425411</v>
      </c>
      <c r="T151" s="2">
        <f t="shared" si="21"/>
        <v>2027</v>
      </c>
      <c r="U151" s="2">
        <f t="shared" si="22"/>
        <v>2621</v>
      </c>
      <c r="V151" s="2">
        <f t="shared" si="23"/>
        <v>606</v>
      </c>
      <c r="W151" s="2">
        <f t="shared" si="24"/>
        <v>2145</v>
      </c>
      <c r="X151" s="2">
        <f>IF(H151&gt;$S151,"-",H151)</f>
        <v>1062</v>
      </c>
      <c r="Y151" s="2">
        <f>IF(I151&gt;$S151,"-",I151)</f>
        <v>1844</v>
      </c>
      <c r="Z151" s="2">
        <f>IF(J151&gt;$S151,"-",J151)</f>
        <v>3981</v>
      </c>
      <c r="AA151" s="2" t="str">
        <f>IF(K151&gt;$S151,"-",K151)</f>
        <v>-</v>
      </c>
      <c r="AB151" s="2">
        <f>IF(L151&gt;$S151,"-",L151)</f>
        <v>3065</v>
      </c>
      <c r="AC151" s="2">
        <f>IF(M151&gt;$S151,"-",M151)</f>
        <v>2433</v>
      </c>
      <c r="AD151" s="2">
        <f>IF(N151&gt;$S151,"-",N151)</f>
        <v>3505</v>
      </c>
      <c r="AE151" s="2">
        <f>IF(O151&gt;$S151,"-",O151)</f>
        <v>3215</v>
      </c>
      <c r="AF151" s="2">
        <f t="shared" si="25"/>
        <v>444</v>
      </c>
      <c r="AG151" s="2">
        <f t="shared" si="26"/>
        <v>2409.4545454545455</v>
      </c>
    </row>
    <row r="152" spans="1:33">
      <c r="A152" t="s">
        <v>433</v>
      </c>
      <c r="B152" t="s">
        <v>132</v>
      </c>
      <c r="C152" t="s">
        <v>586</v>
      </c>
      <c r="D152">
        <v>5160</v>
      </c>
      <c r="E152">
        <v>539</v>
      </c>
      <c r="F152">
        <v>4329</v>
      </c>
      <c r="G152">
        <v>2188</v>
      </c>
      <c r="H152">
        <v>649</v>
      </c>
      <c r="I152">
        <v>4084</v>
      </c>
      <c r="J152">
        <v>402</v>
      </c>
      <c r="K152" s="1">
        <v>3538</v>
      </c>
      <c r="L152" s="1">
        <v>1255</v>
      </c>
      <c r="M152" s="1">
        <v>934</v>
      </c>
      <c r="N152">
        <v>3239</v>
      </c>
      <c r="O152">
        <v>368</v>
      </c>
      <c r="P152" t="s">
        <v>654</v>
      </c>
      <c r="Q152">
        <f t="shared" si="18"/>
        <v>2223.75</v>
      </c>
      <c r="R152">
        <f t="shared" si="19"/>
        <v>1756.96453759421</v>
      </c>
      <c r="S152">
        <f t="shared" si="20"/>
        <v>5737.67907518842</v>
      </c>
      <c r="T152" s="2">
        <f t="shared" si="21"/>
        <v>5160</v>
      </c>
      <c r="U152" s="2">
        <f t="shared" si="22"/>
        <v>539</v>
      </c>
      <c r="V152" s="2">
        <f t="shared" si="23"/>
        <v>4329</v>
      </c>
      <c r="W152" s="2">
        <f t="shared" si="24"/>
        <v>2188</v>
      </c>
      <c r="X152" s="2">
        <f>IF(H152&gt;$S152,"-",H152)</f>
        <v>649</v>
      </c>
      <c r="Y152" s="2">
        <f>IF(I152&gt;$S152,"-",I152)</f>
        <v>4084</v>
      </c>
      <c r="Z152" s="2">
        <f>IF(J152&gt;$S152,"-",J152)</f>
        <v>402</v>
      </c>
      <c r="AA152" s="2">
        <f>IF(K152&gt;$S152,"-",K152)</f>
        <v>3538</v>
      </c>
      <c r="AB152" s="2">
        <f>IF(L152&gt;$S152,"-",L152)</f>
        <v>1255</v>
      </c>
      <c r="AC152" s="2">
        <f>IF(M152&gt;$S152,"-",M152)</f>
        <v>934</v>
      </c>
      <c r="AD152" s="2">
        <f>IF(N152&gt;$S152,"-",N152)</f>
        <v>3239</v>
      </c>
      <c r="AE152" s="2">
        <f>IF(O152&gt;$S152,"-",O152)</f>
        <v>368</v>
      </c>
      <c r="AF152" s="2" t="str">
        <f t="shared" si="25"/>
        <v>-</v>
      </c>
      <c r="AG152" s="2">
        <f t="shared" si="26"/>
        <v>2223.75</v>
      </c>
    </row>
    <row r="153" spans="1:33">
      <c r="A153" t="s">
        <v>433</v>
      </c>
      <c r="B153" t="s">
        <v>130</v>
      </c>
      <c r="C153" t="s">
        <v>587</v>
      </c>
      <c r="D153">
        <v>4412</v>
      </c>
      <c r="E153">
        <v>2071</v>
      </c>
      <c r="F153">
        <v>4593</v>
      </c>
      <c r="G153">
        <v>597</v>
      </c>
      <c r="H153">
        <v>1385</v>
      </c>
      <c r="I153">
        <v>3739</v>
      </c>
      <c r="J153">
        <v>726</v>
      </c>
      <c r="K153" s="1">
        <v>4255</v>
      </c>
      <c r="L153" s="1">
        <v>1195</v>
      </c>
      <c r="M153" s="1">
        <v>1288</v>
      </c>
      <c r="N153">
        <v>550</v>
      </c>
      <c r="O153">
        <v>1681</v>
      </c>
      <c r="P153" t="s">
        <v>654</v>
      </c>
      <c r="Q153">
        <f t="shared" si="18"/>
        <v>2207.6666666666665</v>
      </c>
      <c r="R153">
        <f t="shared" si="19"/>
        <v>1580.1902839004335</v>
      </c>
      <c r="S153">
        <f t="shared" si="20"/>
        <v>5368.0472344675336</v>
      </c>
      <c r="T153" s="2">
        <f t="shared" si="21"/>
        <v>4412</v>
      </c>
      <c r="U153" s="2">
        <f t="shared" si="22"/>
        <v>2071</v>
      </c>
      <c r="V153" s="2">
        <f t="shared" si="23"/>
        <v>4593</v>
      </c>
      <c r="W153" s="2">
        <f t="shared" si="24"/>
        <v>597</v>
      </c>
      <c r="X153" s="2">
        <f>IF(H153&gt;$S153,"-",H153)</f>
        <v>1385</v>
      </c>
      <c r="Y153" s="2">
        <f>IF(I153&gt;$S153,"-",I153)</f>
        <v>3739</v>
      </c>
      <c r="Z153" s="2">
        <f>IF(J153&gt;$S153,"-",J153)</f>
        <v>726</v>
      </c>
      <c r="AA153" s="2">
        <f>IF(K153&gt;$S153,"-",K153)</f>
        <v>4255</v>
      </c>
      <c r="AB153" s="2">
        <f>IF(L153&gt;$S153,"-",L153)</f>
        <v>1195</v>
      </c>
      <c r="AC153" s="2">
        <f>IF(M153&gt;$S153,"-",M153)</f>
        <v>1288</v>
      </c>
      <c r="AD153" s="2">
        <f>IF(N153&gt;$S153,"-",N153)</f>
        <v>550</v>
      </c>
      <c r="AE153" s="2">
        <f>IF(O153&gt;$S153,"-",O153)</f>
        <v>1681</v>
      </c>
      <c r="AF153" s="2" t="str">
        <f t="shared" si="25"/>
        <v>-</v>
      </c>
      <c r="AG153" s="2">
        <f t="shared" si="26"/>
        <v>2207.6666666666665</v>
      </c>
    </row>
    <row r="154" spans="1:33">
      <c r="A154" t="s">
        <v>433</v>
      </c>
      <c r="B154" t="s">
        <v>128</v>
      </c>
      <c r="C154" t="s">
        <v>588</v>
      </c>
      <c r="D154">
        <v>4463</v>
      </c>
      <c r="E154">
        <v>210</v>
      </c>
      <c r="F154">
        <v>2434</v>
      </c>
      <c r="G154">
        <v>3259</v>
      </c>
      <c r="H154">
        <v>602</v>
      </c>
      <c r="I154">
        <v>2599</v>
      </c>
      <c r="J154">
        <v>1279</v>
      </c>
      <c r="K154" s="1">
        <v>2871</v>
      </c>
      <c r="L154" s="1">
        <v>3865</v>
      </c>
      <c r="M154" s="1">
        <v>1598</v>
      </c>
      <c r="N154">
        <v>1468</v>
      </c>
      <c r="O154">
        <v>1025</v>
      </c>
      <c r="P154" t="s">
        <v>654</v>
      </c>
      <c r="Q154">
        <f t="shared" si="18"/>
        <v>2139.4166666666665</v>
      </c>
      <c r="R154">
        <f t="shared" si="19"/>
        <v>1323.762781435991</v>
      </c>
      <c r="S154">
        <f t="shared" si="20"/>
        <v>4786.9422295386485</v>
      </c>
      <c r="T154" s="2">
        <f t="shared" si="21"/>
        <v>4463</v>
      </c>
      <c r="U154" s="2">
        <f t="shared" si="22"/>
        <v>210</v>
      </c>
      <c r="V154" s="2">
        <f t="shared" si="23"/>
        <v>2434</v>
      </c>
      <c r="W154" s="2">
        <f t="shared" si="24"/>
        <v>3259</v>
      </c>
      <c r="X154" s="2">
        <f>IF(H154&gt;$S154,"-",H154)</f>
        <v>602</v>
      </c>
      <c r="Y154" s="2">
        <f>IF(I154&gt;$S154,"-",I154)</f>
        <v>2599</v>
      </c>
      <c r="Z154" s="2">
        <f>IF(J154&gt;$S154,"-",J154)</f>
        <v>1279</v>
      </c>
      <c r="AA154" s="2">
        <f>IF(K154&gt;$S154,"-",K154)</f>
        <v>2871</v>
      </c>
      <c r="AB154" s="2">
        <f>IF(L154&gt;$S154,"-",L154)</f>
        <v>3865</v>
      </c>
      <c r="AC154" s="2">
        <f>IF(M154&gt;$S154,"-",M154)</f>
        <v>1598</v>
      </c>
      <c r="AD154" s="2">
        <f>IF(N154&gt;$S154,"-",N154)</f>
        <v>1468</v>
      </c>
      <c r="AE154" s="2">
        <f>IF(O154&gt;$S154,"-",O154)</f>
        <v>1025</v>
      </c>
      <c r="AF154" s="2" t="str">
        <f t="shared" si="25"/>
        <v>-</v>
      </c>
      <c r="AG154" s="2">
        <f t="shared" si="26"/>
        <v>2139.4166666666665</v>
      </c>
    </row>
    <row r="155" spans="1:33">
      <c r="A155" t="s">
        <v>433</v>
      </c>
      <c r="B155" t="s">
        <v>126</v>
      </c>
      <c r="C155" t="s">
        <v>589</v>
      </c>
      <c r="D155">
        <v>2675</v>
      </c>
      <c r="E155">
        <v>2983</v>
      </c>
      <c r="F155">
        <v>2735</v>
      </c>
      <c r="G155">
        <v>1743</v>
      </c>
      <c r="H155">
        <v>732</v>
      </c>
      <c r="I155">
        <v>2150</v>
      </c>
      <c r="J155">
        <v>3258</v>
      </c>
      <c r="K155" s="1">
        <v>6017</v>
      </c>
      <c r="L155" s="1">
        <v>1945</v>
      </c>
      <c r="M155" s="1">
        <v>8763</v>
      </c>
      <c r="N155">
        <v>2869</v>
      </c>
      <c r="O155">
        <v>3351</v>
      </c>
      <c r="P155">
        <v>1697</v>
      </c>
      <c r="Q155">
        <f t="shared" si="18"/>
        <v>3147.5384615384614</v>
      </c>
      <c r="R155">
        <f t="shared" si="19"/>
        <v>2095.0686391056747</v>
      </c>
      <c r="S155">
        <f t="shared" si="20"/>
        <v>7337.6757397498113</v>
      </c>
      <c r="T155" s="2">
        <f t="shared" si="21"/>
        <v>2675</v>
      </c>
      <c r="U155" s="2">
        <f t="shared" si="22"/>
        <v>2983</v>
      </c>
      <c r="V155" s="2">
        <f t="shared" si="23"/>
        <v>2735</v>
      </c>
      <c r="W155" s="2">
        <f t="shared" si="24"/>
        <v>1743</v>
      </c>
      <c r="X155" s="2">
        <f>IF(H155&gt;$S155,"-",H155)</f>
        <v>732</v>
      </c>
      <c r="Y155" s="2">
        <f>IF(I155&gt;$S155,"-",I155)</f>
        <v>2150</v>
      </c>
      <c r="Z155" s="2">
        <f>IF(J155&gt;$S155,"-",J155)</f>
        <v>3258</v>
      </c>
      <c r="AA155" s="2">
        <f>IF(K155&gt;$S155,"-",K155)</f>
        <v>6017</v>
      </c>
      <c r="AB155" s="2">
        <f>IF(L155&gt;$S155,"-",L155)</f>
        <v>1945</v>
      </c>
      <c r="AC155" s="2" t="str">
        <f>IF(M155&gt;$S155,"-",M155)</f>
        <v>-</v>
      </c>
      <c r="AD155" s="2">
        <f>IF(N155&gt;$S155,"-",N155)</f>
        <v>2869</v>
      </c>
      <c r="AE155" s="2">
        <f>IF(O155&gt;$S155,"-",O155)</f>
        <v>3351</v>
      </c>
      <c r="AF155" s="2">
        <f t="shared" si="25"/>
        <v>1697</v>
      </c>
      <c r="AG155" s="2">
        <f t="shared" si="26"/>
        <v>2768.909090909091</v>
      </c>
    </row>
    <row r="156" spans="1:33">
      <c r="A156" t="s">
        <v>433</v>
      </c>
      <c r="B156" t="s">
        <v>124</v>
      </c>
      <c r="C156" t="s">
        <v>590</v>
      </c>
      <c r="D156">
        <v>1780</v>
      </c>
      <c r="E156">
        <v>2000</v>
      </c>
      <c r="F156">
        <v>1722</v>
      </c>
      <c r="G156">
        <v>1020</v>
      </c>
      <c r="H156">
        <v>866</v>
      </c>
      <c r="I156">
        <v>2787</v>
      </c>
      <c r="J156">
        <v>9323</v>
      </c>
      <c r="K156" s="1">
        <v>4383</v>
      </c>
      <c r="L156" s="1">
        <v>6839</v>
      </c>
      <c r="M156" s="1">
        <v>5150</v>
      </c>
      <c r="N156">
        <v>3667</v>
      </c>
      <c r="O156">
        <v>1878</v>
      </c>
      <c r="P156">
        <v>1717</v>
      </c>
      <c r="Q156">
        <f t="shared" si="18"/>
        <v>3317.8461538461538</v>
      </c>
      <c r="R156">
        <f t="shared" si="19"/>
        <v>2515.4749334918129</v>
      </c>
      <c r="S156">
        <f t="shared" si="20"/>
        <v>8348.7960208297791</v>
      </c>
      <c r="T156" s="2">
        <f t="shared" si="21"/>
        <v>1780</v>
      </c>
      <c r="U156" s="2">
        <f t="shared" si="22"/>
        <v>2000</v>
      </c>
      <c r="V156" s="2">
        <f t="shared" si="23"/>
        <v>1722</v>
      </c>
      <c r="W156" s="2">
        <f t="shared" si="24"/>
        <v>1020</v>
      </c>
      <c r="X156" s="2">
        <f>IF(H156&gt;$S156,"-",H156)</f>
        <v>866</v>
      </c>
      <c r="Y156" s="2">
        <f>IF(I156&gt;$S156,"-",I156)</f>
        <v>2787</v>
      </c>
      <c r="Z156" s="2" t="str">
        <f>IF(J156&gt;$S156,"-",J156)</f>
        <v>-</v>
      </c>
      <c r="AA156" s="2">
        <f>IF(K156&gt;$S156,"-",K156)</f>
        <v>4383</v>
      </c>
      <c r="AB156" s="2">
        <f>IF(L156&gt;$S156,"-",L156)</f>
        <v>6839</v>
      </c>
      <c r="AC156" s="2">
        <f>IF(M156&gt;$S156,"-",M156)</f>
        <v>5150</v>
      </c>
      <c r="AD156" s="2">
        <f>IF(N156&gt;$S156,"-",N156)</f>
        <v>3667</v>
      </c>
      <c r="AE156" s="2">
        <f>IF(O156&gt;$S156,"-",O156)</f>
        <v>1878</v>
      </c>
      <c r="AF156" s="2">
        <f t="shared" si="25"/>
        <v>1717</v>
      </c>
      <c r="AG156" s="2">
        <f t="shared" si="26"/>
        <v>2917.4545454545455</v>
      </c>
    </row>
    <row r="157" spans="1:33">
      <c r="A157" t="s">
        <v>433</v>
      </c>
      <c r="B157" t="s">
        <v>122</v>
      </c>
      <c r="C157" t="s">
        <v>591</v>
      </c>
      <c r="D157">
        <v>718</v>
      </c>
      <c r="E157">
        <v>2491</v>
      </c>
      <c r="F157">
        <v>703</v>
      </c>
      <c r="G157">
        <v>3432</v>
      </c>
      <c r="H157">
        <v>1249</v>
      </c>
      <c r="I157">
        <v>4754</v>
      </c>
      <c r="J157">
        <v>3372</v>
      </c>
      <c r="K157" s="1">
        <v>7746</v>
      </c>
      <c r="L157" s="1">
        <v>1360</v>
      </c>
      <c r="M157" s="1">
        <v>8895</v>
      </c>
      <c r="N157">
        <v>3842</v>
      </c>
      <c r="O157">
        <v>1681</v>
      </c>
      <c r="P157">
        <v>1444</v>
      </c>
      <c r="Q157">
        <f t="shared" si="18"/>
        <v>3206.6923076923076</v>
      </c>
      <c r="R157">
        <f t="shared" si="19"/>
        <v>2605.9220819962934</v>
      </c>
      <c r="S157">
        <f t="shared" si="20"/>
        <v>8418.5364716848944</v>
      </c>
      <c r="T157" s="2">
        <f t="shared" si="21"/>
        <v>718</v>
      </c>
      <c r="U157" s="2">
        <f t="shared" si="22"/>
        <v>2491</v>
      </c>
      <c r="V157" s="2">
        <f t="shared" si="23"/>
        <v>703</v>
      </c>
      <c r="W157" s="2">
        <f t="shared" si="24"/>
        <v>3432</v>
      </c>
      <c r="X157" s="2">
        <f>IF(H157&gt;$S157,"-",H157)</f>
        <v>1249</v>
      </c>
      <c r="Y157" s="2">
        <f>IF(I157&gt;$S157,"-",I157)</f>
        <v>4754</v>
      </c>
      <c r="Z157" s="2">
        <f>IF(J157&gt;$S157,"-",J157)</f>
        <v>3372</v>
      </c>
      <c r="AA157" s="2">
        <f>IF(K157&gt;$S157,"-",K157)</f>
        <v>7746</v>
      </c>
      <c r="AB157" s="2">
        <f>IF(L157&gt;$S157,"-",L157)</f>
        <v>1360</v>
      </c>
      <c r="AC157" s="2" t="str">
        <f>IF(M157&gt;$S157,"-",M157)</f>
        <v>-</v>
      </c>
      <c r="AD157" s="2">
        <f>IF(N157&gt;$S157,"-",N157)</f>
        <v>3842</v>
      </c>
      <c r="AE157" s="2">
        <f>IF(O157&gt;$S157,"-",O157)</f>
        <v>1681</v>
      </c>
      <c r="AF157" s="2">
        <f t="shared" si="25"/>
        <v>1444</v>
      </c>
      <c r="AG157" s="2">
        <f t="shared" si="26"/>
        <v>2849.818181818182</v>
      </c>
    </row>
    <row r="158" spans="1:33">
      <c r="A158" t="s">
        <v>433</v>
      </c>
      <c r="B158" t="s">
        <v>120</v>
      </c>
      <c r="C158" t="s">
        <v>592</v>
      </c>
      <c r="D158">
        <v>1051</v>
      </c>
      <c r="E158">
        <v>2500</v>
      </c>
      <c r="F158">
        <v>1396</v>
      </c>
      <c r="G158">
        <v>4380</v>
      </c>
      <c r="H158">
        <v>2408</v>
      </c>
      <c r="I158">
        <v>581</v>
      </c>
      <c r="J158">
        <v>3059</v>
      </c>
      <c r="K158" s="1">
        <v>8442</v>
      </c>
      <c r="L158" s="1">
        <v>1659</v>
      </c>
      <c r="M158" s="1">
        <v>7803</v>
      </c>
      <c r="N158">
        <v>3100</v>
      </c>
      <c r="O158">
        <v>2413</v>
      </c>
      <c r="P158">
        <v>4501</v>
      </c>
      <c r="Q158">
        <f t="shared" si="18"/>
        <v>3330.2307692307691</v>
      </c>
      <c r="R158">
        <f t="shared" si="19"/>
        <v>2422.1833523306391</v>
      </c>
      <c r="S158">
        <f t="shared" si="20"/>
        <v>8174.5974738920468</v>
      </c>
      <c r="T158" s="2">
        <f t="shared" si="21"/>
        <v>1051</v>
      </c>
      <c r="U158" s="2">
        <f t="shared" si="22"/>
        <v>2500</v>
      </c>
      <c r="V158" s="2">
        <f t="shared" si="23"/>
        <v>1396</v>
      </c>
      <c r="W158" s="2">
        <f t="shared" si="24"/>
        <v>4380</v>
      </c>
      <c r="X158" s="2">
        <f>IF(H158&gt;$S158,"-",H158)</f>
        <v>2408</v>
      </c>
      <c r="Y158" s="2">
        <f>IF(I158&gt;$S158,"-",I158)</f>
        <v>581</v>
      </c>
      <c r="Z158" s="2">
        <f>IF(J158&gt;$S158,"-",J158)</f>
        <v>3059</v>
      </c>
      <c r="AA158" s="2" t="str">
        <f>IF(K158&gt;$S158,"-",K158)</f>
        <v>-</v>
      </c>
      <c r="AB158" s="2">
        <f>IF(L158&gt;$S158,"-",L158)</f>
        <v>1659</v>
      </c>
      <c r="AC158" s="2">
        <f>IF(M158&gt;$S158,"-",M158)</f>
        <v>7803</v>
      </c>
      <c r="AD158" s="2">
        <f>IF(N158&gt;$S158,"-",N158)</f>
        <v>3100</v>
      </c>
      <c r="AE158" s="2">
        <f>IF(O158&gt;$S158,"-",O158)</f>
        <v>2413</v>
      </c>
      <c r="AF158" s="2">
        <f t="shared" si="25"/>
        <v>4501</v>
      </c>
      <c r="AG158" s="2">
        <f t="shared" si="26"/>
        <v>2759.090909090909</v>
      </c>
    </row>
    <row r="159" spans="1:33">
      <c r="A159" t="s">
        <v>433</v>
      </c>
      <c r="B159" t="s">
        <v>118</v>
      </c>
      <c r="C159" t="s">
        <v>593</v>
      </c>
      <c r="D159">
        <v>6252</v>
      </c>
      <c r="E159">
        <v>711</v>
      </c>
      <c r="F159">
        <v>3006</v>
      </c>
      <c r="G159">
        <v>5348</v>
      </c>
      <c r="H159">
        <v>787</v>
      </c>
      <c r="I159">
        <v>4808</v>
      </c>
      <c r="J159">
        <v>1463</v>
      </c>
      <c r="K159" s="1">
        <v>2609</v>
      </c>
      <c r="L159" s="1">
        <v>2076</v>
      </c>
      <c r="M159" s="1">
        <v>3598</v>
      </c>
      <c r="N159">
        <v>1741</v>
      </c>
      <c r="O159">
        <v>529</v>
      </c>
      <c r="P159" t="s">
        <v>654</v>
      </c>
      <c r="Q159">
        <f t="shared" si="18"/>
        <v>2744</v>
      </c>
      <c r="R159">
        <f t="shared" si="19"/>
        <v>1909.9147529762588</v>
      </c>
      <c r="S159">
        <f t="shared" si="20"/>
        <v>6563.8295059525171</v>
      </c>
      <c r="T159" s="2">
        <f t="shared" si="21"/>
        <v>6252</v>
      </c>
      <c r="U159" s="2">
        <f t="shared" si="22"/>
        <v>711</v>
      </c>
      <c r="V159" s="2">
        <f t="shared" si="23"/>
        <v>3006</v>
      </c>
      <c r="W159" s="2">
        <f t="shared" si="24"/>
        <v>5348</v>
      </c>
      <c r="X159" s="2">
        <f>IF(H159&gt;$S159,"-",H159)</f>
        <v>787</v>
      </c>
      <c r="Y159" s="2">
        <f>IF(I159&gt;$S159,"-",I159)</f>
        <v>4808</v>
      </c>
      <c r="Z159" s="2">
        <f>IF(J159&gt;$S159,"-",J159)</f>
        <v>1463</v>
      </c>
      <c r="AA159" s="2">
        <f>IF(K159&gt;$S159,"-",K159)</f>
        <v>2609</v>
      </c>
      <c r="AB159" s="2">
        <f>IF(L159&gt;$S159,"-",L159)</f>
        <v>2076</v>
      </c>
      <c r="AC159" s="2">
        <f>IF(M159&gt;$S159,"-",M159)</f>
        <v>3598</v>
      </c>
      <c r="AD159" s="2">
        <f>IF(N159&gt;$S159,"-",N159)</f>
        <v>1741</v>
      </c>
      <c r="AE159" s="2">
        <f>IF(O159&gt;$S159,"-",O159)</f>
        <v>529</v>
      </c>
      <c r="AF159" s="2" t="str">
        <f t="shared" si="25"/>
        <v>-</v>
      </c>
      <c r="AG159" s="2">
        <f t="shared" si="26"/>
        <v>2744</v>
      </c>
    </row>
    <row r="160" spans="1:33">
      <c r="A160" t="s">
        <v>433</v>
      </c>
      <c r="B160" t="s">
        <v>116</v>
      </c>
      <c r="C160" t="s">
        <v>594</v>
      </c>
      <c r="D160">
        <v>896</v>
      </c>
      <c r="E160">
        <v>3377</v>
      </c>
      <c r="F160">
        <v>797</v>
      </c>
      <c r="G160">
        <v>3372</v>
      </c>
      <c r="H160">
        <v>1768</v>
      </c>
      <c r="I160">
        <v>1756</v>
      </c>
      <c r="J160">
        <v>2511</v>
      </c>
      <c r="K160" s="1">
        <v>3953</v>
      </c>
      <c r="L160" s="1">
        <v>359</v>
      </c>
      <c r="M160" s="1">
        <v>705</v>
      </c>
      <c r="N160">
        <v>5024</v>
      </c>
      <c r="O160">
        <v>4348</v>
      </c>
      <c r="P160">
        <v>1052</v>
      </c>
      <c r="Q160">
        <f t="shared" si="18"/>
        <v>2301.3846153846152</v>
      </c>
      <c r="R160">
        <f t="shared" si="19"/>
        <v>1564.6802942061111</v>
      </c>
      <c r="S160">
        <f t="shared" si="20"/>
        <v>5430.7452037968378</v>
      </c>
      <c r="T160" s="2">
        <f t="shared" si="21"/>
        <v>896</v>
      </c>
      <c r="U160" s="2">
        <f t="shared" si="22"/>
        <v>3377</v>
      </c>
      <c r="V160" s="2">
        <f t="shared" si="23"/>
        <v>797</v>
      </c>
      <c r="W160" s="2">
        <f t="shared" si="24"/>
        <v>3372</v>
      </c>
      <c r="X160" s="2">
        <f>IF(H160&gt;$S160,"-",H160)</f>
        <v>1768</v>
      </c>
      <c r="Y160" s="2">
        <f>IF(I160&gt;$S160,"-",I160)</f>
        <v>1756</v>
      </c>
      <c r="Z160" s="2">
        <f>IF(J160&gt;$S160,"-",J160)</f>
        <v>2511</v>
      </c>
      <c r="AA160" s="2">
        <f>IF(K160&gt;$S160,"-",K160)</f>
        <v>3953</v>
      </c>
      <c r="AB160" s="2">
        <f>IF(L160&gt;$S160,"-",L160)</f>
        <v>359</v>
      </c>
      <c r="AC160" s="2">
        <f>IF(M160&gt;$S160,"-",M160)</f>
        <v>705</v>
      </c>
      <c r="AD160" s="2">
        <f>IF(N160&gt;$S160,"-",N160)</f>
        <v>5024</v>
      </c>
      <c r="AE160" s="2">
        <f>IF(O160&gt;$S160,"-",O160)</f>
        <v>4348</v>
      </c>
      <c r="AF160" s="2">
        <f t="shared" si="25"/>
        <v>1052</v>
      </c>
      <c r="AG160" s="2">
        <f t="shared" si="26"/>
        <v>2405.5</v>
      </c>
    </row>
    <row r="161" spans="1:33">
      <c r="A161" t="s">
        <v>433</v>
      </c>
      <c r="B161" t="s">
        <v>114</v>
      </c>
      <c r="C161" t="s">
        <v>595</v>
      </c>
      <c r="D161">
        <v>4094</v>
      </c>
      <c r="E161">
        <v>1183</v>
      </c>
      <c r="F161">
        <v>2756</v>
      </c>
      <c r="G161">
        <v>1044</v>
      </c>
      <c r="H161">
        <v>1277</v>
      </c>
      <c r="I161">
        <v>3526</v>
      </c>
      <c r="J161">
        <v>1771</v>
      </c>
      <c r="K161" s="1">
        <v>3599</v>
      </c>
      <c r="L161" s="1">
        <v>606</v>
      </c>
      <c r="M161" s="1">
        <v>6449</v>
      </c>
      <c r="N161">
        <v>3359</v>
      </c>
      <c r="O161">
        <v>2121</v>
      </c>
      <c r="P161" t="s">
        <v>654</v>
      </c>
      <c r="Q161">
        <f t="shared" si="18"/>
        <v>2648.75</v>
      </c>
      <c r="R161">
        <f t="shared" si="19"/>
        <v>1666.4137936953659</v>
      </c>
      <c r="S161">
        <f t="shared" si="20"/>
        <v>5981.5775873907314</v>
      </c>
      <c r="T161" s="2">
        <f t="shared" si="21"/>
        <v>4094</v>
      </c>
      <c r="U161" s="2">
        <f t="shared" si="22"/>
        <v>1183</v>
      </c>
      <c r="V161" s="2">
        <f t="shared" si="23"/>
        <v>2756</v>
      </c>
      <c r="W161" s="2">
        <f t="shared" si="24"/>
        <v>1044</v>
      </c>
      <c r="X161" s="2">
        <f>IF(H161&gt;$S161,"-",H161)</f>
        <v>1277</v>
      </c>
      <c r="Y161" s="2">
        <f>IF(I161&gt;$S161,"-",I161)</f>
        <v>3526</v>
      </c>
      <c r="Z161" s="2">
        <f>IF(J161&gt;$S161,"-",J161)</f>
        <v>1771</v>
      </c>
      <c r="AA161" s="2">
        <f>IF(K161&gt;$S161,"-",K161)</f>
        <v>3599</v>
      </c>
      <c r="AB161" s="2">
        <f>IF(L161&gt;$S161,"-",L161)</f>
        <v>606</v>
      </c>
      <c r="AC161" s="2" t="str">
        <f>IF(M161&gt;$S161,"-",M161)</f>
        <v>-</v>
      </c>
      <c r="AD161" s="2">
        <f>IF(N161&gt;$S161,"-",N161)</f>
        <v>3359</v>
      </c>
      <c r="AE161" s="2">
        <f>IF(O161&gt;$S161,"-",O161)</f>
        <v>2121</v>
      </c>
      <c r="AF161" s="2" t="str">
        <f t="shared" si="25"/>
        <v>-</v>
      </c>
      <c r="AG161" s="2">
        <f t="shared" si="26"/>
        <v>2303.2727272727275</v>
      </c>
    </row>
    <row r="162" spans="1:33">
      <c r="A162" t="s">
        <v>433</v>
      </c>
      <c r="B162" t="s">
        <v>112</v>
      </c>
      <c r="C162" t="s">
        <v>596</v>
      </c>
      <c r="D162">
        <v>1438</v>
      </c>
      <c r="E162">
        <v>1471</v>
      </c>
      <c r="F162">
        <v>2662</v>
      </c>
      <c r="G162">
        <v>684</v>
      </c>
      <c r="H162">
        <v>981</v>
      </c>
      <c r="I162">
        <v>2541</v>
      </c>
      <c r="J162">
        <v>537</v>
      </c>
      <c r="K162" s="1">
        <v>3540</v>
      </c>
      <c r="L162" s="1">
        <v>2679</v>
      </c>
      <c r="M162" s="1">
        <v>1864</v>
      </c>
      <c r="N162">
        <v>344</v>
      </c>
      <c r="O162">
        <v>4353</v>
      </c>
      <c r="P162" t="s">
        <v>654</v>
      </c>
      <c r="Q162">
        <f t="shared" si="18"/>
        <v>1924.5</v>
      </c>
      <c r="R162">
        <f t="shared" si="19"/>
        <v>1254.0434601719353</v>
      </c>
      <c r="S162">
        <f t="shared" si="20"/>
        <v>4432.5869203438706</v>
      </c>
      <c r="T162" s="2">
        <f t="shared" si="21"/>
        <v>1438</v>
      </c>
      <c r="U162" s="2">
        <f t="shared" si="22"/>
        <v>1471</v>
      </c>
      <c r="V162" s="2">
        <f t="shared" si="23"/>
        <v>2662</v>
      </c>
      <c r="W162" s="2">
        <f t="shared" si="24"/>
        <v>684</v>
      </c>
      <c r="X162" s="2">
        <f>IF(H162&gt;$S162,"-",H162)</f>
        <v>981</v>
      </c>
      <c r="Y162" s="2">
        <f>IF(I162&gt;$S162,"-",I162)</f>
        <v>2541</v>
      </c>
      <c r="Z162" s="2">
        <f>IF(J162&gt;$S162,"-",J162)</f>
        <v>537</v>
      </c>
      <c r="AA162" s="2">
        <f>IF(K162&gt;$S162,"-",K162)</f>
        <v>3540</v>
      </c>
      <c r="AB162" s="2">
        <f>IF(L162&gt;$S162,"-",L162)</f>
        <v>2679</v>
      </c>
      <c r="AC162" s="2">
        <f>IF(M162&gt;$S162,"-",M162)</f>
        <v>1864</v>
      </c>
      <c r="AD162" s="2">
        <f>IF(N162&gt;$S162,"-",N162)</f>
        <v>344</v>
      </c>
      <c r="AE162" s="2">
        <f>IF(O162&gt;$S162,"-",O162)</f>
        <v>4353</v>
      </c>
      <c r="AF162" s="2" t="str">
        <f t="shared" si="25"/>
        <v>-</v>
      </c>
      <c r="AG162" s="2">
        <f t="shared" si="26"/>
        <v>1924.5</v>
      </c>
    </row>
    <row r="163" spans="1:33">
      <c r="A163" t="s">
        <v>433</v>
      </c>
      <c r="B163" t="s">
        <v>110</v>
      </c>
      <c r="C163" t="s">
        <v>597</v>
      </c>
      <c r="D163">
        <v>5793</v>
      </c>
      <c r="E163">
        <v>318</v>
      </c>
      <c r="F163">
        <v>8567</v>
      </c>
      <c r="G163">
        <v>1525</v>
      </c>
      <c r="H163">
        <v>936</v>
      </c>
      <c r="I163">
        <v>16704</v>
      </c>
      <c r="J163">
        <v>3415</v>
      </c>
      <c r="K163" s="1">
        <v>4003</v>
      </c>
      <c r="L163" s="1">
        <v>3103</v>
      </c>
      <c r="M163" s="1">
        <v>4491</v>
      </c>
      <c r="N163">
        <v>1778</v>
      </c>
      <c r="O163">
        <v>445</v>
      </c>
      <c r="P163" t="s">
        <v>654</v>
      </c>
      <c r="Q163">
        <f t="shared" si="18"/>
        <v>4256.5</v>
      </c>
      <c r="R163">
        <f t="shared" si="19"/>
        <v>4599.4913256299824</v>
      </c>
      <c r="S163">
        <f t="shared" si="20"/>
        <v>13455.482651259965</v>
      </c>
      <c r="T163" s="2">
        <f t="shared" si="21"/>
        <v>5793</v>
      </c>
      <c r="U163" s="2">
        <f t="shared" si="22"/>
        <v>318</v>
      </c>
      <c r="V163" s="2">
        <f t="shared" si="23"/>
        <v>8567</v>
      </c>
      <c r="W163" s="2">
        <f t="shared" si="24"/>
        <v>1525</v>
      </c>
      <c r="X163" s="2">
        <f>IF(H163&gt;$S163,"-",H163)</f>
        <v>936</v>
      </c>
      <c r="Y163" s="2" t="str">
        <f>IF(I163&gt;$S163,"-",I163)</f>
        <v>-</v>
      </c>
      <c r="Z163" s="2">
        <f>IF(J163&gt;$S163,"-",J163)</f>
        <v>3415</v>
      </c>
      <c r="AA163" s="2">
        <f>IF(K163&gt;$S163,"-",K163)</f>
        <v>4003</v>
      </c>
      <c r="AB163" s="2">
        <f>IF(L163&gt;$S163,"-",L163)</f>
        <v>3103</v>
      </c>
      <c r="AC163" s="2">
        <f>IF(M163&gt;$S163,"-",M163)</f>
        <v>4491</v>
      </c>
      <c r="AD163" s="2">
        <f>IF(N163&gt;$S163,"-",N163)</f>
        <v>1778</v>
      </c>
      <c r="AE163" s="2">
        <f>IF(O163&gt;$S163,"-",O163)</f>
        <v>445</v>
      </c>
      <c r="AF163" s="2" t="str">
        <f t="shared" si="25"/>
        <v>-</v>
      </c>
      <c r="AG163" s="2">
        <f t="shared" si="26"/>
        <v>3124.909090909091</v>
      </c>
    </row>
    <row r="164" spans="1:33">
      <c r="A164" t="s">
        <v>433</v>
      </c>
      <c r="B164" t="s">
        <v>108</v>
      </c>
      <c r="C164" t="s">
        <v>598</v>
      </c>
      <c r="D164">
        <v>934</v>
      </c>
      <c r="E164">
        <v>2696</v>
      </c>
      <c r="F164">
        <v>1171</v>
      </c>
      <c r="G164">
        <v>1481</v>
      </c>
      <c r="H164">
        <v>1022</v>
      </c>
      <c r="I164">
        <v>2573</v>
      </c>
      <c r="J164">
        <v>3696</v>
      </c>
      <c r="K164" s="1">
        <v>3551</v>
      </c>
      <c r="L164" s="1">
        <v>808</v>
      </c>
      <c r="M164" s="1">
        <v>5177</v>
      </c>
      <c r="N164">
        <v>4574</v>
      </c>
      <c r="O164">
        <v>2616</v>
      </c>
      <c r="P164">
        <v>1366</v>
      </c>
      <c r="Q164">
        <f t="shared" si="18"/>
        <v>2435.7692307692309</v>
      </c>
      <c r="R164">
        <f t="shared" si="19"/>
        <v>1460.4979832147521</v>
      </c>
      <c r="S164">
        <f t="shared" si="20"/>
        <v>5356.7651971987352</v>
      </c>
      <c r="T164" s="2">
        <f t="shared" si="21"/>
        <v>934</v>
      </c>
      <c r="U164" s="2">
        <f t="shared" si="22"/>
        <v>2696</v>
      </c>
      <c r="V164" s="2">
        <f t="shared" si="23"/>
        <v>1171</v>
      </c>
      <c r="W164" s="2">
        <f t="shared" si="24"/>
        <v>1481</v>
      </c>
      <c r="X164" s="2">
        <f>IF(H164&gt;$S164,"-",H164)</f>
        <v>1022</v>
      </c>
      <c r="Y164" s="2">
        <f>IF(I164&gt;$S164,"-",I164)</f>
        <v>2573</v>
      </c>
      <c r="Z164" s="2">
        <f>IF(J164&gt;$S164,"-",J164)</f>
        <v>3696</v>
      </c>
      <c r="AA164" s="2">
        <f>IF(K164&gt;$S164,"-",K164)</f>
        <v>3551</v>
      </c>
      <c r="AB164" s="2">
        <f>IF(L164&gt;$S164,"-",L164)</f>
        <v>808</v>
      </c>
      <c r="AC164" s="2">
        <f>IF(M164&gt;$S164,"-",M164)</f>
        <v>5177</v>
      </c>
      <c r="AD164" s="2">
        <f>IF(N164&gt;$S164,"-",N164)</f>
        <v>4574</v>
      </c>
      <c r="AE164" s="2">
        <f>IF(O164&gt;$S164,"-",O164)</f>
        <v>2616</v>
      </c>
      <c r="AF164" s="2">
        <f t="shared" si="25"/>
        <v>1366</v>
      </c>
      <c r="AG164" s="2">
        <f t="shared" si="26"/>
        <v>2524.9166666666665</v>
      </c>
    </row>
    <row r="165" spans="1:33">
      <c r="A165" t="s">
        <v>433</v>
      </c>
      <c r="B165" t="s">
        <v>106</v>
      </c>
      <c r="C165" t="s">
        <v>599</v>
      </c>
      <c r="D165">
        <v>1313</v>
      </c>
      <c r="E165">
        <v>900</v>
      </c>
      <c r="F165">
        <v>825</v>
      </c>
      <c r="G165">
        <v>2372</v>
      </c>
      <c r="H165">
        <v>962</v>
      </c>
      <c r="I165">
        <v>1737</v>
      </c>
      <c r="J165">
        <v>2293</v>
      </c>
      <c r="K165" s="1">
        <v>6478</v>
      </c>
      <c r="L165" s="1">
        <v>248</v>
      </c>
      <c r="M165" s="1">
        <v>5330</v>
      </c>
      <c r="N165">
        <v>6516</v>
      </c>
      <c r="O165">
        <v>2644</v>
      </c>
      <c r="P165">
        <v>824</v>
      </c>
      <c r="Q165">
        <f t="shared" si="18"/>
        <v>2495.5384615384614</v>
      </c>
      <c r="R165">
        <f t="shared" si="19"/>
        <v>2191.7275764179199</v>
      </c>
      <c r="S165">
        <f t="shared" si="20"/>
        <v>6878.9936143743016</v>
      </c>
      <c r="T165" s="2">
        <f t="shared" si="21"/>
        <v>1313</v>
      </c>
      <c r="U165" s="2">
        <f t="shared" si="22"/>
        <v>900</v>
      </c>
      <c r="V165" s="2">
        <f t="shared" si="23"/>
        <v>825</v>
      </c>
      <c r="W165" s="2">
        <f t="shared" si="24"/>
        <v>2372</v>
      </c>
      <c r="X165" s="2">
        <f>IF(H165&gt;$S165,"-",H165)</f>
        <v>962</v>
      </c>
      <c r="Y165" s="2">
        <f>IF(I165&gt;$S165,"-",I165)</f>
        <v>1737</v>
      </c>
      <c r="Z165" s="2">
        <f>IF(J165&gt;$S165,"-",J165)</f>
        <v>2293</v>
      </c>
      <c r="AA165" s="2">
        <f>IF(K165&gt;$S165,"-",K165)</f>
        <v>6478</v>
      </c>
      <c r="AB165" s="2">
        <f>IF(L165&gt;$S165,"-",L165)</f>
        <v>248</v>
      </c>
      <c r="AC165" s="2">
        <f>IF(M165&gt;$S165,"-",M165)</f>
        <v>5330</v>
      </c>
      <c r="AD165" s="2">
        <f>IF(N165&gt;$S165,"-",N165)</f>
        <v>6516</v>
      </c>
      <c r="AE165" s="2">
        <f>IF(O165&gt;$S165,"-",O165)</f>
        <v>2644</v>
      </c>
      <c r="AF165" s="2">
        <f t="shared" si="25"/>
        <v>824</v>
      </c>
      <c r="AG165" s="2">
        <f t="shared" si="26"/>
        <v>2634.8333333333335</v>
      </c>
    </row>
    <row r="166" spans="1:33">
      <c r="A166" t="s">
        <v>433</v>
      </c>
      <c r="B166" t="s">
        <v>104</v>
      </c>
      <c r="C166" t="s">
        <v>600</v>
      </c>
      <c r="D166">
        <v>8547</v>
      </c>
      <c r="E166">
        <v>1601</v>
      </c>
      <c r="F166">
        <v>6125</v>
      </c>
      <c r="G166">
        <v>604</v>
      </c>
      <c r="H166">
        <v>1269</v>
      </c>
      <c r="I166">
        <v>3433</v>
      </c>
      <c r="J166">
        <v>1213</v>
      </c>
      <c r="K166" s="1">
        <v>4995</v>
      </c>
      <c r="L166" s="1">
        <v>9796</v>
      </c>
      <c r="M166" s="1">
        <v>3315</v>
      </c>
      <c r="N166">
        <v>1356</v>
      </c>
      <c r="O166">
        <v>756</v>
      </c>
      <c r="P166" t="s">
        <v>654</v>
      </c>
      <c r="Q166">
        <f t="shared" si="18"/>
        <v>3584.1666666666665</v>
      </c>
      <c r="R166">
        <f t="shared" si="19"/>
        <v>3140.9060601660594</v>
      </c>
      <c r="S166">
        <f t="shared" si="20"/>
        <v>9865.9787869987849</v>
      </c>
      <c r="T166" s="2">
        <f t="shared" si="21"/>
        <v>8547</v>
      </c>
      <c r="U166" s="2">
        <f t="shared" si="22"/>
        <v>1601</v>
      </c>
      <c r="V166" s="2">
        <f t="shared" si="23"/>
        <v>6125</v>
      </c>
      <c r="W166" s="2">
        <f t="shared" si="24"/>
        <v>604</v>
      </c>
      <c r="X166" s="2">
        <f>IF(H166&gt;$S166,"-",H166)</f>
        <v>1269</v>
      </c>
      <c r="Y166" s="2">
        <f>IF(I166&gt;$S166,"-",I166)</f>
        <v>3433</v>
      </c>
      <c r="Z166" s="2">
        <f>IF(J166&gt;$S166,"-",J166)</f>
        <v>1213</v>
      </c>
      <c r="AA166" s="2">
        <f>IF(K166&gt;$S166,"-",K166)</f>
        <v>4995</v>
      </c>
      <c r="AB166" s="2">
        <f>IF(L166&gt;$S166,"-",L166)</f>
        <v>9796</v>
      </c>
      <c r="AC166" s="2">
        <f>IF(M166&gt;$S166,"-",M166)</f>
        <v>3315</v>
      </c>
      <c r="AD166" s="2">
        <f>IF(N166&gt;$S166,"-",N166)</f>
        <v>1356</v>
      </c>
      <c r="AE166" s="2">
        <f>IF(O166&gt;$S166,"-",O166)</f>
        <v>756</v>
      </c>
      <c r="AF166" s="2" t="str">
        <f t="shared" si="25"/>
        <v>-</v>
      </c>
      <c r="AG166" s="2">
        <f t="shared" si="26"/>
        <v>3584.1666666666665</v>
      </c>
    </row>
    <row r="167" spans="1:33">
      <c r="A167" t="s">
        <v>433</v>
      </c>
      <c r="B167" t="s">
        <v>102</v>
      </c>
      <c r="C167" t="s">
        <v>601</v>
      </c>
      <c r="D167">
        <v>1332</v>
      </c>
      <c r="E167">
        <v>2860</v>
      </c>
      <c r="F167">
        <v>570</v>
      </c>
      <c r="G167">
        <v>5607</v>
      </c>
      <c r="H167">
        <v>1601</v>
      </c>
      <c r="I167">
        <v>4883</v>
      </c>
      <c r="J167">
        <v>4151</v>
      </c>
      <c r="K167" s="1">
        <v>2730</v>
      </c>
      <c r="L167" s="1">
        <v>2196</v>
      </c>
      <c r="M167" s="1">
        <v>4137</v>
      </c>
      <c r="N167">
        <v>1968</v>
      </c>
      <c r="O167">
        <v>3970</v>
      </c>
      <c r="P167">
        <v>1628</v>
      </c>
      <c r="Q167">
        <f t="shared" si="18"/>
        <v>2894.8461538461538</v>
      </c>
      <c r="R167">
        <f t="shared" si="19"/>
        <v>1529.9104465160615</v>
      </c>
      <c r="S167">
        <f t="shared" si="20"/>
        <v>5954.6670468782768</v>
      </c>
      <c r="T167" s="2">
        <f t="shared" si="21"/>
        <v>1332</v>
      </c>
      <c r="U167" s="2">
        <f t="shared" si="22"/>
        <v>2860</v>
      </c>
      <c r="V167" s="2">
        <f t="shared" si="23"/>
        <v>570</v>
      </c>
      <c r="W167" s="2">
        <f t="shared" si="24"/>
        <v>5607</v>
      </c>
      <c r="X167" s="2">
        <f>IF(H167&gt;$S167,"-",H167)</f>
        <v>1601</v>
      </c>
      <c r="Y167" s="2">
        <f>IF(I167&gt;$S167,"-",I167)</f>
        <v>4883</v>
      </c>
      <c r="Z167" s="2">
        <f>IF(J167&gt;$S167,"-",J167)</f>
        <v>4151</v>
      </c>
      <c r="AA167" s="2">
        <f>IF(K167&gt;$S167,"-",K167)</f>
        <v>2730</v>
      </c>
      <c r="AB167" s="2">
        <f>IF(L167&gt;$S167,"-",L167)</f>
        <v>2196</v>
      </c>
      <c r="AC167" s="2">
        <f>IF(M167&gt;$S167,"-",M167)</f>
        <v>4137</v>
      </c>
      <c r="AD167" s="2">
        <f>IF(N167&gt;$S167,"-",N167)</f>
        <v>1968</v>
      </c>
      <c r="AE167" s="2">
        <f>IF(O167&gt;$S167,"-",O167)</f>
        <v>3970</v>
      </c>
      <c r="AF167" s="2">
        <f t="shared" si="25"/>
        <v>1628</v>
      </c>
      <c r="AG167" s="2">
        <f t="shared" si="26"/>
        <v>3000.4166666666665</v>
      </c>
    </row>
    <row r="168" spans="1:33">
      <c r="A168" t="s">
        <v>433</v>
      </c>
      <c r="B168" t="s">
        <v>100</v>
      </c>
      <c r="C168" t="s">
        <v>602</v>
      </c>
      <c r="D168">
        <v>499</v>
      </c>
      <c r="E168">
        <v>3698</v>
      </c>
      <c r="F168">
        <v>347</v>
      </c>
      <c r="G168">
        <v>2311</v>
      </c>
      <c r="H168">
        <v>1607</v>
      </c>
      <c r="I168">
        <v>1624</v>
      </c>
      <c r="J168">
        <v>2191</v>
      </c>
      <c r="K168" s="1">
        <v>4930</v>
      </c>
      <c r="L168" s="1">
        <v>1293</v>
      </c>
      <c r="M168" s="1">
        <v>927</v>
      </c>
      <c r="N168">
        <v>3674</v>
      </c>
      <c r="O168">
        <v>1853</v>
      </c>
      <c r="P168">
        <v>2963</v>
      </c>
      <c r="Q168">
        <f t="shared" si="18"/>
        <v>2147.4615384615386</v>
      </c>
      <c r="R168">
        <f t="shared" si="19"/>
        <v>1354.0768451473139</v>
      </c>
      <c r="S168">
        <f t="shared" si="20"/>
        <v>4855.6152287561663</v>
      </c>
      <c r="T168" s="2">
        <f t="shared" si="21"/>
        <v>499</v>
      </c>
      <c r="U168" s="2">
        <f t="shared" si="22"/>
        <v>3698</v>
      </c>
      <c r="V168" s="2">
        <f t="shared" si="23"/>
        <v>347</v>
      </c>
      <c r="W168" s="2">
        <f t="shared" si="24"/>
        <v>2311</v>
      </c>
      <c r="X168" s="2">
        <f>IF(H168&gt;$S168,"-",H168)</f>
        <v>1607</v>
      </c>
      <c r="Y168" s="2">
        <f>IF(I168&gt;$S168,"-",I168)</f>
        <v>1624</v>
      </c>
      <c r="Z168" s="2">
        <f>IF(J168&gt;$S168,"-",J168)</f>
        <v>2191</v>
      </c>
      <c r="AA168" s="2" t="str">
        <f>IF(K168&gt;$S168,"-",K168)</f>
        <v>-</v>
      </c>
      <c r="AB168" s="2">
        <f>IF(L168&gt;$S168,"-",L168)</f>
        <v>1293</v>
      </c>
      <c r="AC168" s="2">
        <f>IF(M168&gt;$S168,"-",M168)</f>
        <v>927</v>
      </c>
      <c r="AD168" s="2">
        <f>IF(N168&gt;$S168,"-",N168)</f>
        <v>3674</v>
      </c>
      <c r="AE168" s="2">
        <f>IF(O168&gt;$S168,"-",O168)</f>
        <v>1853</v>
      </c>
      <c r="AF168" s="2">
        <f t="shared" si="25"/>
        <v>2963</v>
      </c>
      <c r="AG168" s="2">
        <f t="shared" si="26"/>
        <v>1820.3636363636363</v>
      </c>
    </row>
    <row r="169" spans="1:33">
      <c r="A169" t="s">
        <v>433</v>
      </c>
      <c r="B169" t="s">
        <v>98</v>
      </c>
      <c r="C169" t="s">
        <v>603</v>
      </c>
      <c r="D169">
        <v>727</v>
      </c>
      <c r="E169">
        <v>1771</v>
      </c>
      <c r="F169">
        <v>522</v>
      </c>
      <c r="G169">
        <v>3309</v>
      </c>
      <c r="H169">
        <v>1200</v>
      </c>
      <c r="I169">
        <v>2082</v>
      </c>
      <c r="J169">
        <v>3303</v>
      </c>
      <c r="K169" s="1">
        <v>3326</v>
      </c>
      <c r="L169" s="1">
        <v>691</v>
      </c>
      <c r="M169" s="1">
        <v>1786</v>
      </c>
      <c r="N169">
        <v>4458</v>
      </c>
      <c r="O169">
        <v>1708</v>
      </c>
      <c r="P169">
        <v>3695</v>
      </c>
      <c r="Q169">
        <f t="shared" si="18"/>
        <v>2198.3076923076924</v>
      </c>
      <c r="R169">
        <f t="shared" si="19"/>
        <v>1288.4692716951242</v>
      </c>
      <c r="S169">
        <f t="shared" si="20"/>
        <v>4775.2462356979413</v>
      </c>
      <c r="T169" s="2">
        <f t="shared" si="21"/>
        <v>727</v>
      </c>
      <c r="U169" s="2">
        <f t="shared" si="22"/>
        <v>1771</v>
      </c>
      <c r="V169" s="2">
        <f t="shared" si="23"/>
        <v>522</v>
      </c>
      <c r="W169" s="2">
        <f t="shared" si="24"/>
        <v>3309</v>
      </c>
      <c r="X169" s="2">
        <f>IF(H169&gt;$S169,"-",H169)</f>
        <v>1200</v>
      </c>
      <c r="Y169" s="2">
        <f>IF(I169&gt;$S169,"-",I169)</f>
        <v>2082</v>
      </c>
      <c r="Z169" s="2">
        <f>IF(J169&gt;$S169,"-",J169)</f>
        <v>3303</v>
      </c>
      <c r="AA169" s="2">
        <f>IF(K169&gt;$S169,"-",K169)</f>
        <v>3326</v>
      </c>
      <c r="AB169" s="2">
        <f>IF(L169&gt;$S169,"-",L169)</f>
        <v>691</v>
      </c>
      <c r="AC169" s="2">
        <f>IF(M169&gt;$S169,"-",M169)</f>
        <v>1786</v>
      </c>
      <c r="AD169" s="2">
        <f>IF(N169&gt;$S169,"-",N169)</f>
        <v>4458</v>
      </c>
      <c r="AE169" s="2">
        <f>IF(O169&gt;$S169,"-",O169)</f>
        <v>1708</v>
      </c>
      <c r="AF169" s="2">
        <f t="shared" si="25"/>
        <v>3695</v>
      </c>
      <c r="AG169" s="2">
        <f t="shared" si="26"/>
        <v>2073.5833333333335</v>
      </c>
    </row>
    <row r="170" spans="1:33">
      <c r="A170" t="s">
        <v>433</v>
      </c>
      <c r="B170" t="s">
        <v>96</v>
      </c>
      <c r="C170" t="s">
        <v>604</v>
      </c>
      <c r="D170">
        <v>4207</v>
      </c>
      <c r="E170">
        <v>823</v>
      </c>
      <c r="F170">
        <v>4704</v>
      </c>
      <c r="G170">
        <v>1313</v>
      </c>
      <c r="H170">
        <v>568</v>
      </c>
      <c r="I170">
        <v>2404</v>
      </c>
      <c r="J170">
        <v>1096</v>
      </c>
      <c r="K170" s="1">
        <v>3832</v>
      </c>
      <c r="L170" s="1">
        <v>3530</v>
      </c>
      <c r="M170" s="1">
        <v>822</v>
      </c>
      <c r="N170">
        <v>835</v>
      </c>
      <c r="O170">
        <v>400</v>
      </c>
      <c r="P170" t="s">
        <v>654</v>
      </c>
      <c r="Q170">
        <f t="shared" si="18"/>
        <v>2044.5</v>
      </c>
      <c r="R170">
        <f t="shared" si="19"/>
        <v>1596.8460106779808</v>
      </c>
      <c r="S170">
        <f t="shared" si="20"/>
        <v>5238.1920213559615</v>
      </c>
      <c r="T170" s="2">
        <f t="shared" si="21"/>
        <v>4207</v>
      </c>
      <c r="U170" s="2">
        <f t="shared" si="22"/>
        <v>823</v>
      </c>
      <c r="V170" s="2">
        <f t="shared" si="23"/>
        <v>4704</v>
      </c>
      <c r="W170" s="2">
        <f t="shared" si="24"/>
        <v>1313</v>
      </c>
      <c r="X170" s="2">
        <f>IF(H170&gt;$S170,"-",H170)</f>
        <v>568</v>
      </c>
      <c r="Y170" s="2">
        <f>IF(I170&gt;$S170,"-",I170)</f>
        <v>2404</v>
      </c>
      <c r="Z170" s="2">
        <f>IF(J170&gt;$S170,"-",J170)</f>
        <v>1096</v>
      </c>
      <c r="AA170" s="2">
        <f>IF(K170&gt;$S170,"-",K170)</f>
        <v>3832</v>
      </c>
      <c r="AB170" s="2">
        <f>IF(L170&gt;$S170,"-",L170)</f>
        <v>3530</v>
      </c>
      <c r="AC170" s="2">
        <f>IF(M170&gt;$S170,"-",M170)</f>
        <v>822</v>
      </c>
      <c r="AD170" s="2">
        <f>IF(N170&gt;$S170,"-",N170)</f>
        <v>835</v>
      </c>
      <c r="AE170" s="2">
        <f>IF(O170&gt;$S170,"-",O170)</f>
        <v>400</v>
      </c>
      <c r="AF170" s="2" t="str">
        <f t="shared" si="25"/>
        <v>-</v>
      </c>
      <c r="AG170" s="2">
        <f t="shared" si="26"/>
        <v>2044.5</v>
      </c>
    </row>
    <row r="171" spans="1:33">
      <c r="A171" t="s">
        <v>433</v>
      </c>
      <c r="B171" t="s">
        <v>94</v>
      </c>
      <c r="C171" t="s">
        <v>605</v>
      </c>
      <c r="D171">
        <v>2827</v>
      </c>
      <c r="E171">
        <v>330</v>
      </c>
      <c r="F171">
        <v>5300</v>
      </c>
      <c r="G171">
        <v>1808</v>
      </c>
      <c r="H171">
        <v>1112</v>
      </c>
      <c r="I171">
        <v>3481</v>
      </c>
      <c r="J171">
        <v>1102</v>
      </c>
      <c r="K171" s="1">
        <v>2932</v>
      </c>
      <c r="L171" s="1">
        <v>503</v>
      </c>
      <c r="M171" s="1">
        <v>4153</v>
      </c>
      <c r="N171">
        <v>3534</v>
      </c>
      <c r="O171">
        <v>3664</v>
      </c>
      <c r="P171" t="s">
        <v>654</v>
      </c>
      <c r="Q171">
        <f t="shared" si="18"/>
        <v>2562.1666666666665</v>
      </c>
      <c r="R171">
        <f t="shared" si="19"/>
        <v>1574.3027220347619</v>
      </c>
      <c r="S171">
        <f t="shared" si="20"/>
        <v>5710.7721107361904</v>
      </c>
      <c r="T171" s="2">
        <f t="shared" si="21"/>
        <v>2827</v>
      </c>
      <c r="U171" s="2">
        <f t="shared" si="22"/>
        <v>330</v>
      </c>
      <c r="V171" s="2">
        <f t="shared" si="23"/>
        <v>5300</v>
      </c>
      <c r="W171" s="2">
        <f t="shared" si="24"/>
        <v>1808</v>
      </c>
      <c r="X171" s="2">
        <f>IF(H171&gt;$S171,"-",H171)</f>
        <v>1112</v>
      </c>
      <c r="Y171" s="2">
        <f>IF(I171&gt;$S171,"-",I171)</f>
        <v>3481</v>
      </c>
      <c r="Z171" s="2">
        <f>IF(J171&gt;$S171,"-",J171)</f>
        <v>1102</v>
      </c>
      <c r="AA171" s="2">
        <f>IF(K171&gt;$S171,"-",K171)</f>
        <v>2932</v>
      </c>
      <c r="AB171" s="2">
        <f>IF(L171&gt;$S171,"-",L171)</f>
        <v>503</v>
      </c>
      <c r="AC171" s="2">
        <f>IF(M171&gt;$S171,"-",M171)</f>
        <v>4153</v>
      </c>
      <c r="AD171" s="2">
        <f>IF(N171&gt;$S171,"-",N171)</f>
        <v>3534</v>
      </c>
      <c r="AE171" s="2">
        <f>IF(O171&gt;$S171,"-",O171)</f>
        <v>3664</v>
      </c>
      <c r="AF171" s="2" t="str">
        <f t="shared" si="25"/>
        <v>-</v>
      </c>
      <c r="AG171" s="2">
        <f t="shared" si="26"/>
        <v>2562.1666666666665</v>
      </c>
    </row>
    <row r="172" spans="1:33">
      <c r="A172" t="s">
        <v>433</v>
      </c>
      <c r="B172" t="s">
        <v>92</v>
      </c>
      <c r="C172" t="s">
        <v>606</v>
      </c>
      <c r="D172">
        <v>2928</v>
      </c>
      <c r="E172">
        <v>930</v>
      </c>
      <c r="F172">
        <v>4574</v>
      </c>
      <c r="G172">
        <v>996</v>
      </c>
      <c r="H172">
        <v>713</v>
      </c>
      <c r="I172">
        <v>3269</v>
      </c>
      <c r="J172">
        <v>1346</v>
      </c>
      <c r="K172" s="1">
        <v>5675</v>
      </c>
      <c r="L172" s="1">
        <v>2974</v>
      </c>
      <c r="M172" s="1">
        <v>1194</v>
      </c>
      <c r="N172">
        <v>1075</v>
      </c>
      <c r="O172">
        <v>2806</v>
      </c>
      <c r="P172" t="s">
        <v>654</v>
      </c>
      <c r="Q172">
        <f t="shared" si="18"/>
        <v>2373.3333333333335</v>
      </c>
      <c r="R172">
        <f t="shared" si="19"/>
        <v>1603.1414236561991</v>
      </c>
      <c r="S172">
        <f t="shared" si="20"/>
        <v>5579.6161806457312</v>
      </c>
      <c r="T172" s="2">
        <f t="shared" si="21"/>
        <v>2928</v>
      </c>
      <c r="U172" s="2">
        <f t="shared" si="22"/>
        <v>930</v>
      </c>
      <c r="V172" s="2">
        <f t="shared" si="23"/>
        <v>4574</v>
      </c>
      <c r="W172" s="2">
        <f t="shared" si="24"/>
        <v>996</v>
      </c>
      <c r="X172" s="2">
        <f>IF(H172&gt;$S172,"-",H172)</f>
        <v>713</v>
      </c>
      <c r="Y172" s="2">
        <f>IF(I172&gt;$S172,"-",I172)</f>
        <v>3269</v>
      </c>
      <c r="Z172" s="2">
        <f>IF(J172&gt;$S172,"-",J172)</f>
        <v>1346</v>
      </c>
      <c r="AA172" s="2" t="str">
        <f>IF(K172&gt;$S172,"-",K172)</f>
        <v>-</v>
      </c>
      <c r="AB172" s="2">
        <f>IF(L172&gt;$S172,"-",L172)</f>
        <v>2974</v>
      </c>
      <c r="AC172" s="2">
        <f>IF(M172&gt;$S172,"-",M172)</f>
        <v>1194</v>
      </c>
      <c r="AD172" s="2">
        <f>IF(N172&gt;$S172,"-",N172)</f>
        <v>1075</v>
      </c>
      <c r="AE172" s="2">
        <f>IF(O172&gt;$S172,"-",O172)</f>
        <v>2806</v>
      </c>
      <c r="AF172" s="2" t="str">
        <f t="shared" si="25"/>
        <v>-</v>
      </c>
      <c r="AG172" s="2">
        <f t="shared" si="26"/>
        <v>2073.181818181818</v>
      </c>
    </row>
    <row r="173" spans="1:33">
      <c r="A173" t="s">
        <v>433</v>
      </c>
      <c r="B173" t="s">
        <v>90</v>
      </c>
      <c r="C173" t="s">
        <v>607</v>
      </c>
      <c r="D173">
        <v>3270</v>
      </c>
      <c r="E173">
        <v>413</v>
      </c>
      <c r="F173">
        <v>2213</v>
      </c>
      <c r="G173">
        <v>1145</v>
      </c>
      <c r="H173">
        <v>585</v>
      </c>
      <c r="I173">
        <v>5148</v>
      </c>
      <c r="J173">
        <v>605</v>
      </c>
      <c r="K173" s="1">
        <v>3999</v>
      </c>
      <c r="L173" s="1">
        <v>2655</v>
      </c>
      <c r="M173" s="1">
        <v>725</v>
      </c>
      <c r="N173">
        <v>487</v>
      </c>
      <c r="O173">
        <v>4186</v>
      </c>
      <c r="P173" t="s">
        <v>654</v>
      </c>
      <c r="Q173">
        <f t="shared" si="18"/>
        <v>2119.25</v>
      </c>
      <c r="R173">
        <f t="shared" si="19"/>
        <v>1697.9609763692235</v>
      </c>
      <c r="S173">
        <f t="shared" si="20"/>
        <v>5515.1719527384466</v>
      </c>
      <c r="T173" s="2">
        <f t="shared" si="21"/>
        <v>3270</v>
      </c>
      <c r="U173" s="2">
        <f t="shared" si="22"/>
        <v>413</v>
      </c>
      <c r="V173" s="2">
        <f t="shared" si="23"/>
        <v>2213</v>
      </c>
      <c r="W173" s="2">
        <f t="shared" si="24"/>
        <v>1145</v>
      </c>
      <c r="X173" s="2">
        <f>IF(H173&gt;$S173,"-",H173)</f>
        <v>585</v>
      </c>
      <c r="Y173" s="2">
        <f>IF(I173&gt;$S173,"-",I173)</f>
        <v>5148</v>
      </c>
      <c r="Z173" s="2">
        <f>IF(J173&gt;$S173,"-",J173)</f>
        <v>605</v>
      </c>
      <c r="AA173" s="2">
        <f>IF(K173&gt;$S173,"-",K173)</f>
        <v>3999</v>
      </c>
      <c r="AB173" s="2">
        <f>IF(L173&gt;$S173,"-",L173)</f>
        <v>2655</v>
      </c>
      <c r="AC173" s="2">
        <f>IF(M173&gt;$S173,"-",M173)</f>
        <v>725</v>
      </c>
      <c r="AD173" s="2">
        <f>IF(N173&gt;$S173,"-",N173)</f>
        <v>487</v>
      </c>
      <c r="AE173" s="2">
        <f>IF(O173&gt;$S173,"-",O173)</f>
        <v>4186</v>
      </c>
      <c r="AF173" s="2" t="str">
        <f t="shared" si="25"/>
        <v>-</v>
      </c>
      <c r="AG173" s="2">
        <f t="shared" si="26"/>
        <v>2119.25</v>
      </c>
    </row>
    <row r="174" spans="1:33">
      <c r="A174" t="s">
        <v>433</v>
      </c>
      <c r="B174" t="s">
        <v>88</v>
      </c>
      <c r="C174" t="s">
        <v>608</v>
      </c>
      <c r="D174">
        <v>1068</v>
      </c>
      <c r="E174">
        <v>3289</v>
      </c>
      <c r="F174">
        <v>1305</v>
      </c>
      <c r="G174">
        <v>2266</v>
      </c>
      <c r="H174">
        <v>3395</v>
      </c>
      <c r="I174">
        <v>9822</v>
      </c>
      <c r="J174">
        <v>3127</v>
      </c>
      <c r="K174" s="1">
        <v>7847</v>
      </c>
      <c r="L174" s="1">
        <v>5140</v>
      </c>
      <c r="M174" s="1">
        <v>5258</v>
      </c>
      <c r="N174">
        <v>5871</v>
      </c>
      <c r="O174">
        <v>1526</v>
      </c>
      <c r="P174">
        <v>1154</v>
      </c>
      <c r="Q174">
        <f t="shared" si="18"/>
        <v>3928.3076923076924</v>
      </c>
      <c r="R174">
        <f t="shared" si="19"/>
        <v>2734.5254428210937</v>
      </c>
      <c r="S174">
        <f t="shared" si="20"/>
        <v>9397.358577949879</v>
      </c>
      <c r="T174" s="2">
        <f t="shared" si="21"/>
        <v>1068</v>
      </c>
      <c r="U174" s="2">
        <f t="shared" si="22"/>
        <v>3289</v>
      </c>
      <c r="V174" s="2">
        <f t="shared" si="23"/>
        <v>1305</v>
      </c>
      <c r="W174" s="2">
        <f t="shared" si="24"/>
        <v>2266</v>
      </c>
      <c r="X174" s="2">
        <f>IF(H174&gt;$S174,"-",H174)</f>
        <v>3395</v>
      </c>
      <c r="Y174" s="2" t="str">
        <f>IF(I174&gt;$S174,"-",I174)</f>
        <v>-</v>
      </c>
      <c r="Z174" s="2">
        <f>IF(J174&gt;$S174,"-",J174)</f>
        <v>3127</v>
      </c>
      <c r="AA174" s="2">
        <f>IF(K174&gt;$S174,"-",K174)</f>
        <v>7847</v>
      </c>
      <c r="AB174" s="2">
        <f>IF(L174&gt;$S174,"-",L174)</f>
        <v>5140</v>
      </c>
      <c r="AC174" s="2">
        <f>IF(M174&gt;$S174,"-",M174)</f>
        <v>5258</v>
      </c>
      <c r="AD174" s="2">
        <f>IF(N174&gt;$S174,"-",N174)</f>
        <v>5871</v>
      </c>
      <c r="AE174" s="2">
        <f>IF(O174&gt;$S174,"-",O174)</f>
        <v>1526</v>
      </c>
      <c r="AF174" s="2">
        <f t="shared" si="25"/>
        <v>1154</v>
      </c>
      <c r="AG174" s="2">
        <f t="shared" si="26"/>
        <v>3644.7272727272725</v>
      </c>
    </row>
    <row r="175" spans="1:33">
      <c r="A175" t="s">
        <v>433</v>
      </c>
      <c r="B175" t="s">
        <v>86</v>
      </c>
      <c r="C175" t="s">
        <v>609</v>
      </c>
      <c r="D175">
        <v>1132</v>
      </c>
      <c r="E175">
        <v>2403</v>
      </c>
      <c r="F175">
        <v>413</v>
      </c>
      <c r="G175">
        <v>648</v>
      </c>
      <c r="H175">
        <v>1515</v>
      </c>
      <c r="I175">
        <v>1243</v>
      </c>
      <c r="J175">
        <v>2993</v>
      </c>
      <c r="K175" s="1">
        <v>9527</v>
      </c>
      <c r="L175" s="1">
        <v>1906</v>
      </c>
      <c r="M175" s="1">
        <v>4284</v>
      </c>
      <c r="N175">
        <v>2638</v>
      </c>
      <c r="O175">
        <v>1699</v>
      </c>
      <c r="P175">
        <v>5414</v>
      </c>
      <c r="Q175">
        <f t="shared" si="18"/>
        <v>2755</v>
      </c>
      <c r="R175">
        <f t="shared" si="19"/>
        <v>2477.9118561132614</v>
      </c>
      <c r="S175">
        <f t="shared" si="20"/>
        <v>7710.8237122265227</v>
      </c>
      <c r="T175" s="2">
        <f t="shared" si="21"/>
        <v>1132</v>
      </c>
      <c r="U175" s="2">
        <f t="shared" si="22"/>
        <v>2403</v>
      </c>
      <c r="V175" s="2">
        <f t="shared" si="23"/>
        <v>413</v>
      </c>
      <c r="W175" s="2">
        <f t="shared" si="24"/>
        <v>648</v>
      </c>
      <c r="X175" s="2">
        <f>IF(H175&gt;$S175,"-",H175)</f>
        <v>1515</v>
      </c>
      <c r="Y175" s="2">
        <f>IF(I175&gt;$S175,"-",I175)</f>
        <v>1243</v>
      </c>
      <c r="Z175" s="2">
        <f>IF(J175&gt;$S175,"-",J175)</f>
        <v>2993</v>
      </c>
      <c r="AA175" s="2" t="str">
        <f>IF(K175&gt;$S175,"-",K175)</f>
        <v>-</v>
      </c>
      <c r="AB175" s="2">
        <f>IF(L175&gt;$S175,"-",L175)</f>
        <v>1906</v>
      </c>
      <c r="AC175" s="2">
        <f>IF(M175&gt;$S175,"-",M175)</f>
        <v>4284</v>
      </c>
      <c r="AD175" s="2">
        <f>IF(N175&gt;$S175,"-",N175)</f>
        <v>2638</v>
      </c>
      <c r="AE175" s="2">
        <f>IF(O175&gt;$S175,"-",O175)</f>
        <v>1699</v>
      </c>
      <c r="AF175" s="2">
        <f t="shared" si="25"/>
        <v>5414</v>
      </c>
      <c r="AG175" s="2">
        <f t="shared" si="26"/>
        <v>1897.6363636363637</v>
      </c>
    </row>
    <row r="176" spans="1:33">
      <c r="A176" t="s">
        <v>433</v>
      </c>
      <c r="B176" t="s">
        <v>84</v>
      </c>
      <c r="C176" t="s">
        <v>610</v>
      </c>
      <c r="D176">
        <v>3386</v>
      </c>
      <c r="E176">
        <v>4033</v>
      </c>
      <c r="F176">
        <v>1670</v>
      </c>
      <c r="G176">
        <v>2019</v>
      </c>
      <c r="H176">
        <v>2753</v>
      </c>
      <c r="I176">
        <v>624</v>
      </c>
      <c r="J176">
        <v>7167</v>
      </c>
      <c r="K176" s="1">
        <v>6320</v>
      </c>
      <c r="L176" s="1">
        <v>1148</v>
      </c>
      <c r="M176" s="1">
        <v>4632</v>
      </c>
      <c r="N176">
        <v>2301</v>
      </c>
      <c r="O176">
        <v>6673</v>
      </c>
      <c r="P176">
        <v>2056</v>
      </c>
      <c r="Q176">
        <f t="shared" si="18"/>
        <v>3444.7692307692309</v>
      </c>
      <c r="R176">
        <f t="shared" si="19"/>
        <v>2168.5701569561975</v>
      </c>
      <c r="S176">
        <f t="shared" si="20"/>
        <v>7781.9095446816264</v>
      </c>
      <c r="T176" s="2">
        <f t="shared" si="21"/>
        <v>3386</v>
      </c>
      <c r="U176" s="2">
        <f t="shared" si="22"/>
        <v>4033</v>
      </c>
      <c r="V176" s="2">
        <f t="shared" si="23"/>
        <v>1670</v>
      </c>
      <c r="W176" s="2">
        <f t="shared" si="24"/>
        <v>2019</v>
      </c>
      <c r="X176" s="2">
        <f>IF(H176&gt;$S176,"-",H176)</f>
        <v>2753</v>
      </c>
      <c r="Y176" s="2">
        <f>IF(I176&gt;$S176,"-",I176)</f>
        <v>624</v>
      </c>
      <c r="Z176" s="2">
        <f>IF(J176&gt;$S176,"-",J176)</f>
        <v>7167</v>
      </c>
      <c r="AA176" s="2">
        <f>IF(K176&gt;$S176,"-",K176)</f>
        <v>6320</v>
      </c>
      <c r="AB176" s="2">
        <f>IF(L176&gt;$S176,"-",L176)</f>
        <v>1148</v>
      </c>
      <c r="AC176" s="2">
        <f>IF(M176&gt;$S176,"-",M176)</f>
        <v>4632</v>
      </c>
      <c r="AD176" s="2">
        <f>IF(N176&gt;$S176,"-",N176)</f>
        <v>2301</v>
      </c>
      <c r="AE176" s="2">
        <f>IF(O176&gt;$S176,"-",O176)</f>
        <v>6673</v>
      </c>
      <c r="AF176" s="2">
        <f t="shared" si="25"/>
        <v>2056</v>
      </c>
      <c r="AG176" s="2">
        <f t="shared" si="26"/>
        <v>3560.5</v>
      </c>
    </row>
    <row r="177" spans="1:33">
      <c r="A177" t="s">
        <v>433</v>
      </c>
      <c r="B177" t="s">
        <v>82</v>
      </c>
      <c r="C177" t="s">
        <v>611</v>
      </c>
      <c r="D177">
        <v>2921</v>
      </c>
      <c r="E177">
        <v>3016</v>
      </c>
      <c r="F177">
        <v>4591</v>
      </c>
      <c r="G177">
        <v>1791</v>
      </c>
      <c r="H177">
        <v>1681</v>
      </c>
      <c r="I177">
        <v>8668</v>
      </c>
      <c r="J177">
        <v>3296</v>
      </c>
      <c r="K177" s="1">
        <v>5581</v>
      </c>
      <c r="L177" s="1">
        <v>6133</v>
      </c>
      <c r="M177" s="1">
        <v>2879</v>
      </c>
      <c r="N177">
        <v>1064</v>
      </c>
      <c r="O177">
        <v>553</v>
      </c>
      <c r="P177" t="s">
        <v>654</v>
      </c>
      <c r="Q177">
        <f t="shared" si="18"/>
        <v>3514.5</v>
      </c>
      <c r="R177">
        <f t="shared" si="19"/>
        <v>2354.9625165903285</v>
      </c>
      <c r="S177">
        <f t="shared" si="20"/>
        <v>8224.4250331806579</v>
      </c>
      <c r="T177" s="2">
        <f t="shared" si="21"/>
        <v>2921</v>
      </c>
      <c r="U177" s="2">
        <f t="shared" si="22"/>
        <v>3016</v>
      </c>
      <c r="V177" s="2">
        <f t="shared" si="23"/>
        <v>4591</v>
      </c>
      <c r="W177" s="2">
        <f t="shared" si="24"/>
        <v>1791</v>
      </c>
      <c r="X177" s="2">
        <f>IF(H177&gt;$S177,"-",H177)</f>
        <v>1681</v>
      </c>
      <c r="Y177" s="2" t="str">
        <f>IF(I177&gt;$S177,"-",I177)</f>
        <v>-</v>
      </c>
      <c r="Z177" s="2">
        <f>IF(J177&gt;$S177,"-",J177)</f>
        <v>3296</v>
      </c>
      <c r="AA177" s="2">
        <f>IF(K177&gt;$S177,"-",K177)</f>
        <v>5581</v>
      </c>
      <c r="AB177" s="2">
        <f>IF(L177&gt;$S177,"-",L177)</f>
        <v>6133</v>
      </c>
      <c r="AC177" s="2">
        <f>IF(M177&gt;$S177,"-",M177)</f>
        <v>2879</v>
      </c>
      <c r="AD177" s="2">
        <f>IF(N177&gt;$S177,"-",N177)</f>
        <v>1064</v>
      </c>
      <c r="AE177" s="2">
        <f>IF(O177&gt;$S177,"-",O177)</f>
        <v>553</v>
      </c>
      <c r="AF177" s="2" t="str">
        <f t="shared" si="25"/>
        <v>-</v>
      </c>
      <c r="AG177" s="2">
        <f t="shared" si="26"/>
        <v>3046</v>
      </c>
    </row>
    <row r="178" spans="1:33">
      <c r="A178" t="s">
        <v>433</v>
      </c>
      <c r="B178" t="s">
        <v>80</v>
      </c>
      <c r="C178" t="s">
        <v>612</v>
      </c>
      <c r="D178">
        <v>2313</v>
      </c>
      <c r="E178">
        <v>2500</v>
      </c>
      <c r="F178">
        <v>519</v>
      </c>
      <c r="G178">
        <v>8638</v>
      </c>
      <c r="H178">
        <v>1428</v>
      </c>
      <c r="I178">
        <v>4318</v>
      </c>
      <c r="J178">
        <v>8069</v>
      </c>
      <c r="K178" s="1">
        <v>3184</v>
      </c>
      <c r="L178" s="1">
        <v>785</v>
      </c>
      <c r="M178" s="1">
        <v>5915</v>
      </c>
      <c r="N178">
        <v>1605</v>
      </c>
      <c r="O178">
        <v>3860</v>
      </c>
      <c r="P178">
        <v>1531</v>
      </c>
      <c r="Q178">
        <f t="shared" si="18"/>
        <v>3435.7692307692309</v>
      </c>
      <c r="R178">
        <f t="shared" si="19"/>
        <v>2651.7243180569053</v>
      </c>
      <c r="S178">
        <f t="shared" si="20"/>
        <v>8739.217866883042</v>
      </c>
      <c r="T178" s="2">
        <f t="shared" si="21"/>
        <v>2313</v>
      </c>
      <c r="U178" s="2">
        <f t="shared" si="22"/>
        <v>2500</v>
      </c>
      <c r="V178" s="2">
        <f t="shared" si="23"/>
        <v>519</v>
      </c>
      <c r="W178" s="2">
        <f t="shared" si="24"/>
        <v>8638</v>
      </c>
      <c r="X178" s="2">
        <f>IF(H178&gt;$S178,"-",H178)</f>
        <v>1428</v>
      </c>
      <c r="Y178" s="2">
        <f>IF(I178&gt;$S178,"-",I178)</f>
        <v>4318</v>
      </c>
      <c r="Z178" s="2">
        <f>IF(J178&gt;$S178,"-",J178)</f>
        <v>8069</v>
      </c>
      <c r="AA178" s="2">
        <f>IF(K178&gt;$S178,"-",K178)</f>
        <v>3184</v>
      </c>
      <c r="AB178" s="2">
        <f>IF(L178&gt;$S178,"-",L178)</f>
        <v>785</v>
      </c>
      <c r="AC178" s="2">
        <f>IF(M178&gt;$S178,"-",M178)</f>
        <v>5915</v>
      </c>
      <c r="AD178" s="2">
        <f>IF(N178&gt;$S178,"-",N178)</f>
        <v>1605</v>
      </c>
      <c r="AE178" s="2">
        <f>IF(O178&gt;$S178,"-",O178)</f>
        <v>3860</v>
      </c>
      <c r="AF178" s="2">
        <f t="shared" si="25"/>
        <v>1531</v>
      </c>
      <c r="AG178" s="2">
        <f t="shared" si="26"/>
        <v>3594.5</v>
      </c>
    </row>
    <row r="179" spans="1:33">
      <c r="A179" t="s">
        <v>433</v>
      </c>
      <c r="B179" t="s">
        <v>78</v>
      </c>
      <c r="C179" t="s">
        <v>613</v>
      </c>
      <c r="D179">
        <v>1180</v>
      </c>
      <c r="E179">
        <v>6457</v>
      </c>
      <c r="F179">
        <v>717</v>
      </c>
      <c r="G179">
        <v>3408</v>
      </c>
      <c r="H179">
        <v>1791</v>
      </c>
      <c r="I179">
        <v>5837</v>
      </c>
      <c r="J179">
        <v>3030</v>
      </c>
      <c r="K179" s="1">
        <v>3010</v>
      </c>
      <c r="L179" s="1">
        <v>1931</v>
      </c>
      <c r="M179" s="1">
        <v>1498</v>
      </c>
      <c r="N179">
        <v>3390</v>
      </c>
      <c r="O179">
        <v>1590</v>
      </c>
      <c r="P179">
        <v>2226</v>
      </c>
      <c r="Q179">
        <f t="shared" si="18"/>
        <v>2774.2307692307691</v>
      </c>
      <c r="R179">
        <f t="shared" si="19"/>
        <v>1723.0897710143713</v>
      </c>
      <c r="S179">
        <f t="shared" si="20"/>
        <v>6220.4103112595112</v>
      </c>
      <c r="T179" s="2">
        <f t="shared" si="21"/>
        <v>1180</v>
      </c>
      <c r="U179" s="2" t="str">
        <f t="shared" si="22"/>
        <v>-</v>
      </c>
      <c r="V179" s="2">
        <f t="shared" si="23"/>
        <v>717</v>
      </c>
      <c r="W179" s="2">
        <f t="shared" si="24"/>
        <v>3408</v>
      </c>
      <c r="X179" s="2">
        <f>IF(H179&gt;$S179,"-",H179)</f>
        <v>1791</v>
      </c>
      <c r="Y179" s="2">
        <f>IF(I179&gt;$S179,"-",I179)</f>
        <v>5837</v>
      </c>
      <c r="Z179" s="2">
        <f>IF(J179&gt;$S179,"-",J179)</f>
        <v>3030</v>
      </c>
      <c r="AA179" s="2">
        <f>IF(K179&gt;$S179,"-",K179)</f>
        <v>3010</v>
      </c>
      <c r="AB179" s="2">
        <f>IF(L179&gt;$S179,"-",L179)</f>
        <v>1931</v>
      </c>
      <c r="AC179" s="2">
        <f>IF(M179&gt;$S179,"-",M179)</f>
        <v>1498</v>
      </c>
      <c r="AD179" s="2">
        <f>IF(N179&gt;$S179,"-",N179)</f>
        <v>3390</v>
      </c>
      <c r="AE179" s="2">
        <f>IF(O179&gt;$S179,"-",O179)</f>
        <v>1590</v>
      </c>
      <c r="AF179" s="2">
        <f t="shared" si="25"/>
        <v>2226</v>
      </c>
      <c r="AG179" s="2">
        <f t="shared" si="26"/>
        <v>2489.2727272727275</v>
      </c>
    </row>
    <row r="180" spans="1:33">
      <c r="A180" t="s">
        <v>433</v>
      </c>
      <c r="B180" t="s">
        <v>76</v>
      </c>
      <c r="C180" t="s">
        <v>614</v>
      </c>
      <c r="D180">
        <v>5590</v>
      </c>
      <c r="E180">
        <v>787</v>
      </c>
      <c r="F180">
        <v>3617</v>
      </c>
      <c r="G180">
        <v>1912</v>
      </c>
      <c r="H180">
        <v>1798</v>
      </c>
      <c r="I180">
        <v>8391</v>
      </c>
      <c r="J180">
        <v>1825</v>
      </c>
      <c r="K180" s="1">
        <v>2141</v>
      </c>
      <c r="L180" s="1">
        <v>4824</v>
      </c>
      <c r="M180" s="1">
        <v>660</v>
      </c>
      <c r="N180">
        <v>1286</v>
      </c>
      <c r="O180">
        <v>4729</v>
      </c>
      <c r="P180" t="s">
        <v>654</v>
      </c>
      <c r="Q180">
        <f t="shared" si="18"/>
        <v>3130</v>
      </c>
      <c r="R180">
        <f t="shared" si="19"/>
        <v>2341.7768312272474</v>
      </c>
      <c r="S180">
        <f t="shared" si="20"/>
        <v>7813.5536624544948</v>
      </c>
      <c r="T180" s="2">
        <f t="shared" si="21"/>
        <v>5590</v>
      </c>
      <c r="U180" s="2">
        <f t="shared" si="22"/>
        <v>787</v>
      </c>
      <c r="V180" s="2">
        <f t="shared" si="23"/>
        <v>3617</v>
      </c>
      <c r="W180" s="2">
        <f t="shared" si="24"/>
        <v>1912</v>
      </c>
      <c r="X180" s="2">
        <f>IF(H180&gt;$S180,"-",H180)</f>
        <v>1798</v>
      </c>
      <c r="Y180" s="2" t="str">
        <f>IF(I180&gt;$S180,"-",I180)</f>
        <v>-</v>
      </c>
      <c r="Z180" s="2">
        <f>IF(J180&gt;$S180,"-",J180)</f>
        <v>1825</v>
      </c>
      <c r="AA180" s="2">
        <f>IF(K180&gt;$S180,"-",K180)</f>
        <v>2141</v>
      </c>
      <c r="AB180" s="2">
        <f>IF(L180&gt;$S180,"-",L180)</f>
        <v>4824</v>
      </c>
      <c r="AC180" s="2">
        <f>IF(M180&gt;$S180,"-",M180)</f>
        <v>660</v>
      </c>
      <c r="AD180" s="2">
        <f>IF(N180&gt;$S180,"-",N180)</f>
        <v>1286</v>
      </c>
      <c r="AE180" s="2">
        <f>IF(O180&gt;$S180,"-",O180)</f>
        <v>4729</v>
      </c>
      <c r="AF180" s="2" t="str">
        <f t="shared" si="25"/>
        <v>-</v>
      </c>
      <c r="AG180" s="2">
        <f t="shared" si="26"/>
        <v>2651.7272727272725</v>
      </c>
    </row>
    <row r="181" spans="1:33">
      <c r="A181" t="s">
        <v>433</v>
      </c>
      <c r="B181" t="s">
        <v>74</v>
      </c>
      <c r="C181" t="s">
        <v>615</v>
      </c>
      <c r="D181">
        <v>853</v>
      </c>
      <c r="E181">
        <v>2998</v>
      </c>
      <c r="F181">
        <v>1399</v>
      </c>
      <c r="G181">
        <v>2368</v>
      </c>
      <c r="H181">
        <v>1491</v>
      </c>
      <c r="I181">
        <v>769</v>
      </c>
      <c r="J181">
        <v>2249</v>
      </c>
      <c r="K181" s="1">
        <v>14621</v>
      </c>
      <c r="L181" s="1">
        <v>237</v>
      </c>
      <c r="M181" s="1">
        <v>2138</v>
      </c>
      <c r="N181">
        <v>2554</v>
      </c>
      <c r="O181">
        <v>3429</v>
      </c>
      <c r="P181">
        <v>478</v>
      </c>
      <c r="Q181">
        <f t="shared" si="18"/>
        <v>2737.2307692307691</v>
      </c>
      <c r="R181">
        <f t="shared" si="19"/>
        <v>3704.2920635807986</v>
      </c>
      <c r="S181">
        <f t="shared" si="20"/>
        <v>10145.814896392367</v>
      </c>
      <c r="T181" s="2">
        <f t="shared" si="21"/>
        <v>853</v>
      </c>
      <c r="U181" s="2">
        <f t="shared" si="22"/>
        <v>2998</v>
      </c>
      <c r="V181" s="2">
        <f t="shared" si="23"/>
        <v>1399</v>
      </c>
      <c r="W181" s="2">
        <f t="shared" si="24"/>
        <v>2368</v>
      </c>
      <c r="X181" s="2">
        <f>IF(H181&gt;$S181,"-",H181)</f>
        <v>1491</v>
      </c>
      <c r="Y181" s="2">
        <f>IF(I181&gt;$S181,"-",I181)</f>
        <v>769</v>
      </c>
      <c r="Z181" s="2">
        <f>IF(J181&gt;$S181,"-",J181)</f>
        <v>2249</v>
      </c>
      <c r="AA181" s="2" t="str">
        <f>IF(K181&gt;$S181,"-",K181)</f>
        <v>-</v>
      </c>
      <c r="AB181" s="2">
        <f>IF(L181&gt;$S181,"-",L181)</f>
        <v>237</v>
      </c>
      <c r="AC181" s="2">
        <f>IF(M181&gt;$S181,"-",M181)</f>
        <v>2138</v>
      </c>
      <c r="AD181" s="2">
        <f>IF(N181&gt;$S181,"-",N181)</f>
        <v>2554</v>
      </c>
      <c r="AE181" s="2">
        <f>IF(O181&gt;$S181,"-",O181)</f>
        <v>3429</v>
      </c>
      <c r="AF181" s="2">
        <f t="shared" si="25"/>
        <v>478</v>
      </c>
      <c r="AG181" s="2">
        <f t="shared" si="26"/>
        <v>1862.2727272727273</v>
      </c>
    </row>
    <row r="182" spans="1:33">
      <c r="A182" t="s">
        <v>433</v>
      </c>
      <c r="B182" t="s">
        <v>72</v>
      </c>
      <c r="C182" t="s">
        <v>616</v>
      </c>
      <c r="D182">
        <v>1007</v>
      </c>
      <c r="E182">
        <v>3841</v>
      </c>
      <c r="F182">
        <v>690</v>
      </c>
      <c r="G182">
        <v>1706</v>
      </c>
      <c r="H182">
        <v>4158</v>
      </c>
      <c r="I182">
        <v>2984</v>
      </c>
      <c r="J182">
        <v>4420</v>
      </c>
      <c r="K182" s="1">
        <v>11827</v>
      </c>
      <c r="L182" s="1">
        <v>2175</v>
      </c>
      <c r="M182" s="1">
        <v>3906</v>
      </c>
      <c r="N182">
        <v>2499</v>
      </c>
      <c r="O182">
        <v>1764</v>
      </c>
      <c r="P182">
        <v>2375</v>
      </c>
      <c r="Q182">
        <f t="shared" si="18"/>
        <v>3334.7692307692309</v>
      </c>
      <c r="R182">
        <f t="shared" si="19"/>
        <v>2816.2812700985128</v>
      </c>
      <c r="S182">
        <f t="shared" si="20"/>
        <v>8967.331770966257</v>
      </c>
      <c r="T182" s="2">
        <f t="shared" si="21"/>
        <v>1007</v>
      </c>
      <c r="U182" s="2">
        <f t="shared" si="22"/>
        <v>3841</v>
      </c>
      <c r="V182" s="2">
        <f t="shared" si="23"/>
        <v>690</v>
      </c>
      <c r="W182" s="2">
        <f t="shared" si="24"/>
        <v>1706</v>
      </c>
      <c r="X182" s="2">
        <f>IF(H182&gt;$S182,"-",H182)</f>
        <v>4158</v>
      </c>
      <c r="Y182" s="2">
        <f>IF(I182&gt;$S182,"-",I182)</f>
        <v>2984</v>
      </c>
      <c r="Z182" s="2">
        <f>IF(J182&gt;$S182,"-",J182)</f>
        <v>4420</v>
      </c>
      <c r="AA182" s="2" t="str">
        <f>IF(K182&gt;$S182,"-",K182)</f>
        <v>-</v>
      </c>
      <c r="AB182" s="2">
        <f>IF(L182&gt;$S182,"-",L182)</f>
        <v>2175</v>
      </c>
      <c r="AC182" s="2">
        <f>IF(M182&gt;$S182,"-",M182)</f>
        <v>3906</v>
      </c>
      <c r="AD182" s="2">
        <f>IF(N182&gt;$S182,"-",N182)</f>
        <v>2499</v>
      </c>
      <c r="AE182" s="2">
        <f>IF(O182&gt;$S182,"-",O182)</f>
        <v>1764</v>
      </c>
      <c r="AF182" s="2">
        <f t="shared" si="25"/>
        <v>2375</v>
      </c>
      <c r="AG182" s="2">
        <f t="shared" si="26"/>
        <v>2650</v>
      </c>
    </row>
    <row r="183" spans="1:33">
      <c r="A183" t="s">
        <v>433</v>
      </c>
      <c r="B183" t="s">
        <v>70</v>
      </c>
      <c r="C183" t="s">
        <v>617</v>
      </c>
      <c r="D183">
        <v>19678</v>
      </c>
      <c r="E183">
        <v>3983</v>
      </c>
      <c r="F183">
        <v>7134</v>
      </c>
      <c r="G183">
        <v>4255</v>
      </c>
      <c r="H183">
        <v>5032</v>
      </c>
      <c r="I183">
        <v>5919</v>
      </c>
      <c r="J183">
        <v>3880</v>
      </c>
      <c r="K183" s="1">
        <v>23636</v>
      </c>
      <c r="L183" s="1">
        <v>7027</v>
      </c>
      <c r="M183" s="1">
        <v>2401</v>
      </c>
      <c r="N183">
        <v>3343</v>
      </c>
      <c r="O183">
        <v>6856</v>
      </c>
      <c r="P183">
        <v>4342</v>
      </c>
      <c r="Q183">
        <f t="shared" si="18"/>
        <v>7498.9230769230771</v>
      </c>
      <c r="R183">
        <f t="shared" si="19"/>
        <v>6501.886257868282</v>
      </c>
      <c r="S183">
        <f t="shared" si="20"/>
        <v>20502.695592659642</v>
      </c>
      <c r="T183" s="2">
        <f t="shared" si="21"/>
        <v>19678</v>
      </c>
      <c r="U183" s="2">
        <f t="shared" si="22"/>
        <v>3983</v>
      </c>
      <c r="V183" s="2">
        <f t="shared" si="23"/>
        <v>7134</v>
      </c>
      <c r="W183" s="2">
        <f t="shared" si="24"/>
        <v>4255</v>
      </c>
      <c r="X183" s="2">
        <f>IF(H183&gt;$S183,"-",H183)</f>
        <v>5032</v>
      </c>
      <c r="Y183" s="2">
        <f>IF(I183&gt;$S183,"-",I183)</f>
        <v>5919</v>
      </c>
      <c r="Z183" s="2">
        <f>IF(J183&gt;$S183,"-",J183)</f>
        <v>3880</v>
      </c>
      <c r="AA183" s="2" t="str">
        <f>IF(K183&gt;$S183,"-",K183)</f>
        <v>-</v>
      </c>
      <c r="AB183" s="2">
        <f>IF(L183&gt;$S183,"-",L183)</f>
        <v>7027</v>
      </c>
      <c r="AC183" s="2">
        <f>IF(M183&gt;$S183,"-",M183)</f>
        <v>2401</v>
      </c>
      <c r="AD183" s="2">
        <f>IF(N183&gt;$S183,"-",N183)</f>
        <v>3343</v>
      </c>
      <c r="AE183" s="2">
        <f>IF(O183&gt;$S183,"-",O183)</f>
        <v>6856</v>
      </c>
      <c r="AF183" s="2">
        <f t="shared" si="25"/>
        <v>4342</v>
      </c>
      <c r="AG183" s="2">
        <f t="shared" si="26"/>
        <v>6318.909090909091</v>
      </c>
    </row>
    <row r="184" spans="1:33">
      <c r="A184" t="s">
        <v>433</v>
      </c>
      <c r="B184" t="s">
        <v>68</v>
      </c>
      <c r="C184" t="s">
        <v>618</v>
      </c>
      <c r="D184">
        <v>4374</v>
      </c>
      <c r="E184">
        <v>1850</v>
      </c>
      <c r="F184">
        <v>2624</v>
      </c>
      <c r="G184">
        <v>563</v>
      </c>
      <c r="H184">
        <v>1174</v>
      </c>
      <c r="I184">
        <v>4091</v>
      </c>
      <c r="J184">
        <v>398</v>
      </c>
      <c r="K184" s="1">
        <v>2327</v>
      </c>
      <c r="L184" s="1">
        <v>5732</v>
      </c>
      <c r="M184" s="1">
        <v>1732</v>
      </c>
      <c r="N184">
        <v>794</v>
      </c>
      <c r="O184">
        <v>299</v>
      </c>
      <c r="P184" t="s">
        <v>654</v>
      </c>
      <c r="Q184">
        <f t="shared" si="18"/>
        <v>2163.1666666666665</v>
      </c>
      <c r="R184">
        <f t="shared" si="19"/>
        <v>1754.6979969801243</v>
      </c>
      <c r="S184">
        <f t="shared" si="20"/>
        <v>5672.5626606269152</v>
      </c>
      <c r="T184" s="2">
        <f t="shared" si="21"/>
        <v>4374</v>
      </c>
      <c r="U184" s="2">
        <f t="shared" si="22"/>
        <v>1850</v>
      </c>
      <c r="V184" s="2">
        <f t="shared" si="23"/>
        <v>2624</v>
      </c>
      <c r="W184" s="2">
        <f t="shared" si="24"/>
        <v>563</v>
      </c>
      <c r="X184" s="2">
        <f>IF(H184&gt;$S184,"-",H184)</f>
        <v>1174</v>
      </c>
      <c r="Y184" s="2">
        <f>IF(I184&gt;$S184,"-",I184)</f>
        <v>4091</v>
      </c>
      <c r="Z184" s="2">
        <f>IF(J184&gt;$S184,"-",J184)</f>
        <v>398</v>
      </c>
      <c r="AA184" s="2">
        <f>IF(K184&gt;$S184,"-",K184)</f>
        <v>2327</v>
      </c>
      <c r="AB184" s="2" t="str">
        <f>IF(L184&gt;$S184,"-",L184)</f>
        <v>-</v>
      </c>
      <c r="AC184" s="2">
        <f>IF(M184&gt;$S184,"-",M184)</f>
        <v>1732</v>
      </c>
      <c r="AD184" s="2">
        <f>IF(N184&gt;$S184,"-",N184)</f>
        <v>794</v>
      </c>
      <c r="AE184" s="2">
        <f>IF(O184&gt;$S184,"-",O184)</f>
        <v>299</v>
      </c>
      <c r="AF184" s="2" t="str">
        <f t="shared" si="25"/>
        <v>-</v>
      </c>
      <c r="AG184" s="2">
        <f t="shared" si="26"/>
        <v>1838.7272727272727</v>
      </c>
    </row>
    <row r="185" spans="1:33">
      <c r="A185" t="s">
        <v>433</v>
      </c>
      <c r="B185" t="s">
        <v>66</v>
      </c>
      <c r="C185" t="s">
        <v>619</v>
      </c>
      <c r="D185">
        <v>655</v>
      </c>
      <c r="E185">
        <v>1611</v>
      </c>
      <c r="F185">
        <v>639</v>
      </c>
      <c r="G185">
        <v>6451</v>
      </c>
      <c r="H185">
        <v>2418</v>
      </c>
      <c r="I185">
        <v>2660</v>
      </c>
      <c r="J185">
        <v>2611</v>
      </c>
      <c r="K185" s="1">
        <v>4179</v>
      </c>
      <c r="L185" s="1">
        <v>1303</v>
      </c>
      <c r="M185" s="1">
        <v>3584</v>
      </c>
      <c r="N185">
        <v>2791</v>
      </c>
      <c r="O185">
        <v>1922</v>
      </c>
      <c r="P185">
        <v>1355</v>
      </c>
      <c r="Q185">
        <f t="shared" si="18"/>
        <v>2475.3076923076924</v>
      </c>
      <c r="R185">
        <f t="shared" si="19"/>
        <v>1593.2535571703261</v>
      </c>
      <c r="S185">
        <f t="shared" si="20"/>
        <v>5661.8148066483445</v>
      </c>
      <c r="T185" s="2">
        <f t="shared" si="21"/>
        <v>655</v>
      </c>
      <c r="U185" s="2">
        <f t="shared" si="22"/>
        <v>1611</v>
      </c>
      <c r="V185" s="2">
        <f t="shared" si="23"/>
        <v>639</v>
      </c>
      <c r="W185" s="2" t="str">
        <f t="shared" si="24"/>
        <v>-</v>
      </c>
      <c r="X185" s="2">
        <f>IF(H185&gt;$S185,"-",H185)</f>
        <v>2418</v>
      </c>
      <c r="Y185" s="2">
        <f>IF(I185&gt;$S185,"-",I185)</f>
        <v>2660</v>
      </c>
      <c r="Z185" s="2">
        <f>IF(J185&gt;$S185,"-",J185)</f>
        <v>2611</v>
      </c>
      <c r="AA185" s="2">
        <f>IF(K185&gt;$S185,"-",K185)</f>
        <v>4179</v>
      </c>
      <c r="AB185" s="2">
        <f>IF(L185&gt;$S185,"-",L185)</f>
        <v>1303</v>
      </c>
      <c r="AC185" s="2">
        <f>IF(M185&gt;$S185,"-",M185)</f>
        <v>3584</v>
      </c>
      <c r="AD185" s="2">
        <f>IF(N185&gt;$S185,"-",N185)</f>
        <v>2791</v>
      </c>
      <c r="AE185" s="2">
        <f>IF(O185&gt;$S185,"-",O185)</f>
        <v>1922</v>
      </c>
      <c r="AF185" s="2">
        <f t="shared" si="25"/>
        <v>1355</v>
      </c>
      <c r="AG185" s="2">
        <f t="shared" si="26"/>
        <v>2215.7272727272725</v>
      </c>
    </row>
    <row r="186" spans="1:33">
      <c r="A186" t="s">
        <v>433</v>
      </c>
      <c r="B186" t="s">
        <v>64</v>
      </c>
      <c r="C186" t="s">
        <v>620</v>
      </c>
      <c r="D186">
        <v>1037</v>
      </c>
      <c r="E186">
        <v>2809</v>
      </c>
      <c r="F186">
        <v>942</v>
      </c>
      <c r="G186">
        <v>9117</v>
      </c>
      <c r="H186">
        <v>740</v>
      </c>
      <c r="I186">
        <v>4223</v>
      </c>
      <c r="J186">
        <v>2115</v>
      </c>
      <c r="K186" s="1">
        <v>4547</v>
      </c>
      <c r="L186" s="1">
        <v>203</v>
      </c>
      <c r="M186" s="1">
        <v>1234</v>
      </c>
      <c r="N186">
        <v>5001</v>
      </c>
      <c r="O186">
        <v>1684</v>
      </c>
      <c r="P186">
        <v>585</v>
      </c>
      <c r="Q186">
        <f t="shared" si="18"/>
        <v>2633.6153846153848</v>
      </c>
      <c r="R186">
        <f t="shared" si="19"/>
        <v>2518.0618055183349</v>
      </c>
      <c r="S186">
        <f t="shared" si="20"/>
        <v>7669.7389956520547</v>
      </c>
      <c r="T186" s="2">
        <f t="shared" si="21"/>
        <v>1037</v>
      </c>
      <c r="U186" s="2">
        <f t="shared" si="22"/>
        <v>2809</v>
      </c>
      <c r="V186" s="2">
        <f t="shared" si="23"/>
        <v>942</v>
      </c>
      <c r="W186" s="2" t="str">
        <f t="shared" si="24"/>
        <v>-</v>
      </c>
      <c r="X186" s="2">
        <f>IF(H186&gt;$S186,"-",H186)</f>
        <v>740</v>
      </c>
      <c r="Y186" s="2">
        <f>IF(I186&gt;$S186,"-",I186)</f>
        <v>4223</v>
      </c>
      <c r="Z186" s="2">
        <f>IF(J186&gt;$S186,"-",J186)</f>
        <v>2115</v>
      </c>
      <c r="AA186" s="2">
        <f>IF(K186&gt;$S186,"-",K186)</f>
        <v>4547</v>
      </c>
      <c r="AB186" s="2">
        <f>IF(L186&gt;$S186,"-",L186)</f>
        <v>203</v>
      </c>
      <c r="AC186" s="2">
        <f>IF(M186&gt;$S186,"-",M186)</f>
        <v>1234</v>
      </c>
      <c r="AD186" s="2">
        <f>IF(N186&gt;$S186,"-",N186)</f>
        <v>5001</v>
      </c>
      <c r="AE186" s="2">
        <f>IF(O186&gt;$S186,"-",O186)</f>
        <v>1684</v>
      </c>
      <c r="AF186" s="2">
        <f t="shared" si="25"/>
        <v>585</v>
      </c>
      <c r="AG186" s="2">
        <f t="shared" si="26"/>
        <v>2230.4545454545455</v>
      </c>
    </row>
    <row r="187" spans="1:33">
      <c r="A187" t="s">
        <v>433</v>
      </c>
      <c r="B187" t="s">
        <v>62</v>
      </c>
      <c r="C187" t="s">
        <v>621</v>
      </c>
      <c r="D187">
        <v>7055</v>
      </c>
      <c r="E187">
        <v>525</v>
      </c>
      <c r="F187">
        <v>5006</v>
      </c>
      <c r="G187">
        <v>1082</v>
      </c>
      <c r="H187">
        <v>974</v>
      </c>
      <c r="I187">
        <v>3351</v>
      </c>
      <c r="J187">
        <v>753</v>
      </c>
      <c r="K187" s="1">
        <v>3214</v>
      </c>
      <c r="L187" s="1">
        <v>4924</v>
      </c>
      <c r="M187" s="1">
        <v>2568</v>
      </c>
      <c r="N187">
        <v>1326</v>
      </c>
      <c r="O187">
        <v>354</v>
      </c>
      <c r="P187" t="s">
        <v>654</v>
      </c>
      <c r="Q187">
        <f t="shared" si="18"/>
        <v>2594.3333333333335</v>
      </c>
      <c r="R187">
        <f t="shared" si="19"/>
        <v>2159.7832102207653</v>
      </c>
      <c r="S187">
        <f t="shared" si="20"/>
        <v>6913.8997537748637</v>
      </c>
      <c r="T187" s="2" t="str">
        <f t="shared" si="21"/>
        <v>-</v>
      </c>
      <c r="U187" s="2">
        <f t="shared" si="22"/>
        <v>525</v>
      </c>
      <c r="V187" s="2">
        <f t="shared" si="23"/>
        <v>5006</v>
      </c>
      <c r="W187" s="2">
        <f t="shared" si="24"/>
        <v>1082</v>
      </c>
      <c r="X187" s="2">
        <f>IF(H187&gt;$S187,"-",H187)</f>
        <v>974</v>
      </c>
      <c r="Y187" s="2">
        <f>IF(I187&gt;$S187,"-",I187)</f>
        <v>3351</v>
      </c>
      <c r="Z187" s="2">
        <f>IF(J187&gt;$S187,"-",J187)</f>
        <v>753</v>
      </c>
      <c r="AA187" s="2">
        <f>IF(K187&gt;$S187,"-",K187)</f>
        <v>3214</v>
      </c>
      <c r="AB187" s="2">
        <f>IF(L187&gt;$S187,"-",L187)</f>
        <v>4924</v>
      </c>
      <c r="AC187" s="2">
        <f>IF(M187&gt;$S187,"-",M187)</f>
        <v>2568</v>
      </c>
      <c r="AD187" s="2">
        <f>IF(N187&gt;$S187,"-",N187)</f>
        <v>1326</v>
      </c>
      <c r="AE187" s="2">
        <f>IF(O187&gt;$S187,"-",O187)</f>
        <v>354</v>
      </c>
      <c r="AF187" s="2" t="str">
        <f t="shared" si="25"/>
        <v>-</v>
      </c>
      <c r="AG187" s="2">
        <f t="shared" si="26"/>
        <v>2188.818181818182</v>
      </c>
    </row>
    <row r="188" spans="1:33">
      <c r="A188" t="s">
        <v>433</v>
      </c>
      <c r="B188" t="s">
        <v>60</v>
      </c>
      <c r="C188" t="s">
        <v>622</v>
      </c>
      <c r="D188">
        <v>1586</v>
      </c>
      <c r="E188">
        <v>2262</v>
      </c>
      <c r="F188">
        <v>858</v>
      </c>
      <c r="G188">
        <v>3434</v>
      </c>
      <c r="H188">
        <v>1150</v>
      </c>
      <c r="I188">
        <v>10154</v>
      </c>
      <c r="J188">
        <v>5479</v>
      </c>
      <c r="K188" s="1">
        <v>5088</v>
      </c>
      <c r="L188" s="1">
        <v>1267</v>
      </c>
      <c r="M188" s="1">
        <v>2399</v>
      </c>
      <c r="N188">
        <v>3103</v>
      </c>
      <c r="O188">
        <v>3467</v>
      </c>
      <c r="P188">
        <v>1625</v>
      </c>
      <c r="Q188">
        <f t="shared" si="18"/>
        <v>3220.9230769230771</v>
      </c>
      <c r="R188">
        <f t="shared" si="19"/>
        <v>2537.6708961019899</v>
      </c>
      <c r="S188">
        <f t="shared" si="20"/>
        <v>8296.264869127057</v>
      </c>
      <c r="T188" s="2">
        <f t="shared" si="21"/>
        <v>1586</v>
      </c>
      <c r="U188" s="2">
        <f t="shared" si="22"/>
        <v>2262</v>
      </c>
      <c r="V188" s="2">
        <f t="shared" si="23"/>
        <v>858</v>
      </c>
      <c r="W188" s="2">
        <f t="shared" si="24"/>
        <v>3434</v>
      </c>
      <c r="X188" s="2">
        <f>IF(H188&gt;$S188,"-",H188)</f>
        <v>1150</v>
      </c>
      <c r="Y188" s="2" t="str">
        <f>IF(I188&gt;$S188,"-",I188)</f>
        <v>-</v>
      </c>
      <c r="Z188" s="2">
        <f>IF(J188&gt;$S188,"-",J188)</f>
        <v>5479</v>
      </c>
      <c r="AA188" s="2">
        <f>IF(K188&gt;$S188,"-",K188)</f>
        <v>5088</v>
      </c>
      <c r="AB188" s="2">
        <f>IF(L188&gt;$S188,"-",L188)</f>
        <v>1267</v>
      </c>
      <c r="AC188" s="2">
        <f>IF(M188&gt;$S188,"-",M188)</f>
        <v>2399</v>
      </c>
      <c r="AD188" s="2">
        <f>IF(N188&gt;$S188,"-",N188)</f>
        <v>3103</v>
      </c>
      <c r="AE188" s="2">
        <f>IF(O188&gt;$S188,"-",O188)</f>
        <v>3467</v>
      </c>
      <c r="AF188" s="2">
        <f t="shared" si="25"/>
        <v>1625</v>
      </c>
      <c r="AG188" s="2">
        <f t="shared" si="26"/>
        <v>2735.7272727272725</v>
      </c>
    </row>
    <row r="189" spans="1:33">
      <c r="A189" t="s">
        <v>433</v>
      </c>
      <c r="B189" t="s">
        <v>58</v>
      </c>
      <c r="C189" t="s">
        <v>623</v>
      </c>
      <c r="D189">
        <v>779</v>
      </c>
      <c r="E189">
        <v>1810</v>
      </c>
      <c r="F189">
        <v>625</v>
      </c>
      <c r="G189">
        <v>4432</v>
      </c>
      <c r="H189">
        <v>673</v>
      </c>
      <c r="I189">
        <v>3070</v>
      </c>
      <c r="J189">
        <v>3087</v>
      </c>
      <c r="K189" s="1">
        <v>5243</v>
      </c>
      <c r="L189" s="1">
        <v>742</v>
      </c>
      <c r="M189" s="1">
        <v>3343</v>
      </c>
      <c r="N189">
        <v>5195</v>
      </c>
      <c r="O189">
        <v>3706</v>
      </c>
      <c r="P189">
        <v>573</v>
      </c>
      <c r="Q189">
        <f t="shared" si="18"/>
        <v>2559.8461538461538</v>
      </c>
      <c r="R189">
        <f t="shared" si="19"/>
        <v>1788.9261139090238</v>
      </c>
      <c r="S189">
        <f t="shared" si="20"/>
        <v>6137.6983816642014</v>
      </c>
      <c r="T189" s="2">
        <f t="shared" si="21"/>
        <v>779</v>
      </c>
      <c r="U189" s="2">
        <f t="shared" si="22"/>
        <v>1810</v>
      </c>
      <c r="V189" s="2">
        <f t="shared" si="23"/>
        <v>625</v>
      </c>
      <c r="W189" s="2">
        <f t="shared" si="24"/>
        <v>4432</v>
      </c>
      <c r="X189" s="2">
        <f>IF(H189&gt;$S189,"-",H189)</f>
        <v>673</v>
      </c>
      <c r="Y189" s="2">
        <f>IF(I189&gt;$S189,"-",I189)</f>
        <v>3070</v>
      </c>
      <c r="Z189" s="2">
        <f>IF(J189&gt;$S189,"-",J189)</f>
        <v>3087</v>
      </c>
      <c r="AA189" s="2">
        <f>IF(K189&gt;$S189,"-",K189)</f>
        <v>5243</v>
      </c>
      <c r="AB189" s="2">
        <f>IF(L189&gt;$S189,"-",L189)</f>
        <v>742</v>
      </c>
      <c r="AC189" s="2">
        <f>IF(M189&gt;$S189,"-",M189)</f>
        <v>3343</v>
      </c>
      <c r="AD189" s="2">
        <f>IF(N189&gt;$S189,"-",N189)</f>
        <v>5195</v>
      </c>
      <c r="AE189" s="2">
        <f t="shared" ref="AE189:AE252" si="27">IF(O189&gt;$S189,"-",O189)</f>
        <v>3706</v>
      </c>
      <c r="AF189" s="2">
        <f t="shared" si="25"/>
        <v>573</v>
      </c>
      <c r="AG189" s="2">
        <f t="shared" si="26"/>
        <v>2725.4166666666665</v>
      </c>
    </row>
    <row r="190" spans="1:33">
      <c r="A190" t="s">
        <v>433</v>
      </c>
      <c r="B190" t="s">
        <v>56</v>
      </c>
      <c r="C190" t="s">
        <v>624</v>
      </c>
      <c r="D190">
        <v>4495</v>
      </c>
      <c r="E190">
        <v>967</v>
      </c>
      <c r="F190">
        <v>3981</v>
      </c>
      <c r="G190">
        <v>1793</v>
      </c>
      <c r="H190">
        <v>418</v>
      </c>
      <c r="I190">
        <v>1709</v>
      </c>
      <c r="J190">
        <v>1297</v>
      </c>
      <c r="K190" s="1">
        <v>2464</v>
      </c>
      <c r="L190" s="1">
        <v>5640</v>
      </c>
      <c r="M190" s="1">
        <v>1590</v>
      </c>
      <c r="N190">
        <v>868</v>
      </c>
      <c r="O190">
        <v>2366</v>
      </c>
      <c r="P190" t="s">
        <v>654</v>
      </c>
      <c r="Q190">
        <f t="shared" si="18"/>
        <v>2299</v>
      </c>
      <c r="R190">
        <f t="shared" si="19"/>
        <v>1604.4399192694798</v>
      </c>
      <c r="S190">
        <f t="shared" si="20"/>
        <v>5507.87983853896</v>
      </c>
      <c r="T190" s="2">
        <f t="shared" si="21"/>
        <v>4495</v>
      </c>
      <c r="U190" s="2">
        <f t="shared" si="22"/>
        <v>967</v>
      </c>
      <c r="V190" s="2">
        <f t="shared" si="23"/>
        <v>3981</v>
      </c>
      <c r="W190" s="2">
        <f t="shared" si="24"/>
        <v>1793</v>
      </c>
      <c r="X190" s="2">
        <f>IF(H190&gt;$S190,"-",H190)</f>
        <v>418</v>
      </c>
      <c r="Y190" s="2">
        <f>IF(I190&gt;$S190,"-",I190)</f>
        <v>1709</v>
      </c>
      <c r="Z190" s="2">
        <f>IF(J190&gt;$S190,"-",J190)</f>
        <v>1297</v>
      </c>
      <c r="AA190" s="2">
        <f>IF(K190&gt;$S190,"-",K190)</f>
        <v>2464</v>
      </c>
      <c r="AB190" s="2" t="str">
        <f>IF(L190&gt;$S190,"-",L190)</f>
        <v>-</v>
      </c>
      <c r="AC190" s="2">
        <f>IF(M190&gt;$S190,"-",M190)</f>
        <v>1590</v>
      </c>
      <c r="AD190" s="2">
        <f>IF(N190&gt;$S190,"-",N190)</f>
        <v>868</v>
      </c>
      <c r="AE190" s="2">
        <f t="shared" si="27"/>
        <v>2366</v>
      </c>
      <c r="AF190" s="2" t="str">
        <f t="shared" si="25"/>
        <v>-</v>
      </c>
      <c r="AG190" s="2">
        <f t="shared" si="26"/>
        <v>1995.2727272727273</v>
      </c>
    </row>
    <row r="191" spans="1:33">
      <c r="A191" t="s">
        <v>433</v>
      </c>
      <c r="B191" t="s">
        <v>54</v>
      </c>
      <c r="C191" t="s">
        <v>625</v>
      </c>
      <c r="D191">
        <v>4388</v>
      </c>
      <c r="E191">
        <v>3345</v>
      </c>
      <c r="F191">
        <v>6224</v>
      </c>
      <c r="G191">
        <v>458</v>
      </c>
      <c r="H191">
        <v>362</v>
      </c>
      <c r="I191">
        <v>3135</v>
      </c>
      <c r="J191">
        <v>1180</v>
      </c>
      <c r="K191" s="1">
        <v>1932</v>
      </c>
      <c r="L191" s="1">
        <v>8172</v>
      </c>
      <c r="M191" s="1">
        <v>514</v>
      </c>
      <c r="N191">
        <v>2611</v>
      </c>
      <c r="O191">
        <v>490</v>
      </c>
      <c r="P191" t="s">
        <v>654</v>
      </c>
      <c r="Q191">
        <f t="shared" si="18"/>
        <v>2734.25</v>
      </c>
      <c r="R191">
        <f t="shared" si="19"/>
        <v>2502.0995956123802</v>
      </c>
      <c r="S191">
        <f t="shared" si="20"/>
        <v>7738.4491912247604</v>
      </c>
      <c r="T191" s="2">
        <f t="shared" si="21"/>
        <v>4388</v>
      </c>
      <c r="U191" s="2">
        <f t="shared" si="22"/>
        <v>3345</v>
      </c>
      <c r="V191" s="2">
        <f t="shared" si="23"/>
        <v>6224</v>
      </c>
      <c r="W191" s="2">
        <f t="shared" si="24"/>
        <v>458</v>
      </c>
      <c r="X191" s="2">
        <f>IF(H191&gt;$S191,"-",H191)</f>
        <v>362</v>
      </c>
      <c r="Y191" s="2">
        <f>IF(I191&gt;$S191,"-",I191)</f>
        <v>3135</v>
      </c>
      <c r="Z191" s="2">
        <f>IF(J191&gt;$S191,"-",J191)</f>
        <v>1180</v>
      </c>
      <c r="AA191" s="2">
        <f>IF(K191&gt;$S191,"-",K191)</f>
        <v>1932</v>
      </c>
      <c r="AB191" s="2" t="str">
        <f>IF(L191&gt;$S191,"-",L191)</f>
        <v>-</v>
      </c>
      <c r="AC191" s="2">
        <f>IF(M191&gt;$S191,"-",M191)</f>
        <v>514</v>
      </c>
      <c r="AD191" s="2">
        <f>IF(N191&gt;$S191,"-",N191)</f>
        <v>2611</v>
      </c>
      <c r="AE191" s="2">
        <f t="shared" si="27"/>
        <v>490</v>
      </c>
      <c r="AF191" s="2" t="str">
        <f t="shared" si="25"/>
        <v>-</v>
      </c>
      <c r="AG191" s="2">
        <f t="shared" si="26"/>
        <v>2239.909090909091</v>
      </c>
    </row>
    <row r="192" spans="1:33">
      <c r="A192" t="s">
        <v>433</v>
      </c>
      <c r="B192" t="s">
        <v>52</v>
      </c>
      <c r="C192" t="s">
        <v>626</v>
      </c>
      <c r="D192">
        <v>1089</v>
      </c>
      <c r="E192">
        <v>6780</v>
      </c>
      <c r="F192">
        <v>701</v>
      </c>
      <c r="G192">
        <v>2558</v>
      </c>
      <c r="H192">
        <v>2352</v>
      </c>
      <c r="I192">
        <v>2386</v>
      </c>
      <c r="J192">
        <v>3108</v>
      </c>
      <c r="K192" s="1">
        <v>13900</v>
      </c>
      <c r="L192" s="1">
        <v>1072</v>
      </c>
      <c r="M192" s="1">
        <v>5458</v>
      </c>
      <c r="N192">
        <v>6789</v>
      </c>
      <c r="O192">
        <v>1923</v>
      </c>
      <c r="P192">
        <v>3145</v>
      </c>
      <c r="Q192">
        <f t="shared" si="18"/>
        <v>3943.1538461538462</v>
      </c>
      <c r="R192">
        <f t="shared" si="19"/>
        <v>3614.4624276682748</v>
      </c>
      <c r="S192">
        <f t="shared" si="20"/>
        <v>11172.078701490396</v>
      </c>
      <c r="T192" s="2">
        <f t="shared" si="21"/>
        <v>1089</v>
      </c>
      <c r="U192" s="2" t="str">
        <f t="shared" si="22"/>
        <v>-</v>
      </c>
      <c r="V192" s="2">
        <f t="shared" si="23"/>
        <v>701</v>
      </c>
      <c r="W192" s="2">
        <f t="shared" si="24"/>
        <v>2558</v>
      </c>
      <c r="X192" s="2">
        <f>IF(H192&gt;$S192,"-",H192)</f>
        <v>2352</v>
      </c>
      <c r="Y192" s="2">
        <f>IF(I192&gt;$S192,"-",I192)</f>
        <v>2386</v>
      </c>
      <c r="Z192" s="2">
        <f>IF(J192&gt;$S192,"-",J192)</f>
        <v>3108</v>
      </c>
      <c r="AA192" s="2" t="str">
        <f>IF(K192&gt;$S192,"-",K192)</f>
        <v>-</v>
      </c>
      <c r="AB192" s="2">
        <f>IF(L192&gt;$S192,"-",L192)</f>
        <v>1072</v>
      </c>
      <c r="AC192" s="2">
        <f>IF(M192&gt;$S192,"-",M192)</f>
        <v>5458</v>
      </c>
      <c r="AD192" s="2">
        <f>IF(N192&gt;$S192,"-",N192)</f>
        <v>6789</v>
      </c>
      <c r="AE192" s="2">
        <f t="shared" si="27"/>
        <v>1923</v>
      </c>
      <c r="AF192" s="2">
        <f t="shared" si="25"/>
        <v>3145</v>
      </c>
      <c r="AG192" s="2">
        <f t="shared" si="26"/>
        <v>2743.6</v>
      </c>
    </row>
    <row r="193" spans="1:33">
      <c r="A193" t="s">
        <v>433</v>
      </c>
      <c r="B193" t="s">
        <v>50</v>
      </c>
      <c r="C193" t="s">
        <v>627</v>
      </c>
      <c r="D193">
        <v>598</v>
      </c>
      <c r="E193">
        <v>1952</v>
      </c>
      <c r="F193">
        <v>1703</v>
      </c>
      <c r="G193">
        <v>1995</v>
      </c>
      <c r="H193">
        <v>1791</v>
      </c>
      <c r="I193">
        <v>1186</v>
      </c>
      <c r="J193">
        <v>2809</v>
      </c>
      <c r="K193" s="1">
        <v>6086</v>
      </c>
      <c r="L193" s="1">
        <v>4835</v>
      </c>
      <c r="M193" s="1">
        <v>2705</v>
      </c>
      <c r="N193">
        <v>3084</v>
      </c>
      <c r="O193">
        <v>1745</v>
      </c>
      <c r="P193">
        <v>834</v>
      </c>
      <c r="Q193">
        <f t="shared" si="18"/>
        <v>2409.4615384615386</v>
      </c>
      <c r="R193">
        <f t="shared" si="19"/>
        <v>1556.3477340333584</v>
      </c>
      <c r="S193">
        <f t="shared" si="20"/>
        <v>5522.1570065282558</v>
      </c>
      <c r="T193" s="2">
        <f t="shared" si="21"/>
        <v>598</v>
      </c>
      <c r="U193" s="2">
        <f t="shared" si="22"/>
        <v>1952</v>
      </c>
      <c r="V193" s="2">
        <f t="shared" si="23"/>
        <v>1703</v>
      </c>
      <c r="W193" s="2">
        <f t="shared" si="24"/>
        <v>1995</v>
      </c>
      <c r="X193" s="2">
        <f>IF(H193&gt;$S193,"-",H193)</f>
        <v>1791</v>
      </c>
      <c r="Y193" s="2">
        <f>IF(I193&gt;$S193,"-",I193)</f>
        <v>1186</v>
      </c>
      <c r="Z193" s="2">
        <f>IF(J193&gt;$S193,"-",J193)</f>
        <v>2809</v>
      </c>
      <c r="AA193" s="2" t="str">
        <f>IF(K193&gt;$S193,"-",K193)</f>
        <v>-</v>
      </c>
      <c r="AB193" s="2">
        <f>IF(L193&gt;$S193,"-",L193)</f>
        <v>4835</v>
      </c>
      <c r="AC193" s="2">
        <f>IF(M193&gt;$S193,"-",M193)</f>
        <v>2705</v>
      </c>
      <c r="AD193" s="2">
        <f>IF(N193&gt;$S193,"-",N193)</f>
        <v>3084</v>
      </c>
      <c r="AE193" s="2">
        <f t="shared" si="27"/>
        <v>1745</v>
      </c>
      <c r="AF193" s="2">
        <f t="shared" si="25"/>
        <v>834</v>
      </c>
      <c r="AG193" s="2">
        <f t="shared" si="26"/>
        <v>2218.4545454545455</v>
      </c>
    </row>
    <row r="194" spans="1:33">
      <c r="A194" t="s">
        <v>433</v>
      </c>
      <c r="B194" t="s">
        <v>48</v>
      </c>
      <c r="C194" t="s">
        <v>628</v>
      </c>
      <c r="D194">
        <v>4427</v>
      </c>
      <c r="E194">
        <v>2883</v>
      </c>
      <c r="F194">
        <v>1037</v>
      </c>
      <c r="G194">
        <v>4243</v>
      </c>
      <c r="H194">
        <v>900</v>
      </c>
      <c r="I194">
        <v>3907</v>
      </c>
      <c r="J194">
        <v>3744</v>
      </c>
      <c r="K194" s="1">
        <v>2466</v>
      </c>
      <c r="L194" s="1">
        <v>890</v>
      </c>
      <c r="M194" s="1">
        <v>3626</v>
      </c>
      <c r="N194">
        <v>1988</v>
      </c>
      <c r="O194">
        <v>4604</v>
      </c>
      <c r="P194">
        <v>2280</v>
      </c>
      <c r="Q194">
        <f t="shared" si="18"/>
        <v>2845.7692307692309</v>
      </c>
      <c r="R194">
        <f t="shared" si="19"/>
        <v>1359.2240527746062</v>
      </c>
      <c r="S194">
        <f t="shared" si="20"/>
        <v>5564.2173363184429</v>
      </c>
      <c r="T194" s="2">
        <f t="shared" si="21"/>
        <v>4427</v>
      </c>
      <c r="U194" s="2">
        <f t="shared" si="22"/>
        <v>2883</v>
      </c>
      <c r="V194" s="2">
        <f t="shared" si="23"/>
        <v>1037</v>
      </c>
      <c r="W194" s="2">
        <f t="shared" si="24"/>
        <v>4243</v>
      </c>
      <c r="X194" s="2">
        <f>IF(H194&gt;$S194,"-",H194)</f>
        <v>900</v>
      </c>
      <c r="Y194" s="2">
        <f>IF(I194&gt;$S194,"-",I194)</f>
        <v>3907</v>
      </c>
      <c r="Z194" s="2">
        <f>IF(J194&gt;$S194,"-",J194)</f>
        <v>3744</v>
      </c>
      <c r="AA194" s="2">
        <f>IF(K194&gt;$S194,"-",K194)</f>
        <v>2466</v>
      </c>
      <c r="AB194" s="2">
        <f>IF(L194&gt;$S194,"-",L194)</f>
        <v>890</v>
      </c>
      <c r="AC194" s="2">
        <f>IF(M194&gt;$S194,"-",M194)</f>
        <v>3626</v>
      </c>
      <c r="AD194" s="2">
        <f>IF(N194&gt;$S194,"-",N194)</f>
        <v>1988</v>
      </c>
      <c r="AE194" s="2">
        <f t="shared" si="27"/>
        <v>4604</v>
      </c>
      <c r="AF194" s="2">
        <f t="shared" si="25"/>
        <v>2280</v>
      </c>
      <c r="AG194" s="2">
        <f t="shared" si="26"/>
        <v>2892.9166666666665</v>
      </c>
    </row>
    <row r="195" spans="1:33">
      <c r="A195" t="s">
        <v>433</v>
      </c>
      <c r="B195" t="s">
        <v>46</v>
      </c>
      <c r="C195" t="s">
        <v>629</v>
      </c>
      <c r="D195">
        <v>1762</v>
      </c>
      <c r="E195">
        <v>2561</v>
      </c>
      <c r="F195">
        <v>968</v>
      </c>
      <c r="G195">
        <v>3784</v>
      </c>
      <c r="H195">
        <v>1142</v>
      </c>
      <c r="I195">
        <v>1696</v>
      </c>
      <c r="J195">
        <v>2183</v>
      </c>
      <c r="K195" s="1">
        <v>7442</v>
      </c>
      <c r="L195" s="1">
        <v>807</v>
      </c>
      <c r="M195" s="1">
        <v>2587</v>
      </c>
      <c r="N195">
        <v>4222</v>
      </c>
      <c r="O195">
        <v>3217</v>
      </c>
      <c r="P195">
        <v>2144</v>
      </c>
      <c r="Q195">
        <f t="shared" ref="Q195:Q258" si="28">AVERAGE(D195:P195)</f>
        <v>2655</v>
      </c>
      <c r="R195">
        <f t="shared" ref="R195:R258" si="29">STDEV(D195:P195)</f>
        <v>1773.0877022866071</v>
      </c>
      <c r="S195">
        <f t="shared" ref="S195:S258" si="30">Q195+R195*2</f>
        <v>6201.1754045732141</v>
      </c>
      <c r="T195" s="2">
        <f t="shared" ref="T195:T258" si="31">IF(D195&gt;S195,"-",D195)</f>
        <v>1762</v>
      </c>
      <c r="U195" s="2">
        <f t="shared" ref="U195:U258" si="32">IF(E195&gt;S$2,"-",E195)</f>
        <v>2561</v>
      </c>
      <c r="V195" s="2">
        <f t="shared" ref="V195:V258" si="33">IF(F195&gt;$S195,"-",F195)</f>
        <v>968</v>
      </c>
      <c r="W195" s="2">
        <f t="shared" ref="W195:W258" si="34">IF(G195&gt;$S195,"-",G195)</f>
        <v>3784</v>
      </c>
      <c r="X195" s="2">
        <f>IF(H195&gt;$S195,"-",H195)</f>
        <v>1142</v>
      </c>
      <c r="Y195" s="2">
        <f>IF(I195&gt;$S195,"-",I195)</f>
        <v>1696</v>
      </c>
      <c r="Z195" s="2">
        <f>IF(J195&gt;$S195,"-",J195)</f>
        <v>2183</v>
      </c>
      <c r="AA195" s="2" t="str">
        <f>IF(K195&gt;$S195,"-",K195)</f>
        <v>-</v>
      </c>
      <c r="AB195" s="2">
        <f>IF(L195&gt;$S195,"-",L195)</f>
        <v>807</v>
      </c>
      <c r="AC195" s="2">
        <f>IF(M195&gt;$S195,"-",M195)</f>
        <v>2587</v>
      </c>
      <c r="AD195" s="2">
        <f>IF(N195&gt;$S195,"-",N195)</f>
        <v>4222</v>
      </c>
      <c r="AE195" s="2">
        <f t="shared" si="27"/>
        <v>3217</v>
      </c>
      <c r="AF195" s="2">
        <f t="shared" ref="AF195:AF258" si="35">IF(P195&gt;$S195,"-",P195)</f>
        <v>2144</v>
      </c>
      <c r="AG195" s="2">
        <f t="shared" ref="AG195:AG258" si="36">AVERAGE(T195:AE195)</f>
        <v>2266.2727272727275</v>
      </c>
    </row>
    <row r="196" spans="1:33">
      <c r="A196" t="s">
        <v>433</v>
      </c>
      <c r="B196" t="s">
        <v>44</v>
      </c>
      <c r="C196" t="s">
        <v>630</v>
      </c>
      <c r="D196">
        <v>4071</v>
      </c>
      <c r="E196">
        <v>5985</v>
      </c>
      <c r="F196">
        <v>6603</v>
      </c>
      <c r="G196">
        <v>4215</v>
      </c>
      <c r="H196">
        <v>342</v>
      </c>
      <c r="I196">
        <v>6260</v>
      </c>
      <c r="J196">
        <v>2258</v>
      </c>
      <c r="K196" s="1">
        <v>2410</v>
      </c>
      <c r="L196" s="1">
        <v>2404</v>
      </c>
      <c r="M196" s="1">
        <v>3102</v>
      </c>
      <c r="N196">
        <v>1379</v>
      </c>
      <c r="O196">
        <v>1986</v>
      </c>
      <c r="P196" t="s">
        <v>654</v>
      </c>
      <c r="Q196">
        <f t="shared" si="28"/>
        <v>3417.9166666666665</v>
      </c>
      <c r="R196">
        <f t="shared" si="29"/>
        <v>2023.3170990562335</v>
      </c>
      <c r="S196">
        <f t="shared" si="30"/>
        <v>7464.5508647791339</v>
      </c>
      <c r="T196" s="2">
        <f t="shared" si="31"/>
        <v>4071</v>
      </c>
      <c r="U196" s="2" t="str">
        <f t="shared" si="32"/>
        <v>-</v>
      </c>
      <c r="V196" s="2">
        <f t="shared" si="33"/>
        <v>6603</v>
      </c>
      <c r="W196" s="2">
        <f t="shared" si="34"/>
        <v>4215</v>
      </c>
      <c r="X196" s="2">
        <f>IF(H196&gt;$S196,"-",H196)</f>
        <v>342</v>
      </c>
      <c r="Y196" s="2">
        <f>IF(I196&gt;$S196,"-",I196)</f>
        <v>6260</v>
      </c>
      <c r="Z196" s="2">
        <f>IF(J196&gt;$S196,"-",J196)</f>
        <v>2258</v>
      </c>
      <c r="AA196" s="2">
        <f>IF(K196&gt;$S196,"-",K196)</f>
        <v>2410</v>
      </c>
      <c r="AB196" s="2">
        <f>IF(L196&gt;$S196,"-",L196)</f>
        <v>2404</v>
      </c>
      <c r="AC196" s="2">
        <f>IF(M196&gt;$S196,"-",M196)</f>
        <v>3102</v>
      </c>
      <c r="AD196" s="2">
        <f>IF(N196&gt;$S196,"-",N196)</f>
        <v>1379</v>
      </c>
      <c r="AE196" s="2">
        <f t="shared" si="27"/>
        <v>1986</v>
      </c>
      <c r="AF196" s="2" t="str">
        <f t="shared" si="35"/>
        <v>-</v>
      </c>
      <c r="AG196" s="2">
        <f t="shared" si="36"/>
        <v>3184.5454545454545</v>
      </c>
    </row>
    <row r="197" spans="1:33">
      <c r="A197" t="s">
        <v>433</v>
      </c>
      <c r="B197" t="s">
        <v>42</v>
      </c>
      <c r="C197" t="s">
        <v>631</v>
      </c>
      <c r="D197">
        <v>1637</v>
      </c>
      <c r="E197">
        <v>1851</v>
      </c>
      <c r="F197">
        <v>1432</v>
      </c>
      <c r="G197">
        <v>4701</v>
      </c>
      <c r="H197">
        <v>1077</v>
      </c>
      <c r="I197">
        <v>1387</v>
      </c>
      <c r="J197">
        <v>2494</v>
      </c>
      <c r="K197" s="1">
        <v>4458</v>
      </c>
      <c r="L197" s="1">
        <v>872</v>
      </c>
      <c r="M197" s="1">
        <v>2539</v>
      </c>
      <c r="N197">
        <v>3471</v>
      </c>
      <c r="O197">
        <v>3535</v>
      </c>
      <c r="P197">
        <v>1577</v>
      </c>
      <c r="Q197">
        <f t="shared" si="28"/>
        <v>2387</v>
      </c>
      <c r="R197">
        <f t="shared" si="29"/>
        <v>1278.0322113833176</v>
      </c>
      <c r="S197">
        <f t="shared" si="30"/>
        <v>4943.0644227666353</v>
      </c>
      <c r="T197" s="2">
        <f t="shared" si="31"/>
        <v>1637</v>
      </c>
      <c r="U197" s="2">
        <f t="shared" si="32"/>
        <v>1851</v>
      </c>
      <c r="V197" s="2">
        <f t="shared" si="33"/>
        <v>1432</v>
      </c>
      <c r="W197" s="2">
        <f t="shared" si="34"/>
        <v>4701</v>
      </c>
      <c r="X197" s="2">
        <f>IF(H197&gt;$S197,"-",H197)</f>
        <v>1077</v>
      </c>
      <c r="Y197" s="2">
        <f>IF(I197&gt;$S197,"-",I197)</f>
        <v>1387</v>
      </c>
      <c r="Z197" s="2">
        <f>IF(J197&gt;$S197,"-",J197)</f>
        <v>2494</v>
      </c>
      <c r="AA197" s="2">
        <f>IF(K197&gt;$S197,"-",K197)</f>
        <v>4458</v>
      </c>
      <c r="AB197" s="2">
        <f>IF(L197&gt;$S197,"-",L197)</f>
        <v>872</v>
      </c>
      <c r="AC197" s="2">
        <f>IF(M197&gt;$S197,"-",M197)</f>
        <v>2539</v>
      </c>
      <c r="AD197" s="2">
        <f>IF(N197&gt;$S197,"-",N197)</f>
        <v>3471</v>
      </c>
      <c r="AE197" s="2">
        <f t="shared" si="27"/>
        <v>3535</v>
      </c>
      <c r="AF197" s="2">
        <f t="shared" si="35"/>
        <v>1577</v>
      </c>
      <c r="AG197" s="2">
        <f t="shared" si="36"/>
        <v>2454.5</v>
      </c>
    </row>
    <row r="198" spans="1:33">
      <c r="A198" t="s">
        <v>433</v>
      </c>
      <c r="B198" t="s">
        <v>40</v>
      </c>
      <c r="C198" t="s">
        <v>632</v>
      </c>
      <c r="D198">
        <v>4879</v>
      </c>
      <c r="E198">
        <v>2199</v>
      </c>
      <c r="F198">
        <v>4562</v>
      </c>
      <c r="G198">
        <v>2358</v>
      </c>
      <c r="H198">
        <v>377</v>
      </c>
      <c r="I198">
        <v>3784</v>
      </c>
      <c r="J198">
        <v>638</v>
      </c>
      <c r="K198" s="1">
        <v>2456</v>
      </c>
      <c r="L198" s="1">
        <v>1323</v>
      </c>
      <c r="M198" s="1">
        <v>3321</v>
      </c>
      <c r="N198">
        <v>2422</v>
      </c>
      <c r="O198">
        <v>1574</v>
      </c>
      <c r="P198" t="s">
        <v>654</v>
      </c>
      <c r="Q198">
        <f t="shared" si="28"/>
        <v>2491.0833333333335</v>
      </c>
      <c r="R198">
        <f t="shared" si="29"/>
        <v>1432.3848808786336</v>
      </c>
      <c r="S198">
        <f t="shared" si="30"/>
        <v>5355.8530950906006</v>
      </c>
      <c r="T198" s="2">
        <f t="shared" si="31"/>
        <v>4879</v>
      </c>
      <c r="U198" s="2">
        <f t="shared" si="32"/>
        <v>2199</v>
      </c>
      <c r="V198" s="2">
        <f t="shared" si="33"/>
        <v>4562</v>
      </c>
      <c r="W198" s="2">
        <f t="shared" si="34"/>
        <v>2358</v>
      </c>
      <c r="X198" s="2">
        <f>IF(H198&gt;$S198,"-",H198)</f>
        <v>377</v>
      </c>
      <c r="Y198" s="2">
        <f>IF(I198&gt;$S198,"-",I198)</f>
        <v>3784</v>
      </c>
      <c r="Z198" s="2">
        <f>IF(J198&gt;$S198,"-",J198)</f>
        <v>638</v>
      </c>
      <c r="AA198" s="2">
        <f>IF(K198&gt;$S198,"-",K198)</f>
        <v>2456</v>
      </c>
      <c r="AB198" s="2">
        <f>IF(L198&gt;$S198,"-",L198)</f>
        <v>1323</v>
      </c>
      <c r="AC198" s="2">
        <f>IF(M198&gt;$S198,"-",M198)</f>
        <v>3321</v>
      </c>
      <c r="AD198" s="2">
        <f>IF(N198&gt;$S198,"-",N198)</f>
        <v>2422</v>
      </c>
      <c r="AE198" s="2">
        <f t="shared" si="27"/>
        <v>1574</v>
      </c>
      <c r="AF198" s="2" t="str">
        <f t="shared" si="35"/>
        <v>-</v>
      </c>
      <c r="AG198" s="2">
        <f t="shared" si="36"/>
        <v>2491.0833333333335</v>
      </c>
    </row>
    <row r="199" spans="1:33">
      <c r="A199" t="s">
        <v>433</v>
      </c>
      <c r="B199" t="s">
        <v>38</v>
      </c>
      <c r="C199" t="s">
        <v>633</v>
      </c>
      <c r="D199">
        <v>4683</v>
      </c>
      <c r="E199">
        <v>1494</v>
      </c>
      <c r="F199">
        <v>6760</v>
      </c>
      <c r="G199">
        <v>4073</v>
      </c>
      <c r="H199">
        <v>2698</v>
      </c>
      <c r="I199">
        <v>3294</v>
      </c>
      <c r="J199">
        <v>1090</v>
      </c>
      <c r="K199" s="1">
        <v>1623</v>
      </c>
      <c r="L199" s="1">
        <v>1387</v>
      </c>
      <c r="M199" s="1">
        <v>3515</v>
      </c>
      <c r="N199">
        <v>3725</v>
      </c>
      <c r="O199">
        <v>431</v>
      </c>
      <c r="P199" t="s">
        <v>654</v>
      </c>
      <c r="Q199">
        <f t="shared" si="28"/>
        <v>2897.75</v>
      </c>
      <c r="R199">
        <f t="shared" si="29"/>
        <v>1808.5213008019964</v>
      </c>
      <c r="S199">
        <f t="shared" si="30"/>
        <v>6514.7926016039928</v>
      </c>
      <c r="T199" s="2">
        <f t="shared" si="31"/>
        <v>4683</v>
      </c>
      <c r="U199" s="2">
        <f t="shared" si="32"/>
        <v>1494</v>
      </c>
      <c r="V199" s="2" t="str">
        <f t="shared" si="33"/>
        <v>-</v>
      </c>
      <c r="W199" s="2">
        <f t="shared" si="34"/>
        <v>4073</v>
      </c>
      <c r="X199" s="2">
        <f>IF(H199&gt;$S199,"-",H199)</f>
        <v>2698</v>
      </c>
      <c r="Y199" s="2">
        <f>IF(I199&gt;$S199,"-",I199)</f>
        <v>3294</v>
      </c>
      <c r="Z199" s="2">
        <f>IF(J199&gt;$S199,"-",J199)</f>
        <v>1090</v>
      </c>
      <c r="AA199" s="2">
        <f>IF(K199&gt;$S199,"-",K199)</f>
        <v>1623</v>
      </c>
      <c r="AB199" s="2">
        <f>IF(L199&gt;$S199,"-",L199)</f>
        <v>1387</v>
      </c>
      <c r="AC199" s="2">
        <f>IF(M199&gt;$S199,"-",M199)</f>
        <v>3515</v>
      </c>
      <c r="AD199" s="2">
        <f>IF(N199&gt;$S199,"-",N199)</f>
        <v>3725</v>
      </c>
      <c r="AE199" s="2">
        <f t="shared" si="27"/>
        <v>431</v>
      </c>
      <c r="AF199" s="2" t="str">
        <f t="shared" si="35"/>
        <v>-</v>
      </c>
      <c r="AG199" s="2">
        <f t="shared" si="36"/>
        <v>2546.6363636363635</v>
      </c>
    </row>
    <row r="200" spans="1:33">
      <c r="A200" t="s">
        <v>433</v>
      </c>
      <c r="B200" t="s">
        <v>36</v>
      </c>
      <c r="C200" t="s">
        <v>634</v>
      </c>
      <c r="D200">
        <v>753</v>
      </c>
      <c r="E200">
        <v>1610</v>
      </c>
      <c r="F200">
        <v>651</v>
      </c>
      <c r="G200">
        <v>1503</v>
      </c>
      <c r="H200">
        <v>648</v>
      </c>
      <c r="I200">
        <v>7798</v>
      </c>
      <c r="J200">
        <v>1731</v>
      </c>
      <c r="K200" s="1">
        <v>5840</v>
      </c>
      <c r="L200" s="1">
        <v>1120</v>
      </c>
      <c r="M200" s="1">
        <v>3322</v>
      </c>
      <c r="N200">
        <v>5278</v>
      </c>
      <c r="O200">
        <v>1932</v>
      </c>
      <c r="P200">
        <v>445</v>
      </c>
      <c r="Q200">
        <f t="shared" si="28"/>
        <v>2510.0769230769229</v>
      </c>
      <c r="R200">
        <f t="shared" si="29"/>
        <v>2351.3167396708618</v>
      </c>
      <c r="S200">
        <f t="shared" si="30"/>
        <v>7212.7104024186465</v>
      </c>
      <c r="T200" s="2">
        <f t="shared" si="31"/>
        <v>753</v>
      </c>
      <c r="U200" s="2">
        <f t="shared" si="32"/>
        <v>1610</v>
      </c>
      <c r="V200" s="2">
        <f t="shared" si="33"/>
        <v>651</v>
      </c>
      <c r="W200" s="2">
        <f t="shared" si="34"/>
        <v>1503</v>
      </c>
      <c r="X200" s="2">
        <f>IF(H200&gt;$S200,"-",H200)</f>
        <v>648</v>
      </c>
      <c r="Y200" s="2" t="str">
        <f>IF(I200&gt;$S200,"-",I200)</f>
        <v>-</v>
      </c>
      <c r="Z200" s="2">
        <f>IF(J200&gt;$S200,"-",J200)</f>
        <v>1731</v>
      </c>
      <c r="AA200" s="2">
        <f>IF(K200&gt;$S200,"-",K200)</f>
        <v>5840</v>
      </c>
      <c r="AB200" s="2">
        <f>IF(L200&gt;$S200,"-",L200)</f>
        <v>1120</v>
      </c>
      <c r="AC200" s="2">
        <f>IF(M200&gt;$S200,"-",M200)</f>
        <v>3322</v>
      </c>
      <c r="AD200" s="2">
        <f>IF(N200&gt;$S200,"-",N200)</f>
        <v>5278</v>
      </c>
      <c r="AE200" s="2">
        <f t="shared" si="27"/>
        <v>1932</v>
      </c>
      <c r="AF200" s="2">
        <f t="shared" si="35"/>
        <v>445</v>
      </c>
      <c r="AG200" s="2">
        <f t="shared" si="36"/>
        <v>2217.090909090909</v>
      </c>
    </row>
    <row r="201" spans="1:33">
      <c r="A201" t="s">
        <v>433</v>
      </c>
      <c r="B201" t="s">
        <v>34</v>
      </c>
      <c r="C201" t="s">
        <v>635</v>
      </c>
      <c r="D201">
        <v>1746</v>
      </c>
      <c r="E201">
        <v>3477</v>
      </c>
      <c r="F201">
        <v>1015</v>
      </c>
      <c r="G201">
        <v>9111</v>
      </c>
      <c r="H201">
        <v>1017</v>
      </c>
      <c r="I201">
        <v>5673</v>
      </c>
      <c r="J201">
        <v>7248</v>
      </c>
      <c r="K201" s="1">
        <v>1934</v>
      </c>
      <c r="L201" s="1">
        <v>333</v>
      </c>
      <c r="M201" s="1">
        <v>1555</v>
      </c>
      <c r="N201">
        <v>3934</v>
      </c>
      <c r="O201">
        <v>4351</v>
      </c>
      <c r="P201">
        <v>2117</v>
      </c>
      <c r="Q201">
        <f t="shared" si="28"/>
        <v>3347</v>
      </c>
      <c r="R201">
        <f t="shared" si="29"/>
        <v>2652.9309577647637</v>
      </c>
      <c r="S201">
        <f t="shared" si="30"/>
        <v>8652.8619155295273</v>
      </c>
      <c r="T201" s="2">
        <f t="shared" si="31"/>
        <v>1746</v>
      </c>
      <c r="U201" s="2">
        <f t="shared" si="32"/>
        <v>3477</v>
      </c>
      <c r="V201" s="2">
        <f t="shared" si="33"/>
        <v>1015</v>
      </c>
      <c r="W201" s="2" t="str">
        <f t="shared" si="34"/>
        <v>-</v>
      </c>
      <c r="X201" s="2">
        <f>IF(H201&gt;$S201,"-",H201)</f>
        <v>1017</v>
      </c>
      <c r="Y201" s="2">
        <f>IF(I201&gt;$S201,"-",I201)</f>
        <v>5673</v>
      </c>
      <c r="Z201" s="2">
        <f>IF(J201&gt;$S201,"-",J201)</f>
        <v>7248</v>
      </c>
      <c r="AA201" s="2">
        <f>IF(K201&gt;$S201,"-",K201)</f>
        <v>1934</v>
      </c>
      <c r="AB201" s="2">
        <f>IF(L201&gt;$S201,"-",L201)</f>
        <v>333</v>
      </c>
      <c r="AC201" s="2">
        <f>IF(M201&gt;$S201,"-",M201)</f>
        <v>1555</v>
      </c>
      <c r="AD201" s="2">
        <f>IF(N201&gt;$S201,"-",N201)</f>
        <v>3934</v>
      </c>
      <c r="AE201" s="2">
        <f t="shared" si="27"/>
        <v>4351</v>
      </c>
      <c r="AF201" s="2">
        <f t="shared" si="35"/>
        <v>2117</v>
      </c>
      <c r="AG201" s="2">
        <f t="shared" si="36"/>
        <v>2934.818181818182</v>
      </c>
    </row>
    <row r="202" spans="1:33">
      <c r="A202" t="s">
        <v>433</v>
      </c>
      <c r="B202" t="s">
        <v>32</v>
      </c>
      <c r="C202" t="s">
        <v>636</v>
      </c>
      <c r="D202">
        <v>3099</v>
      </c>
      <c r="E202">
        <v>1921</v>
      </c>
      <c r="F202">
        <v>3399</v>
      </c>
      <c r="G202">
        <v>3781</v>
      </c>
      <c r="H202">
        <v>1159</v>
      </c>
      <c r="I202">
        <v>3402</v>
      </c>
      <c r="J202">
        <v>1647</v>
      </c>
      <c r="K202" s="1">
        <v>5890</v>
      </c>
      <c r="L202" s="1">
        <v>3515</v>
      </c>
      <c r="M202" s="1">
        <v>3914</v>
      </c>
      <c r="N202">
        <v>1252</v>
      </c>
      <c r="O202">
        <v>1094</v>
      </c>
      <c r="P202" t="s">
        <v>654</v>
      </c>
      <c r="Q202">
        <f t="shared" si="28"/>
        <v>2839.4166666666665</v>
      </c>
      <c r="R202">
        <f t="shared" si="29"/>
        <v>1450.9030077433806</v>
      </c>
      <c r="S202">
        <f t="shared" si="30"/>
        <v>5741.2226821534277</v>
      </c>
      <c r="T202" s="2">
        <f t="shared" si="31"/>
        <v>3099</v>
      </c>
      <c r="U202" s="2">
        <f t="shared" si="32"/>
        <v>1921</v>
      </c>
      <c r="V202" s="2">
        <f t="shared" si="33"/>
        <v>3399</v>
      </c>
      <c r="W202" s="2">
        <f t="shared" si="34"/>
        <v>3781</v>
      </c>
      <c r="X202" s="2">
        <f>IF(H202&gt;$S202,"-",H202)</f>
        <v>1159</v>
      </c>
      <c r="Y202" s="2">
        <f>IF(I202&gt;$S202,"-",I202)</f>
        <v>3402</v>
      </c>
      <c r="Z202" s="2">
        <f>IF(J202&gt;$S202,"-",J202)</f>
        <v>1647</v>
      </c>
      <c r="AA202" s="2" t="str">
        <f>IF(K202&gt;$S202,"-",K202)</f>
        <v>-</v>
      </c>
      <c r="AB202" s="2">
        <f>IF(L202&gt;$S202,"-",L202)</f>
        <v>3515</v>
      </c>
      <c r="AC202" s="2">
        <f>IF(M202&gt;$S202,"-",M202)</f>
        <v>3914</v>
      </c>
      <c r="AD202" s="2">
        <f>IF(N202&gt;$S202,"-",N202)</f>
        <v>1252</v>
      </c>
      <c r="AE202" s="2">
        <f t="shared" si="27"/>
        <v>1094</v>
      </c>
      <c r="AF202" s="2" t="str">
        <f t="shared" si="35"/>
        <v>-</v>
      </c>
      <c r="AG202" s="2">
        <f t="shared" si="36"/>
        <v>2562.090909090909</v>
      </c>
    </row>
    <row r="203" spans="1:33">
      <c r="A203" t="s">
        <v>433</v>
      </c>
      <c r="B203" t="s">
        <v>30</v>
      </c>
      <c r="C203" t="s">
        <v>637</v>
      </c>
      <c r="D203">
        <v>2750</v>
      </c>
      <c r="E203">
        <v>2066</v>
      </c>
      <c r="F203">
        <v>4999</v>
      </c>
      <c r="G203">
        <v>1572</v>
      </c>
      <c r="H203">
        <v>501</v>
      </c>
      <c r="I203">
        <v>4971</v>
      </c>
      <c r="J203">
        <v>1062</v>
      </c>
      <c r="K203" s="1">
        <v>1830</v>
      </c>
      <c r="L203" s="1">
        <v>3343</v>
      </c>
      <c r="M203" s="1">
        <v>925</v>
      </c>
      <c r="N203">
        <v>962</v>
      </c>
      <c r="O203">
        <v>499</v>
      </c>
      <c r="P203" t="s">
        <v>654</v>
      </c>
      <c r="Q203">
        <f t="shared" si="28"/>
        <v>2123.3333333333335</v>
      </c>
      <c r="R203">
        <f t="shared" si="29"/>
        <v>1590.706323008935</v>
      </c>
      <c r="S203">
        <f t="shared" si="30"/>
        <v>5304.7459793512035</v>
      </c>
      <c r="T203" s="2">
        <f t="shared" si="31"/>
        <v>2750</v>
      </c>
      <c r="U203" s="2">
        <f t="shared" si="32"/>
        <v>2066</v>
      </c>
      <c r="V203" s="2">
        <f t="shared" si="33"/>
        <v>4999</v>
      </c>
      <c r="W203" s="2">
        <f t="shared" si="34"/>
        <v>1572</v>
      </c>
      <c r="X203" s="2">
        <f>IF(H203&gt;$S203,"-",H203)</f>
        <v>501</v>
      </c>
      <c r="Y203" s="2">
        <f>IF(I203&gt;$S203,"-",I203)</f>
        <v>4971</v>
      </c>
      <c r="Z203" s="2">
        <f>IF(J203&gt;$S203,"-",J203)</f>
        <v>1062</v>
      </c>
      <c r="AA203" s="2">
        <f>IF(K203&gt;$S203,"-",K203)</f>
        <v>1830</v>
      </c>
      <c r="AB203" s="2">
        <f>IF(L203&gt;$S203,"-",L203)</f>
        <v>3343</v>
      </c>
      <c r="AC203" s="2">
        <f>IF(M203&gt;$S203,"-",M203)</f>
        <v>925</v>
      </c>
      <c r="AD203" s="2">
        <f>IF(N203&gt;$S203,"-",N203)</f>
        <v>962</v>
      </c>
      <c r="AE203" s="2">
        <f t="shared" si="27"/>
        <v>499</v>
      </c>
      <c r="AF203" s="2" t="str">
        <f t="shared" si="35"/>
        <v>-</v>
      </c>
      <c r="AG203" s="2">
        <f t="shared" si="36"/>
        <v>2123.3333333333335</v>
      </c>
    </row>
    <row r="204" spans="1:33">
      <c r="A204" t="s">
        <v>433</v>
      </c>
      <c r="B204" t="s">
        <v>28</v>
      </c>
      <c r="C204" t="s">
        <v>638</v>
      </c>
      <c r="D204">
        <v>1833</v>
      </c>
      <c r="E204">
        <v>678</v>
      </c>
      <c r="F204">
        <v>3917</v>
      </c>
      <c r="G204">
        <v>778</v>
      </c>
      <c r="H204">
        <v>365</v>
      </c>
      <c r="I204">
        <v>5194</v>
      </c>
      <c r="J204">
        <v>1548</v>
      </c>
      <c r="K204" s="1">
        <v>3685</v>
      </c>
      <c r="L204" s="1">
        <v>1791</v>
      </c>
      <c r="M204" s="1">
        <v>1160</v>
      </c>
      <c r="N204">
        <v>3165</v>
      </c>
      <c r="O204">
        <v>547</v>
      </c>
      <c r="P204" t="s">
        <v>654</v>
      </c>
      <c r="Q204">
        <f t="shared" si="28"/>
        <v>2055.0833333333335</v>
      </c>
      <c r="R204">
        <f t="shared" si="29"/>
        <v>1567.9587458820076</v>
      </c>
      <c r="S204">
        <f t="shared" si="30"/>
        <v>5191.0008250973488</v>
      </c>
      <c r="T204" s="2">
        <f t="shared" si="31"/>
        <v>1833</v>
      </c>
      <c r="U204" s="2">
        <f t="shared" si="32"/>
        <v>678</v>
      </c>
      <c r="V204" s="2">
        <f t="shared" si="33"/>
        <v>3917</v>
      </c>
      <c r="W204" s="2">
        <f t="shared" si="34"/>
        <v>778</v>
      </c>
      <c r="X204" s="2">
        <f>IF(H204&gt;$S204,"-",H204)</f>
        <v>365</v>
      </c>
      <c r="Y204" s="2" t="str">
        <f>IF(I204&gt;$S204,"-",I204)</f>
        <v>-</v>
      </c>
      <c r="Z204" s="2">
        <f>IF(J204&gt;$S204,"-",J204)</f>
        <v>1548</v>
      </c>
      <c r="AA204" s="2">
        <f>IF(K204&gt;$S204,"-",K204)</f>
        <v>3685</v>
      </c>
      <c r="AB204" s="2">
        <f>IF(L204&gt;$S204,"-",L204)</f>
        <v>1791</v>
      </c>
      <c r="AC204" s="2">
        <f>IF(M204&gt;$S204,"-",M204)</f>
        <v>1160</v>
      </c>
      <c r="AD204" s="2">
        <f>IF(N204&gt;$S204,"-",N204)</f>
        <v>3165</v>
      </c>
      <c r="AE204" s="2">
        <f t="shared" si="27"/>
        <v>547</v>
      </c>
      <c r="AF204" s="2" t="str">
        <f t="shared" si="35"/>
        <v>-</v>
      </c>
      <c r="AG204" s="2">
        <f t="shared" si="36"/>
        <v>1769.7272727272727</v>
      </c>
    </row>
    <row r="205" spans="1:33">
      <c r="A205" t="s">
        <v>433</v>
      </c>
      <c r="B205" t="s">
        <v>26</v>
      </c>
      <c r="C205" t="s">
        <v>639</v>
      </c>
      <c r="D205">
        <v>655</v>
      </c>
      <c r="E205">
        <v>2485</v>
      </c>
      <c r="F205">
        <v>1259</v>
      </c>
      <c r="G205">
        <v>2294</v>
      </c>
      <c r="H205">
        <v>2414</v>
      </c>
      <c r="I205">
        <v>2880</v>
      </c>
      <c r="J205">
        <v>1318</v>
      </c>
      <c r="K205" s="1">
        <v>4038</v>
      </c>
      <c r="L205" s="1">
        <v>240</v>
      </c>
      <c r="M205" s="1">
        <v>3266</v>
      </c>
      <c r="N205">
        <v>3440</v>
      </c>
      <c r="O205">
        <v>3137</v>
      </c>
      <c r="P205">
        <v>1149</v>
      </c>
      <c r="Q205">
        <f t="shared" si="28"/>
        <v>2198.0769230769229</v>
      </c>
      <c r="R205">
        <f t="shared" si="29"/>
        <v>1173.4922568654115</v>
      </c>
      <c r="S205">
        <f t="shared" si="30"/>
        <v>4545.0614368077458</v>
      </c>
      <c r="T205" s="2">
        <f t="shared" si="31"/>
        <v>655</v>
      </c>
      <c r="U205" s="2">
        <f t="shared" si="32"/>
        <v>2485</v>
      </c>
      <c r="V205" s="2">
        <f t="shared" si="33"/>
        <v>1259</v>
      </c>
      <c r="W205" s="2">
        <f t="shared" si="34"/>
        <v>2294</v>
      </c>
      <c r="X205" s="2">
        <f>IF(H205&gt;$S205,"-",H205)</f>
        <v>2414</v>
      </c>
      <c r="Y205" s="2">
        <f>IF(I205&gt;$S205,"-",I205)</f>
        <v>2880</v>
      </c>
      <c r="Z205" s="2">
        <f>IF(J205&gt;$S205,"-",J205)</f>
        <v>1318</v>
      </c>
      <c r="AA205" s="2">
        <f>IF(K205&gt;$S205,"-",K205)</f>
        <v>4038</v>
      </c>
      <c r="AB205" s="2">
        <f>IF(L205&gt;$S205,"-",L205)</f>
        <v>240</v>
      </c>
      <c r="AC205" s="2">
        <f>IF(M205&gt;$S205,"-",M205)</f>
        <v>3266</v>
      </c>
      <c r="AD205" s="2">
        <f>IF(N205&gt;$S205,"-",N205)</f>
        <v>3440</v>
      </c>
      <c r="AE205" s="2">
        <f t="shared" si="27"/>
        <v>3137</v>
      </c>
      <c r="AF205" s="2">
        <f t="shared" si="35"/>
        <v>1149</v>
      </c>
      <c r="AG205" s="2">
        <f t="shared" si="36"/>
        <v>2285.5</v>
      </c>
    </row>
    <row r="206" spans="1:33">
      <c r="A206" t="s">
        <v>433</v>
      </c>
      <c r="B206" t="s">
        <v>24</v>
      </c>
      <c r="C206" t="s">
        <v>640</v>
      </c>
      <c r="D206">
        <v>5572</v>
      </c>
      <c r="E206">
        <v>891</v>
      </c>
      <c r="F206">
        <v>3183</v>
      </c>
      <c r="G206">
        <v>814</v>
      </c>
      <c r="H206">
        <v>761</v>
      </c>
      <c r="I206">
        <v>2486</v>
      </c>
      <c r="J206">
        <v>424</v>
      </c>
      <c r="K206" s="1">
        <v>2714</v>
      </c>
      <c r="L206" s="1">
        <v>1011</v>
      </c>
      <c r="M206" s="1">
        <v>616</v>
      </c>
      <c r="N206">
        <v>365</v>
      </c>
      <c r="O206">
        <v>942</v>
      </c>
      <c r="P206" t="s">
        <v>654</v>
      </c>
      <c r="Q206">
        <f t="shared" si="28"/>
        <v>1648.25</v>
      </c>
      <c r="R206">
        <f t="shared" si="29"/>
        <v>1559.7630429010683</v>
      </c>
      <c r="S206">
        <f t="shared" si="30"/>
        <v>4767.7760858021365</v>
      </c>
      <c r="T206" s="2" t="str">
        <f t="shared" si="31"/>
        <v>-</v>
      </c>
      <c r="U206" s="2">
        <f t="shared" si="32"/>
        <v>891</v>
      </c>
      <c r="V206" s="2">
        <f t="shared" si="33"/>
        <v>3183</v>
      </c>
      <c r="W206" s="2">
        <f t="shared" si="34"/>
        <v>814</v>
      </c>
      <c r="X206" s="2">
        <f>IF(H206&gt;$S206,"-",H206)</f>
        <v>761</v>
      </c>
      <c r="Y206" s="2">
        <f>IF(I206&gt;$S206,"-",I206)</f>
        <v>2486</v>
      </c>
      <c r="Z206" s="2">
        <f>IF(J206&gt;$S206,"-",J206)</f>
        <v>424</v>
      </c>
      <c r="AA206" s="2">
        <f>IF(K206&gt;$S206,"-",K206)</f>
        <v>2714</v>
      </c>
      <c r="AB206" s="2">
        <f>IF(L206&gt;$S206,"-",L206)</f>
        <v>1011</v>
      </c>
      <c r="AC206" s="2">
        <f>IF(M206&gt;$S206,"-",M206)</f>
        <v>616</v>
      </c>
      <c r="AD206" s="2">
        <f>IF(N206&gt;$S206,"-",N206)</f>
        <v>365</v>
      </c>
      <c r="AE206" s="2">
        <f t="shared" si="27"/>
        <v>942</v>
      </c>
      <c r="AF206" s="2" t="str">
        <f t="shared" si="35"/>
        <v>-</v>
      </c>
      <c r="AG206" s="2">
        <f t="shared" si="36"/>
        <v>1291.5454545454545</v>
      </c>
    </row>
    <row r="207" spans="1:33">
      <c r="A207" t="s">
        <v>433</v>
      </c>
      <c r="B207" t="s">
        <v>22</v>
      </c>
      <c r="C207" t="s">
        <v>641</v>
      </c>
      <c r="D207">
        <v>791</v>
      </c>
      <c r="E207">
        <v>2472</v>
      </c>
      <c r="F207">
        <v>773</v>
      </c>
      <c r="G207">
        <v>4217</v>
      </c>
      <c r="H207">
        <v>3227</v>
      </c>
      <c r="I207">
        <v>4875</v>
      </c>
      <c r="J207">
        <v>3381</v>
      </c>
      <c r="K207" s="1">
        <v>3268</v>
      </c>
      <c r="L207" s="1">
        <v>2104</v>
      </c>
      <c r="M207" s="1">
        <v>2815</v>
      </c>
      <c r="N207">
        <v>2678</v>
      </c>
      <c r="O207">
        <v>1734</v>
      </c>
      <c r="P207">
        <v>3504</v>
      </c>
      <c r="Q207">
        <f t="shared" si="28"/>
        <v>2756.8461538461538</v>
      </c>
      <c r="R207">
        <f t="shared" si="29"/>
        <v>1204.5784080024187</v>
      </c>
      <c r="S207">
        <f t="shared" si="30"/>
        <v>5166.0029698509916</v>
      </c>
      <c r="T207" s="2">
        <f t="shared" si="31"/>
        <v>791</v>
      </c>
      <c r="U207" s="2">
        <f t="shared" si="32"/>
        <v>2472</v>
      </c>
      <c r="V207" s="2">
        <f t="shared" si="33"/>
        <v>773</v>
      </c>
      <c r="W207" s="2">
        <f t="shared" si="34"/>
        <v>4217</v>
      </c>
      <c r="X207" s="2">
        <f>IF(H207&gt;$S207,"-",H207)</f>
        <v>3227</v>
      </c>
      <c r="Y207" s="2">
        <f>IF(I207&gt;$S207,"-",I207)</f>
        <v>4875</v>
      </c>
      <c r="Z207" s="2">
        <f>IF(J207&gt;$S207,"-",J207)</f>
        <v>3381</v>
      </c>
      <c r="AA207" s="2">
        <f>IF(K207&gt;$S207,"-",K207)</f>
        <v>3268</v>
      </c>
      <c r="AB207" s="2">
        <f>IF(L207&gt;$S207,"-",L207)</f>
        <v>2104</v>
      </c>
      <c r="AC207" s="2">
        <f>IF(M207&gt;$S207,"-",M207)</f>
        <v>2815</v>
      </c>
      <c r="AD207" s="2">
        <f>IF(N207&gt;$S207,"-",N207)</f>
        <v>2678</v>
      </c>
      <c r="AE207" s="2">
        <f t="shared" si="27"/>
        <v>1734</v>
      </c>
      <c r="AF207" s="2">
        <f t="shared" si="35"/>
        <v>3504</v>
      </c>
      <c r="AG207" s="2">
        <f t="shared" si="36"/>
        <v>2694.5833333333335</v>
      </c>
    </row>
    <row r="208" spans="1:33">
      <c r="A208" t="s">
        <v>433</v>
      </c>
      <c r="B208" t="s">
        <v>20</v>
      </c>
      <c r="C208" t="s">
        <v>642</v>
      </c>
      <c r="D208">
        <v>782</v>
      </c>
      <c r="E208">
        <v>705</v>
      </c>
      <c r="F208">
        <v>1536</v>
      </c>
      <c r="G208">
        <v>4318</v>
      </c>
      <c r="H208">
        <v>848</v>
      </c>
      <c r="I208">
        <v>3170</v>
      </c>
      <c r="J208">
        <v>3159</v>
      </c>
      <c r="K208" s="1">
        <v>12193</v>
      </c>
      <c r="L208" s="1">
        <v>1214</v>
      </c>
      <c r="M208" s="1">
        <v>4104</v>
      </c>
      <c r="N208">
        <v>6331</v>
      </c>
      <c r="O208">
        <v>3307</v>
      </c>
      <c r="P208">
        <v>1493</v>
      </c>
      <c r="Q208">
        <f t="shared" si="28"/>
        <v>3320</v>
      </c>
      <c r="R208">
        <f t="shared" si="29"/>
        <v>3159.6647237747657</v>
      </c>
      <c r="S208">
        <f t="shared" si="30"/>
        <v>9639.3294475495313</v>
      </c>
      <c r="T208" s="2">
        <f t="shared" si="31"/>
        <v>782</v>
      </c>
      <c r="U208" s="2">
        <f t="shared" si="32"/>
        <v>705</v>
      </c>
      <c r="V208" s="2">
        <f t="shared" si="33"/>
        <v>1536</v>
      </c>
      <c r="W208" s="2">
        <f t="shared" si="34"/>
        <v>4318</v>
      </c>
      <c r="X208" s="2">
        <f>IF(H208&gt;$S208,"-",H208)</f>
        <v>848</v>
      </c>
      <c r="Y208" s="2">
        <f>IF(I208&gt;$S208,"-",I208)</f>
        <v>3170</v>
      </c>
      <c r="Z208" s="2">
        <f>IF(J208&gt;$S208,"-",J208)</f>
        <v>3159</v>
      </c>
      <c r="AA208" s="2" t="str">
        <f>IF(K208&gt;$S208,"-",K208)</f>
        <v>-</v>
      </c>
      <c r="AB208" s="2">
        <f>IF(L208&gt;$S208,"-",L208)</f>
        <v>1214</v>
      </c>
      <c r="AC208" s="2">
        <f>IF(M208&gt;$S208,"-",M208)</f>
        <v>4104</v>
      </c>
      <c r="AD208" s="2">
        <f>IF(N208&gt;$S208,"-",N208)</f>
        <v>6331</v>
      </c>
      <c r="AE208" s="2">
        <f t="shared" si="27"/>
        <v>3307</v>
      </c>
      <c r="AF208" s="2">
        <f t="shared" si="35"/>
        <v>1493</v>
      </c>
      <c r="AG208" s="2">
        <f t="shared" si="36"/>
        <v>2679.4545454545455</v>
      </c>
    </row>
    <row r="209" spans="1:33">
      <c r="A209" t="s">
        <v>433</v>
      </c>
      <c r="B209" t="s">
        <v>18</v>
      </c>
      <c r="C209" t="s">
        <v>643</v>
      </c>
      <c r="D209">
        <v>4269</v>
      </c>
      <c r="E209">
        <v>3647</v>
      </c>
      <c r="F209">
        <v>4363</v>
      </c>
      <c r="G209">
        <v>4667</v>
      </c>
      <c r="H209">
        <v>1036</v>
      </c>
      <c r="I209">
        <v>3535</v>
      </c>
      <c r="J209">
        <v>464</v>
      </c>
      <c r="K209" s="1">
        <v>2696</v>
      </c>
      <c r="L209" s="1">
        <v>2569</v>
      </c>
      <c r="M209" s="1">
        <v>1172</v>
      </c>
      <c r="N209">
        <v>1365</v>
      </c>
      <c r="O209">
        <v>2863</v>
      </c>
      <c r="P209" t="s">
        <v>654</v>
      </c>
      <c r="Q209">
        <f t="shared" si="28"/>
        <v>2720.5</v>
      </c>
      <c r="R209">
        <f t="shared" si="29"/>
        <v>1433.8364620834552</v>
      </c>
      <c r="S209">
        <f t="shared" si="30"/>
        <v>5588.1729241669109</v>
      </c>
      <c r="T209" s="2">
        <f t="shared" si="31"/>
        <v>4269</v>
      </c>
      <c r="U209" s="2">
        <f t="shared" si="32"/>
        <v>3647</v>
      </c>
      <c r="V209" s="2">
        <f t="shared" si="33"/>
        <v>4363</v>
      </c>
      <c r="W209" s="2">
        <f t="shared" si="34"/>
        <v>4667</v>
      </c>
      <c r="X209" s="2">
        <f>IF(H209&gt;$S209,"-",H209)</f>
        <v>1036</v>
      </c>
      <c r="Y209" s="2">
        <f>IF(I209&gt;$S209,"-",I209)</f>
        <v>3535</v>
      </c>
      <c r="Z209" s="2">
        <f>IF(J209&gt;$S209,"-",J209)</f>
        <v>464</v>
      </c>
      <c r="AA209" s="2">
        <f>IF(K209&gt;$S209,"-",K209)</f>
        <v>2696</v>
      </c>
      <c r="AB209" s="2">
        <f>IF(L209&gt;$S209,"-",L209)</f>
        <v>2569</v>
      </c>
      <c r="AC209" s="2">
        <f>IF(M209&gt;$S209,"-",M209)</f>
        <v>1172</v>
      </c>
      <c r="AD209" s="2">
        <f>IF(N209&gt;$S209,"-",N209)</f>
        <v>1365</v>
      </c>
      <c r="AE209" s="2">
        <f t="shared" si="27"/>
        <v>2863</v>
      </c>
      <c r="AF209" s="2" t="str">
        <f t="shared" si="35"/>
        <v>-</v>
      </c>
      <c r="AG209" s="2">
        <f t="shared" si="36"/>
        <v>2720.5</v>
      </c>
    </row>
    <row r="210" spans="1:33">
      <c r="A210" t="s">
        <v>433</v>
      </c>
      <c r="B210" t="s">
        <v>16</v>
      </c>
      <c r="C210" t="s">
        <v>644</v>
      </c>
      <c r="D210">
        <v>1672</v>
      </c>
      <c r="E210">
        <v>4191</v>
      </c>
      <c r="F210">
        <v>599</v>
      </c>
      <c r="G210">
        <v>2655</v>
      </c>
      <c r="H210">
        <v>1120</v>
      </c>
      <c r="I210">
        <v>4636</v>
      </c>
      <c r="J210">
        <v>3528</v>
      </c>
      <c r="K210" s="1">
        <v>13955</v>
      </c>
      <c r="L210" s="1">
        <v>1788</v>
      </c>
      <c r="M210" s="1">
        <v>6679</v>
      </c>
      <c r="N210">
        <v>1041</v>
      </c>
      <c r="O210">
        <v>4232</v>
      </c>
      <c r="P210">
        <v>1842</v>
      </c>
      <c r="Q210">
        <f t="shared" si="28"/>
        <v>3687.5384615384614</v>
      </c>
      <c r="R210">
        <f t="shared" si="29"/>
        <v>3548.7419276739142</v>
      </c>
      <c r="S210">
        <f t="shared" si="30"/>
        <v>10785.02231688629</v>
      </c>
      <c r="T210" s="2">
        <f t="shared" si="31"/>
        <v>1672</v>
      </c>
      <c r="U210" s="2">
        <f t="shared" si="32"/>
        <v>4191</v>
      </c>
      <c r="V210" s="2">
        <f t="shared" si="33"/>
        <v>599</v>
      </c>
      <c r="W210" s="2">
        <f t="shared" si="34"/>
        <v>2655</v>
      </c>
      <c r="X210" s="2">
        <f>IF(H210&gt;$S210,"-",H210)</f>
        <v>1120</v>
      </c>
      <c r="Y210" s="2">
        <f>IF(I210&gt;$S210,"-",I210)</f>
        <v>4636</v>
      </c>
      <c r="Z210" s="2">
        <f>IF(J210&gt;$S210,"-",J210)</f>
        <v>3528</v>
      </c>
      <c r="AA210" s="2" t="str">
        <f>IF(K210&gt;$S210,"-",K210)</f>
        <v>-</v>
      </c>
      <c r="AB210" s="2">
        <f>IF(L210&gt;$S210,"-",L210)</f>
        <v>1788</v>
      </c>
      <c r="AC210" s="2">
        <f>IF(M210&gt;$S210,"-",M210)</f>
        <v>6679</v>
      </c>
      <c r="AD210" s="2">
        <f>IF(N210&gt;$S210,"-",N210)</f>
        <v>1041</v>
      </c>
      <c r="AE210" s="2">
        <f t="shared" si="27"/>
        <v>4232</v>
      </c>
      <c r="AF210" s="2">
        <f t="shared" si="35"/>
        <v>1842</v>
      </c>
      <c r="AG210" s="2">
        <f t="shared" si="36"/>
        <v>2921.909090909091</v>
      </c>
    </row>
    <row r="211" spans="1:33">
      <c r="A211" t="s">
        <v>433</v>
      </c>
      <c r="B211" t="s">
        <v>14</v>
      </c>
      <c r="C211" t="s">
        <v>645</v>
      </c>
      <c r="D211">
        <v>1003</v>
      </c>
      <c r="E211">
        <v>4196</v>
      </c>
      <c r="F211">
        <v>2163</v>
      </c>
      <c r="G211">
        <v>2924</v>
      </c>
      <c r="H211">
        <v>3123</v>
      </c>
      <c r="I211">
        <v>1294</v>
      </c>
      <c r="J211">
        <v>3326</v>
      </c>
      <c r="K211" s="1">
        <v>6656</v>
      </c>
      <c r="L211" s="1">
        <v>958</v>
      </c>
      <c r="M211" s="1">
        <v>1915</v>
      </c>
      <c r="N211">
        <v>4128</v>
      </c>
      <c r="O211">
        <v>4031</v>
      </c>
      <c r="P211">
        <v>1711</v>
      </c>
      <c r="Q211">
        <f t="shared" si="28"/>
        <v>2879.0769230769229</v>
      </c>
      <c r="R211">
        <f t="shared" si="29"/>
        <v>1624.7233334498555</v>
      </c>
      <c r="S211">
        <f t="shared" si="30"/>
        <v>6128.523589976634</v>
      </c>
      <c r="T211" s="2">
        <f t="shared" si="31"/>
        <v>1003</v>
      </c>
      <c r="U211" s="2">
        <f t="shared" si="32"/>
        <v>4196</v>
      </c>
      <c r="V211" s="2">
        <f t="shared" si="33"/>
        <v>2163</v>
      </c>
      <c r="W211" s="2">
        <f t="shared" si="34"/>
        <v>2924</v>
      </c>
      <c r="X211" s="2">
        <f>IF(H211&gt;$S211,"-",H211)</f>
        <v>3123</v>
      </c>
      <c r="Y211" s="2">
        <f>IF(I211&gt;$S211,"-",I211)</f>
        <v>1294</v>
      </c>
      <c r="Z211" s="2">
        <f>IF(J211&gt;$S211,"-",J211)</f>
        <v>3326</v>
      </c>
      <c r="AA211" s="2" t="str">
        <f>IF(K211&gt;$S211,"-",K211)</f>
        <v>-</v>
      </c>
      <c r="AB211" s="2">
        <f>IF(L211&gt;$S211,"-",L211)</f>
        <v>958</v>
      </c>
      <c r="AC211" s="2">
        <f>IF(M211&gt;$S211,"-",M211)</f>
        <v>1915</v>
      </c>
      <c r="AD211" s="2">
        <f>IF(N211&gt;$S211,"-",N211)</f>
        <v>4128</v>
      </c>
      <c r="AE211" s="2">
        <f t="shared" si="27"/>
        <v>4031</v>
      </c>
      <c r="AF211" s="2">
        <f t="shared" si="35"/>
        <v>1711</v>
      </c>
      <c r="AG211" s="2">
        <f t="shared" si="36"/>
        <v>2641.909090909091</v>
      </c>
    </row>
    <row r="212" spans="1:33">
      <c r="A212" t="s">
        <v>433</v>
      </c>
      <c r="B212" t="s">
        <v>12</v>
      </c>
      <c r="C212" t="s">
        <v>646</v>
      </c>
      <c r="D212">
        <v>906</v>
      </c>
      <c r="E212">
        <v>3744</v>
      </c>
      <c r="F212">
        <v>896</v>
      </c>
      <c r="G212">
        <v>3315</v>
      </c>
      <c r="H212">
        <v>1149</v>
      </c>
      <c r="I212">
        <v>635</v>
      </c>
      <c r="J212">
        <v>1483</v>
      </c>
      <c r="K212" s="1">
        <v>3797</v>
      </c>
      <c r="L212" s="1">
        <v>438</v>
      </c>
      <c r="M212" s="1">
        <v>2509</v>
      </c>
      <c r="N212">
        <v>5752</v>
      </c>
      <c r="O212">
        <v>1660</v>
      </c>
      <c r="P212">
        <v>1882</v>
      </c>
      <c r="Q212">
        <f t="shared" si="28"/>
        <v>2166.6153846153848</v>
      </c>
      <c r="R212">
        <f t="shared" si="29"/>
        <v>1576.2667148710134</v>
      </c>
      <c r="S212">
        <f t="shared" si="30"/>
        <v>5319.1488143574115</v>
      </c>
      <c r="T212" s="2">
        <f t="shared" si="31"/>
        <v>906</v>
      </c>
      <c r="U212" s="2">
        <f t="shared" si="32"/>
        <v>3744</v>
      </c>
      <c r="V212" s="2">
        <f t="shared" si="33"/>
        <v>896</v>
      </c>
      <c r="W212" s="2">
        <f t="shared" si="34"/>
        <v>3315</v>
      </c>
      <c r="X212" s="2">
        <f>IF(H212&gt;$S212,"-",H212)</f>
        <v>1149</v>
      </c>
      <c r="Y212" s="2">
        <f>IF(I212&gt;$S212,"-",I212)</f>
        <v>635</v>
      </c>
      <c r="Z212" s="2">
        <f>IF(J212&gt;$S212,"-",J212)</f>
        <v>1483</v>
      </c>
      <c r="AA212" s="2">
        <f>IF(K212&gt;$S212,"-",K212)</f>
        <v>3797</v>
      </c>
      <c r="AB212" s="2">
        <f>IF(L212&gt;$S212,"-",L212)</f>
        <v>438</v>
      </c>
      <c r="AC212" s="2">
        <f>IF(M212&gt;$S212,"-",M212)</f>
        <v>2509</v>
      </c>
      <c r="AD212" s="2" t="str">
        <f>IF(N212&gt;$S212,"-",N212)</f>
        <v>-</v>
      </c>
      <c r="AE212" s="2">
        <f t="shared" si="27"/>
        <v>1660</v>
      </c>
      <c r="AF212" s="2">
        <f t="shared" si="35"/>
        <v>1882</v>
      </c>
      <c r="AG212" s="2">
        <f t="shared" si="36"/>
        <v>1866.5454545454545</v>
      </c>
    </row>
    <row r="213" spans="1:33">
      <c r="A213" t="s">
        <v>433</v>
      </c>
      <c r="B213" t="s">
        <v>10</v>
      </c>
      <c r="C213" t="s">
        <v>647</v>
      </c>
      <c r="D213">
        <v>3933</v>
      </c>
      <c r="E213">
        <v>1629</v>
      </c>
      <c r="F213">
        <v>3309</v>
      </c>
      <c r="G213">
        <v>950</v>
      </c>
      <c r="H213">
        <v>1912</v>
      </c>
      <c r="I213">
        <v>2865</v>
      </c>
      <c r="J213">
        <v>615</v>
      </c>
      <c r="K213" s="1">
        <v>1294</v>
      </c>
      <c r="L213" s="1">
        <v>936</v>
      </c>
      <c r="M213" s="1">
        <v>1227</v>
      </c>
      <c r="N213">
        <v>833</v>
      </c>
      <c r="O213">
        <v>1954</v>
      </c>
      <c r="P213" t="s">
        <v>654</v>
      </c>
      <c r="Q213">
        <f t="shared" si="28"/>
        <v>1788.0833333333333</v>
      </c>
      <c r="R213">
        <f t="shared" si="29"/>
        <v>1062.4785309773929</v>
      </c>
      <c r="S213">
        <f t="shared" si="30"/>
        <v>3913.0403952881188</v>
      </c>
      <c r="T213" s="2" t="str">
        <f t="shared" si="31"/>
        <v>-</v>
      </c>
      <c r="U213" s="2">
        <f t="shared" si="32"/>
        <v>1629</v>
      </c>
      <c r="V213" s="2">
        <f t="shared" si="33"/>
        <v>3309</v>
      </c>
      <c r="W213" s="2">
        <f t="shared" si="34"/>
        <v>950</v>
      </c>
      <c r="X213" s="2">
        <f>IF(H213&gt;$S213,"-",H213)</f>
        <v>1912</v>
      </c>
      <c r="Y213" s="2">
        <f>IF(I213&gt;$S213,"-",I213)</f>
        <v>2865</v>
      </c>
      <c r="Z213" s="2">
        <f>IF(J213&gt;$S213,"-",J213)</f>
        <v>615</v>
      </c>
      <c r="AA213" s="2">
        <f>IF(K213&gt;$S213,"-",K213)</f>
        <v>1294</v>
      </c>
      <c r="AB213" s="2">
        <f>IF(L213&gt;$S213,"-",L213)</f>
        <v>936</v>
      </c>
      <c r="AC213" s="2">
        <f>IF(M213&gt;$S213,"-",M213)</f>
        <v>1227</v>
      </c>
      <c r="AD213" s="2">
        <f>IF(N213&gt;$S213,"-",N213)</f>
        <v>833</v>
      </c>
      <c r="AE213" s="2">
        <f t="shared" si="27"/>
        <v>1954</v>
      </c>
      <c r="AF213" s="2" t="str">
        <f t="shared" si="35"/>
        <v>-</v>
      </c>
      <c r="AG213" s="2">
        <f t="shared" si="36"/>
        <v>1593.090909090909</v>
      </c>
    </row>
    <row r="214" spans="1:33">
      <c r="A214" t="s">
        <v>433</v>
      </c>
      <c r="B214" t="s">
        <v>8</v>
      </c>
      <c r="C214" t="s">
        <v>648</v>
      </c>
      <c r="D214">
        <v>1362</v>
      </c>
      <c r="E214">
        <v>3089</v>
      </c>
      <c r="F214">
        <v>912</v>
      </c>
      <c r="G214">
        <v>3425</v>
      </c>
      <c r="H214">
        <v>1189</v>
      </c>
      <c r="I214">
        <v>483</v>
      </c>
      <c r="J214">
        <v>4554</v>
      </c>
      <c r="K214" s="1">
        <v>6217</v>
      </c>
      <c r="L214" s="1">
        <v>2449</v>
      </c>
      <c r="M214" s="1">
        <v>4165</v>
      </c>
      <c r="N214">
        <v>4921</v>
      </c>
      <c r="O214">
        <v>5396</v>
      </c>
      <c r="P214">
        <v>1404</v>
      </c>
      <c r="Q214">
        <f t="shared" si="28"/>
        <v>3043.5384615384614</v>
      </c>
      <c r="R214">
        <f t="shared" si="29"/>
        <v>1897.911247283208</v>
      </c>
      <c r="S214">
        <f t="shared" si="30"/>
        <v>6839.3609561048779</v>
      </c>
      <c r="T214" s="2">
        <f t="shared" si="31"/>
        <v>1362</v>
      </c>
      <c r="U214" s="2">
        <f t="shared" si="32"/>
        <v>3089</v>
      </c>
      <c r="V214" s="2">
        <f t="shared" si="33"/>
        <v>912</v>
      </c>
      <c r="W214" s="2">
        <f t="shared" si="34"/>
        <v>3425</v>
      </c>
      <c r="X214" s="2">
        <f>IF(H214&gt;$S214,"-",H214)</f>
        <v>1189</v>
      </c>
      <c r="Y214" s="2">
        <f>IF(I214&gt;$S214,"-",I214)</f>
        <v>483</v>
      </c>
      <c r="Z214" s="2">
        <f>IF(J214&gt;$S214,"-",J214)</f>
        <v>4554</v>
      </c>
      <c r="AA214" s="2">
        <f>IF(K214&gt;$S214,"-",K214)</f>
        <v>6217</v>
      </c>
      <c r="AB214" s="2">
        <f>IF(L214&gt;$S214,"-",L214)</f>
        <v>2449</v>
      </c>
      <c r="AC214" s="2">
        <f>IF(M214&gt;$S214,"-",M214)</f>
        <v>4165</v>
      </c>
      <c r="AD214" s="2">
        <f>IF(N214&gt;$S214,"-",N214)</f>
        <v>4921</v>
      </c>
      <c r="AE214" s="2">
        <f t="shared" si="27"/>
        <v>5396</v>
      </c>
      <c r="AF214" s="2">
        <f t="shared" si="35"/>
        <v>1404</v>
      </c>
      <c r="AG214" s="2">
        <f t="shared" si="36"/>
        <v>3180.1666666666665</v>
      </c>
    </row>
    <row r="215" spans="1:33">
      <c r="A215" t="s">
        <v>433</v>
      </c>
      <c r="B215" t="s">
        <v>6</v>
      </c>
      <c r="C215" t="s">
        <v>649</v>
      </c>
      <c r="D215">
        <v>2569</v>
      </c>
      <c r="E215">
        <v>1153</v>
      </c>
      <c r="F215">
        <v>3055</v>
      </c>
      <c r="G215">
        <v>399</v>
      </c>
      <c r="H215">
        <v>326</v>
      </c>
      <c r="I215">
        <v>5705</v>
      </c>
      <c r="J215">
        <v>9409</v>
      </c>
      <c r="K215" s="1">
        <v>4151</v>
      </c>
      <c r="L215" s="1">
        <v>1587</v>
      </c>
      <c r="M215" s="1">
        <v>936</v>
      </c>
      <c r="N215">
        <v>1546</v>
      </c>
      <c r="O215">
        <v>350</v>
      </c>
      <c r="P215" t="s">
        <v>654</v>
      </c>
      <c r="Q215">
        <f t="shared" si="28"/>
        <v>2598.8333333333335</v>
      </c>
      <c r="R215">
        <f t="shared" si="29"/>
        <v>2708.4857169252118</v>
      </c>
      <c r="S215">
        <f t="shared" si="30"/>
        <v>8015.8047671837576</v>
      </c>
      <c r="T215" s="2">
        <f t="shared" si="31"/>
        <v>2569</v>
      </c>
      <c r="U215" s="2">
        <f t="shared" si="32"/>
        <v>1153</v>
      </c>
      <c r="V215" s="2">
        <f t="shared" si="33"/>
        <v>3055</v>
      </c>
      <c r="W215" s="2">
        <f t="shared" si="34"/>
        <v>399</v>
      </c>
      <c r="X215" s="2">
        <f>IF(H215&gt;$S215,"-",H215)</f>
        <v>326</v>
      </c>
      <c r="Y215" s="2">
        <f>IF(I215&gt;$S215,"-",I215)</f>
        <v>5705</v>
      </c>
      <c r="Z215" s="2" t="str">
        <f>IF(J215&gt;$S215,"-",J215)</f>
        <v>-</v>
      </c>
      <c r="AA215" s="2">
        <f>IF(K215&gt;$S215,"-",K215)</f>
        <v>4151</v>
      </c>
      <c r="AB215" s="2">
        <f>IF(L215&gt;$S215,"-",L215)</f>
        <v>1587</v>
      </c>
      <c r="AC215" s="2">
        <f>IF(M215&gt;$S215,"-",M215)</f>
        <v>936</v>
      </c>
      <c r="AD215" s="2">
        <f>IF(N215&gt;$S215,"-",N215)</f>
        <v>1546</v>
      </c>
      <c r="AE215" s="2">
        <f t="shared" si="27"/>
        <v>350</v>
      </c>
      <c r="AF215" s="2" t="str">
        <f t="shared" si="35"/>
        <v>-</v>
      </c>
      <c r="AG215" s="2">
        <f t="shared" si="36"/>
        <v>1979.7272727272727</v>
      </c>
    </row>
    <row r="216" spans="1:33">
      <c r="A216" t="s">
        <v>433</v>
      </c>
      <c r="B216" t="s">
        <v>4</v>
      </c>
      <c r="C216" t="s">
        <v>650</v>
      </c>
      <c r="D216">
        <v>3047</v>
      </c>
      <c r="E216">
        <v>211</v>
      </c>
      <c r="F216">
        <v>2669</v>
      </c>
      <c r="G216">
        <v>2498</v>
      </c>
      <c r="H216">
        <v>281</v>
      </c>
      <c r="I216">
        <v>2564</v>
      </c>
      <c r="J216">
        <v>448</v>
      </c>
      <c r="K216" s="1">
        <v>7639</v>
      </c>
      <c r="L216" s="1">
        <v>1534</v>
      </c>
      <c r="M216" s="1">
        <v>1237</v>
      </c>
      <c r="N216">
        <v>1771</v>
      </c>
      <c r="O216">
        <v>2711</v>
      </c>
      <c r="P216" t="s">
        <v>654</v>
      </c>
      <c r="Q216">
        <f t="shared" si="28"/>
        <v>2217.5</v>
      </c>
      <c r="R216">
        <f t="shared" si="29"/>
        <v>1983.1560934301392</v>
      </c>
      <c r="S216">
        <f t="shared" si="30"/>
        <v>6183.8121868602784</v>
      </c>
      <c r="T216" s="2">
        <f t="shared" si="31"/>
        <v>3047</v>
      </c>
      <c r="U216" s="2">
        <f t="shared" si="32"/>
        <v>211</v>
      </c>
      <c r="V216" s="2">
        <f t="shared" si="33"/>
        <v>2669</v>
      </c>
      <c r="W216" s="2">
        <f t="shared" si="34"/>
        <v>2498</v>
      </c>
      <c r="X216" s="2">
        <f>IF(H216&gt;$S216,"-",H216)</f>
        <v>281</v>
      </c>
      <c r="Y216" s="2">
        <f>IF(I216&gt;$S216,"-",I216)</f>
        <v>2564</v>
      </c>
      <c r="Z216" s="2">
        <f>IF(J216&gt;$S216,"-",J216)</f>
        <v>448</v>
      </c>
      <c r="AA216" s="2" t="str">
        <f>IF(K216&gt;$S216,"-",K216)</f>
        <v>-</v>
      </c>
      <c r="AB216" s="2">
        <f>IF(L216&gt;$S216,"-",L216)</f>
        <v>1534</v>
      </c>
      <c r="AC216" s="2">
        <f>IF(M216&gt;$S216,"-",M216)</f>
        <v>1237</v>
      </c>
      <c r="AD216" s="2">
        <f>IF(N216&gt;$S216,"-",N216)</f>
        <v>1771</v>
      </c>
      <c r="AE216" s="2">
        <f t="shared" si="27"/>
        <v>2711</v>
      </c>
      <c r="AF216" s="2" t="str">
        <f t="shared" si="35"/>
        <v>-</v>
      </c>
      <c r="AG216" s="2">
        <f t="shared" si="36"/>
        <v>1724.6363636363637</v>
      </c>
    </row>
    <row r="217" spans="1:33">
      <c r="A217" t="s">
        <v>433</v>
      </c>
      <c r="B217" t="s">
        <v>1</v>
      </c>
      <c r="C217" t="s">
        <v>651</v>
      </c>
      <c r="D217">
        <v>5472</v>
      </c>
      <c r="E217">
        <v>1310</v>
      </c>
      <c r="F217">
        <v>3579</v>
      </c>
      <c r="G217">
        <v>3847</v>
      </c>
      <c r="H217">
        <v>1268</v>
      </c>
      <c r="I217">
        <v>2432</v>
      </c>
      <c r="J217">
        <v>783</v>
      </c>
      <c r="K217" s="1">
        <v>8724</v>
      </c>
      <c r="L217" s="1">
        <v>3565</v>
      </c>
      <c r="M217" s="1">
        <v>6075</v>
      </c>
      <c r="N217">
        <v>10034</v>
      </c>
      <c r="O217">
        <v>6068</v>
      </c>
      <c r="P217" t="s">
        <v>654</v>
      </c>
      <c r="Q217">
        <f t="shared" si="28"/>
        <v>4429.75</v>
      </c>
      <c r="R217">
        <f t="shared" si="29"/>
        <v>2941.1756500667307</v>
      </c>
      <c r="S217">
        <f t="shared" si="30"/>
        <v>10312.101300133461</v>
      </c>
      <c r="T217" s="2">
        <f t="shared" si="31"/>
        <v>5472</v>
      </c>
      <c r="U217" s="2">
        <f t="shared" si="32"/>
        <v>1310</v>
      </c>
      <c r="V217" s="2">
        <f t="shared" si="33"/>
        <v>3579</v>
      </c>
      <c r="W217" s="2">
        <f t="shared" si="34"/>
        <v>3847</v>
      </c>
      <c r="X217" s="2">
        <f>IF(H217&gt;$S217,"-",H217)</f>
        <v>1268</v>
      </c>
      <c r="Y217" s="2">
        <f>IF(I217&gt;$S217,"-",I217)</f>
        <v>2432</v>
      </c>
      <c r="Z217" s="2">
        <f>IF(J217&gt;$S217,"-",J217)</f>
        <v>783</v>
      </c>
      <c r="AA217" s="2">
        <f>IF(K217&gt;$S217,"-",K217)</f>
        <v>8724</v>
      </c>
      <c r="AB217" s="2">
        <f>IF(L217&gt;$S217,"-",L217)</f>
        <v>3565</v>
      </c>
      <c r="AC217" s="2">
        <f>IF(M217&gt;$S217,"-",M217)</f>
        <v>6075</v>
      </c>
      <c r="AD217" s="2">
        <f>IF(N217&gt;$S217,"-",N217)</f>
        <v>10034</v>
      </c>
      <c r="AE217" s="2">
        <f t="shared" si="27"/>
        <v>6068</v>
      </c>
      <c r="AF217" s="2" t="str">
        <f t="shared" si="35"/>
        <v>-</v>
      </c>
      <c r="AG217" s="2">
        <f t="shared" si="36"/>
        <v>4429.75</v>
      </c>
    </row>
    <row r="218" spans="1:33">
      <c r="A218" t="s">
        <v>2</v>
      </c>
      <c r="B218" t="s">
        <v>432</v>
      </c>
      <c r="C218" t="s">
        <v>438</v>
      </c>
      <c r="D218">
        <v>7763</v>
      </c>
      <c r="E218">
        <v>4180</v>
      </c>
      <c r="F218">
        <v>3182</v>
      </c>
      <c r="G218">
        <v>7739</v>
      </c>
      <c r="H218">
        <v>1702</v>
      </c>
      <c r="I218">
        <v>6557</v>
      </c>
      <c r="J218">
        <v>2058</v>
      </c>
      <c r="K218" s="1">
        <v>10870</v>
      </c>
      <c r="L218" s="1">
        <v>5377</v>
      </c>
      <c r="M218" s="1">
        <v>6340</v>
      </c>
      <c r="N218">
        <v>7117</v>
      </c>
      <c r="O218">
        <v>6233</v>
      </c>
      <c r="P218" t="s">
        <v>654</v>
      </c>
      <c r="Q218">
        <f t="shared" si="28"/>
        <v>5759.833333333333</v>
      </c>
      <c r="R218">
        <f t="shared" si="29"/>
        <v>2637.8137929089326</v>
      </c>
      <c r="S218">
        <f t="shared" si="30"/>
        <v>11035.460919151199</v>
      </c>
      <c r="T218" s="2">
        <f t="shared" si="31"/>
        <v>7763</v>
      </c>
      <c r="U218" s="2">
        <f t="shared" si="32"/>
        <v>4180</v>
      </c>
      <c r="V218" s="2">
        <f t="shared" si="33"/>
        <v>3182</v>
      </c>
      <c r="W218" s="2">
        <f t="shared" si="34"/>
        <v>7739</v>
      </c>
      <c r="X218" s="2">
        <f>IF(H218&gt;$S218,"-",H218)</f>
        <v>1702</v>
      </c>
      <c r="Y218" s="2">
        <f>IF(I218&gt;$S218,"-",I218)</f>
        <v>6557</v>
      </c>
      <c r="Z218" s="2">
        <f>IF(J218&gt;$S218,"-",J218)</f>
        <v>2058</v>
      </c>
      <c r="AA218" s="2">
        <f>IF(K218&gt;$S218,"-",K218)</f>
        <v>10870</v>
      </c>
      <c r="AB218" s="2">
        <f>IF(L218&gt;$S218,"-",L218)</f>
        <v>5377</v>
      </c>
      <c r="AC218" s="2">
        <f>IF(M218&gt;$S218,"-",M218)</f>
        <v>6340</v>
      </c>
      <c r="AD218" s="2">
        <f>IF(N218&gt;$S218,"-",N218)</f>
        <v>7117</v>
      </c>
      <c r="AE218" s="2">
        <f t="shared" si="27"/>
        <v>6233</v>
      </c>
      <c r="AF218" s="2" t="str">
        <f t="shared" si="35"/>
        <v>-</v>
      </c>
      <c r="AG218" s="2">
        <f t="shared" si="36"/>
        <v>5759.833333333333</v>
      </c>
    </row>
    <row r="219" spans="1:33">
      <c r="A219" t="s">
        <v>2</v>
      </c>
      <c r="B219" t="s">
        <v>430</v>
      </c>
      <c r="C219" t="s">
        <v>439</v>
      </c>
      <c r="D219">
        <v>1694</v>
      </c>
      <c r="E219">
        <v>496</v>
      </c>
      <c r="F219">
        <v>574</v>
      </c>
      <c r="G219">
        <v>3190</v>
      </c>
      <c r="H219">
        <v>883</v>
      </c>
      <c r="I219">
        <v>3745</v>
      </c>
      <c r="J219">
        <v>2942</v>
      </c>
      <c r="K219" s="1">
        <v>1771</v>
      </c>
      <c r="L219" s="1">
        <v>278</v>
      </c>
      <c r="M219" s="1">
        <v>1679</v>
      </c>
      <c r="N219">
        <v>1779</v>
      </c>
      <c r="O219">
        <v>1315</v>
      </c>
      <c r="P219">
        <v>408</v>
      </c>
      <c r="Q219">
        <f t="shared" si="28"/>
        <v>1596.4615384615386</v>
      </c>
      <c r="R219">
        <f t="shared" si="29"/>
        <v>1119.5847158198596</v>
      </c>
      <c r="S219">
        <f t="shared" si="30"/>
        <v>3835.6309701012578</v>
      </c>
      <c r="T219" s="2">
        <f t="shared" si="31"/>
        <v>1694</v>
      </c>
      <c r="U219" s="2">
        <f t="shared" si="32"/>
        <v>496</v>
      </c>
      <c r="V219" s="2">
        <f t="shared" si="33"/>
        <v>574</v>
      </c>
      <c r="W219" s="2">
        <f t="shared" si="34"/>
        <v>3190</v>
      </c>
      <c r="X219" s="2">
        <f>IF(H219&gt;$S219,"-",H219)</f>
        <v>883</v>
      </c>
      <c r="Y219" s="2">
        <f>IF(I219&gt;$S219,"-",I219)</f>
        <v>3745</v>
      </c>
      <c r="Z219" s="2">
        <f>IF(J219&gt;$S219,"-",J219)</f>
        <v>2942</v>
      </c>
      <c r="AA219" s="2">
        <f>IF(K219&gt;$S219,"-",K219)</f>
        <v>1771</v>
      </c>
      <c r="AB219" s="2">
        <f>IF(L219&gt;$S219,"-",L219)</f>
        <v>278</v>
      </c>
      <c r="AC219" s="2">
        <f>IF(M219&gt;$S219,"-",M219)</f>
        <v>1679</v>
      </c>
      <c r="AD219" s="2">
        <f>IF(N219&gt;$S219,"-",N219)</f>
        <v>1779</v>
      </c>
      <c r="AE219" s="2">
        <f t="shared" si="27"/>
        <v>1315</v>
      </c>
      <c r="AF219" s="2">
        <f t="shared" si="35"/>
        <v>408</v>
      </c>
      <c r="AG219" s="2">
        <f t="shared" si="36"/>
        <v>1695.5</v>
      </c>
    </row>
    <row r="220" spans="1:33">
      <c r="A220" t="s">
        <v>2</v>
      </c>
      <c r="B220" t="s">
        <v>428</v>
      </c>
      <c r="C220" t="s">
        <v>440</v>
      </c>
      <c r="D220">
        <v>1619</v>
      </c>
      <c r="E220">
        <v>681</v>
      </c>
      <c r="F220">
        <v>346</v>
      </c>
      <c r="G220">
        <v>2585</v>
      </c>
      <c r="H220">
        <v>1609</v>
      </c>
      <c r="I220">
        <v>5104</v>
      </c>
      <c r="J220">
        <v>3918</v>
      </c>
      <c r="K220" s="1">
        <v>4030</v>
      </c>
      <c r="L220" s="1">
        <v>2205</v>
      </c>
      <c r="M220" s="1">
        <v>1291</v>
      </c>
      <c r="N220">
        <v>714</v>
      </c>
      <c r="O220">
        <v>1210</v>
      </c>
      <c r="P220">
        <v>2521</v>
      </c>
      <c r="Q220">
        <f t="shared" si="28"/>
        <v>2141</v>
      </c>
      <c r="R220">
        <f t="shared" si="29"/>
        <v>1454.4693763248047</v>
      </c>
      <c r="S220">
        <f t="shared" si="30"/>
        <v>5049.9387526496093</v>
      </c>
      <c r="T220" s="2">
        <f t="shared" si="31"/>
        <v>1619</v>
      </c>
      <c r="U220" s="2">
        <f t="shared" si="32"/>
        <v>681</v>
      </c>
      <c r="V220" s="2">
        <f t="shared" si="33"/>
        <v>346</v>
      </c>
      <c r="W220" s="2">
        <f t="shared" si="34"/>
        <v>2585</v>
      </c>
      <c r="X220" s="2">
        <f>IF(H220&gt;$S220,"-",H220)</f>
        <v>1609</v>
      </c>
      <c r="Y220" s="2" t="str">
        <f>IF(I220&gt;$S220,"-",I220)</f>
        <v>-</v>
      </c>
      <c r="Z220" s="2">
        <f>IF(J220&gt;$S220,"-",J220)</f>
        <v>3918</v>
      </c>
      <c r="AA220" s="2">
        <f>IF(K220&gt;$S220,"-",K220)</f>
        <v>4030</v>
      </c>
      <c r="AB220" s="2">
        <f>IF(L220&gt;$S220,"-",L220)</f>
        <v>2205</v>
      </c>
      <c r="AC220" s="2">
        <f>IF(M220&gt;$S220,"-",M220)</f>
        <v>1291</v>
      </c>
      <c r="AD220" s="2">
        <f>IF(N220&gt;$S220,"-",N220)</f>
        <v>714</v>
      </c>
      <c r="AE220" s="2">
        <f t="shared" si="27"/>
        <v>1210</v>
      </c>
      <c r="AF220" s="2">
        <f t="shared" si="35"/>
        <v>2521</v>
      </c>
      <c r="AG220" s="2">
        <f t="shared" si="36"/>
        <v>1837.090909090909</v>
      </c>
    </row>
    <row r="221" spans="1:33">
      <c r="A221" t="s">
        <v>2</v>
      </c>
      <c r="B221" t="s">
        <v>426</v>
      </c>
      <c r="C221" t="s">
        <v>441</v>
      </c>
      <c r="D221">
        <v>6971</v>
      </c>
      <c r="E221">
        <v>805</v>
      </c>
      <c r="F221">
        <v>471</v>
      </c>
      <c r="G221">
        <v>5168</v>
      </c>
      <c r="H221">
        <v>1176</v>
      </c>
      <c r="I221">
        <v>4648</v>
      </c>
      <c r="J221">
        <v>4515</v>
      </c>
      <c r="K221" s="1">
        <v>4255</v>
      </c>
      <c r="L221" s="1">
        <v>1346</v>
      </c>
      <c r="M221" s="1">
        <v>4481</v>
      </c>
      <c r="N221">
        <v>2506</v>
      </c>
      <c r="O221">
        <v>2668</v>
      </c>
      <c r="P221">
        <v>1388</v>
      </c>
      <c r="Q221">
        <f t="shared" si="28"/>
        <v>3107.5384615384614</v>
      </c>
      <c r="R221">
        <f t="shared" si="29"/>
        <v>2027.4697537976003</v>
      </c>
      <c r="S221">
        <f t="shared" si="30"/>
        <v>7162.4779691336626</v>
      </c>
      <c r="T221" s="2">
        <f t="shared" si="31"/>
        <v>6971</v>
      </c>
      <c r="U221" s="2">
        <f t="shared" si="32"/>
        <v>805</v>
      </c>
      <c r="V221" s="2">
        <f t="shared" si="33"/>
        <v>471</v>
      </c>
      <c r="W221" s="2">
        <f t="shared" si="34"/>
        <v>5168</v>
      </c>
      <c r="X221" s="2">
        <f>IF(H221&gt;$S221,"-",H221)</f>
        <v>1176</v>
      </c>
      <c r="Y221" s="2">
        <f>IF(I221&gt;$S221,"-",I221)</f>
        <v>4648</v>
      </c>
      <c r="Z221" s="2">
        <f>IF(J221&gt;$S221,"-",J221)</f>
        <v>4515</v>
      </c>
      <c r="AA221" s="2">
        <f>IF(K221&gt;$S221,"-",K221)</f>
        <v>4255</v>
      </c>
      <c r="AB221" s="2">
        <f>IF(L221&gt;$S221,"-",L221)</f>
        <v>1346</v>
      </c>
      <c r="AC221" s="2">
        <f>IF(M221&gt;$S221,"-",M221)</f>
        <v>4481</v>
      </c>
      <c r="AD221" s="2">
        <f>IF(N221&gt;$S221,"-",N221)</f>
        <v>2506</v>
      </c>
      <c r="AE221" s="2">
        <f t="shared" si="27"/>
        <v>2668</v>
      </c>
      <c r="AF221" s="2">
        <f t="shared" si="35"/>
        <v>1388</v>
      </c>
      <c r="AG221" s="2">
        <f t="shared" si="36"/>
        <v>3250.8333333333335</v>
      </c>
    </row>
    <row r="222" spans="1:33">
      <c r="A222" t="s">
        <v>2</v>
      </c>
      <c r="B222" t="s">
        <v>424</v>
      </c>
      <c r="C222" t="s">
        <v>442</v>
      </c>
      <c r="D222">
        <v>2496</v>
      </c>
      <c r="E222">
        <v>749</v>
      </c>
      <c r="F222">
        <v>2458</v>
      </c>
      <c r="G222">
        <v>6195</v>
      </c>
      <c r="H222">
        <v>1010</v>
      </c>
      <c r="I222">
        <v>5983</v>
      </c>
      <c r="J222">
        <v>4224</v>
      </c>
      <c r="K222" s="1">
        <v>6875</v>
      </c>
      <c r="L222" s="1">
        <v>4214</v>
      </c>
      <c r="M222" s="1">
        <v>2796</v>
      </c>
      <c r="N222">
        <v>1176</v>
      </c>
      <c r="O222">
        <v>831</v>
      </c>
      <c r="P222" t="s">
        <v>654</v>
      </c>
      <c r="Q222">
        <f t="shared" si="28"/>
        <v>3250.5833333333335</v>
      </c>
      <c r="R222">
        <f t="shared" si="29"/>
        <v>2215.4096874694155</v>
      </c>
      <c r="S222">
        <f t="shared" si="30"/>
        <v>7681.4027082721641</v>
      </c>
      <c r="T222" s="2">
        <f t="shared" si="31"/>
        <v>2496</v>
      </c>
      <c r="U222" s="2">
        <f t="shared" si="32"/>
        <v>749</v>
      </c>
      <c r="V222" s="2">
        <f t="shared" si="33"/>
        <v>2458</v>
      </c>
      <c r="W222" s="2">
        <f t="shared" si="34"/>
        <v>6195</v>
      </c>
      <c r="X222" s="2">
        <f>IF(H222&gt;$S222,"-",H222)</f>
        <v>1010</v>
      </c>
      <c r="Y222" s="2">
        <f>IF(I222&gt;$S222,"-",I222)</f>
        <v>5983</v>
      </c>
      <c r="Z222" s="2">
        <f>IF(J222&gt;$S222,"-",J222)</f>
        <v>4224</v>
      </c>
      <c r="AA222" s="2">
        <f>IF(K222&gt;$S222,"-",K222)</f>
        <v>6875</v>
      </c>
      <c r="AB222" s="2">
        <f>IF(L222&gt;$S222,"-",L222)</f>
        <v>4214</v>
      </c>
      <c r="AC222" s="2">
        <f>IF(M222&gt;$S222,"-",M222)</f>
        <v>2796</v>
      </c>
      <c r="AD222" s="2">
        <f>IF(N222&gt;$S222,"-",N222)</f>
        <v>1176</v>
      </c>
      <c r="AE222" s="2">
        <f t="shared" si="27"/>
        <v>831</v>
      </c>
      <c r="AF222" s="2" t="str">
        <f t="shared" si="35"/>
        <v>-</v>
      </c>
      <c r="AG222" s="2">
        <f t="shared" si="36"/>
        <v>3250.5833333333335</v>
      </c>
    </row>
    <row r="223" spans="1:33">
      <c r="A223" t="s">
        <v>2</v>
      </c>
      <c r="B223" t="s">
        <v>422</v>
      </c>
      <c r="C223" t="s">
        <v>443</v>
      </c>
      <c r="D223">
        <v>6712</v>
      </c>
      <c r="E223">
        <v>688</v>
      </c>
      <c r="F223">
        <v>2675</v>
      </c>
      <c r="G223">
        <v>6903</v>
      </c>
      <c r="H223">
        <v>1106</v>
      </c>
      <c r="I223">
        <v>3676</v>
      </c>
      <c r="J223">
        <v>4054</v>
      </c>
      <c r="K223" s="1">
        <v>4979</v>
      </c>
      <c r="L223" s="1">
        <v>1948</v>
      </c>
      <c r="M223" s="1">
        <v>2109</v>
      </c>
      <c r="N223">
        <v>2256</v>
      </c>
      <c r="O223">
        <v>1898</v>
      </c>
      <c r="P223" t="s">
        <v>654</v>
      </c>
      <c r="Q223">
        <f t="shared" si="28"/>
        <v>3250.3333333333335</v>
      </c>
      <c r="R223">
        <f t="shared" si="29"/>
        <v>2054.9588508746056</v>
      </c>
      <c r="S223">
        <f t="shared" si="30"/>
        <v>7360.2510350825451</v>
      </c>
      <c r="T223" s="2">
        <f t="shared" si="31"/>
        <v>6712</v>
      </c>
      <c r="U223" s="2">
        <f t="shared" si="32"/>
        <v>688</v>
      </c>
      <c r="V223" s="2">
        <f t="shared" si="33"/>
        <v>2675</v>
      </c>
      <c r="W223" s="2">
        <f t="shared" si="34"/>
        <v>6903</v>
      </c>
      <c r="X223" s="2">
        <f>IF(H223&gt;$S223,"-",H223)</f>
        <v>1106</v>
      </c>
      <c r="Y223" s="2">
        <f>IF(I223&gt;$S223,"-",I223)</f>
        <v>3676</v>
      </c>
      <c r="Z223" s="2">
        <f>IF(J223&gt;$S223,"-",J223)</f>
        <v>4054</v>
      </c>
      <c r="AA223" s="2">
        <f>IF(K223&gt;$S223,"-",K223)</f>
        <v>4979</v>
      </c>
      <c r="AB223" s="2">
        <f>IF(L223&gt;$S223,"-",L223)</f>
        <v>1948</v>
      </c>
      <c r="AC223" s="2">
        <f>IF(M223&gt;$S223,"-",M223)</f>
        <v>2109</v>
      </c>
      <c r="AD223" s="2">
        <f>IF(N223&gt;$S223,"-",N223)</f>
        <v>2256</v>
      </c>
      <c r="AE223" s="2">
        <f t="shared" si="27"/>
        <v>1898</v>
      </c>
      <c r="AF223" s="2" t="str">
        <f t="shared" si="35"/>
        <v>-</v>
      </c>
      <c r="AG223" s="2">
        <f t="shared" si="36"/>
        <v>3250.3333333333335</v>
      </c>
    </row>
    <row r="224" spans="1:33">
      <c r="A224" t="s">
        <v>2</v>
      </c>
      <c r="B224" t="s">
        <v>420</v>
      </c>
      <c r="C224" t="s">
        <v>444</v>
      </c>
      <c r="D224">
        <v>5938</v>
      </c>
      <c r="E224">
        <v>2165</v>
      </c>
      <c r="F224">
        <v>2841</v>
      </c>
      <c r="G224">
        <v>10109</v>
      </c>
      <c r="H224">
        <v>4217</v>
      </c>
      <c r="I224">
        <v>3142</v>
      </c>
      <c r="J224">
        <v>3329</v>
      </c>
      <c r="K224" s="1">
        <v>7468</v>
      </c>
      <c r="L224" s="1">
        <v>1753</v>
      </c>
      <c r="M224" s="1">
        <v>2130</v>
      </c>
      <c r="N224">
        <v>3990</v>
      </c>
      <c r="O224">
        <v>2795</v>
      </c>
      <c r="P224" t="s">
        <v>654</v>
      </c>
      <c r="Q224">
        <f t="shared" si="28"/>
        <v>4156.416666666667</v>
      </c>
      <c r="R224">
        <f t="shared" si="29"/>
        <v>2500.0216165732113</v>
      </c>
      <c r="S224">
        <f t="shared" si="30"/>
        <v>9156.4598998130896</v>
      </c>
      <c r="T224" s="2">
        <f t="shared" si="31"/>
        <v>5938</v>
      </c>
      <c r="U224" s="2">
        <f t="shared" si="32"/>
        <v>2165</v>
      </c>
      <c r="V224" s="2">
        <f t="shared" si="33"/>
        <v>2841</v>
      </c>
      <c r="W224" s="2" t="str">
        <f t="shared" si="34"/>
        <v>-</v>
      </c>
      <c r="X224" s="2">
        <f>IF(H224&gt;$S224,"-",H224)</f>
        <v>4217</v>
      </c>
      <c r="Y224" s="2">
        <f>IF(I224&gt;$S224,"-",I224)</f>
        <v>3142</v>
      </c>
      <c r="Z224" s="2">
        <f>IF(J224&gt;$S224,"-",J224)</f>
        <v>3329</v>
      </c>
      <c r="AA224" s="2">
        <f>IF(K224&gt;$S224,"-",K224)</f>
        <v>7468</v>
      </c>
      <c r="AB224" s="2">
        <f>IF(L224&gt;$S224,"-",L224)</f>
        <v>1753</v>
      </c>
      <c r="AC224" s="2">
        <f>IF(M224&gt;$S224,"-",M224)</f>
        <v>2130</v>
      </c>
      <c r="AD224" s="2">
        <f>IF(N224&gt;$S224,"-",N224)</f>
        <v>3990</v>
      </c>
      <c r="AE224" s="2">
        <f t="shared" si="27"/>
        <v>2795</v>
      </c>
      <c r="AF224" s="2" t="str">
        <f t="shared" si="35"/>
        <v>-</v>
      </c>
      <c r="AG224" s="2">
        <f t="shared" si="36"/>
        <v>3615.2727272727275</v>
      </c>
    </row>
    <row r="225" spans="1:33">
      <c r="A225" t="s">
        <v>2</v>
      </c>
      <c r="B225" t="s">
        <v>418</v>
      </c>
      <c r="C225" t="s">
        <v>445</v>
      </c>
      <c r="D225">
        <v>3593</v>
      </c>
      <c r="E225">
        <v>1528</v>
      </c>
      <c r="F225">
        <v>2965</v>
      </c>
      <c r="G225">
        <v>7227</v>
      </c>
      <c r="H225">
        <v>2354</v>
      </c>
      <c r="I225">
        <v>5240</v>
      </c>
      <c r="J225">
        <v>2265</v>
      </c>
      <c r="K225" s="1">
        <v>5382</v>
      </c>
      <c r="L225" s="1">
        <v>1576</v>
      </c>
      <c r="M225" s="1">
        <v>3102</v>
      </c>
      <c r="N225">
        <v>8856</v>
      </c>
      <c r="O225">
        <v>2242</v>
      </c>
      <c r="P225" t="s">
        <v>654</v>
      </c>
      <c r="Q225">
        <f t="shared" si="28"/>
        <v>3860.8333333333335</v>
      </c>
      <c r="R225">
        <f t="shared" si="29"/>
        <v>2336.4565958396111</v>
      </c>
      <c r="S225">
        <f t="shared" si="30"/>
        <v>8533.7465250125551</v>
      </c>
      <c r="T225" s="2">
        <f t="shared" si="31"/>
        <v>3593</v>
      </c>
      <c r="U225" s="2">
        <f t="shared" si="32"/>
        <v>1528</v>
      </c>
      <c r="V225" s="2">
        <f t="shared" si="33"/>
        <v>2965</v>
      </c>
      <c r="W225" s="2">
        <f t="shared" si="34"/>
        <v>7227</v>
      </c>
      <c r="X225" s="2">
        <f>IF(H225&gt;$S225,"-",H225)</f>
        <v>2354</v>
      </c>
      <c r="Y225" s="2">
        <f>IF(I225&gt;$S225,"-",I225)</f>
        <v>5240</v>
      </c>
      <c r="Z225" s="2">
        <f>IF(J225&gt;$S225,"-",J225)</f>
        <v>2265</v>
      </c>
      <c r="AA225" s="2">
        <f>IF(K225&gt;$S225,"-",K225)</f>
        <v>5382</v>
      </c>
      <c r="AB225" s="2">
        <f>IF(L225&gt;$S225,"-",L225)</f>
        <v>1576</v>
      </c>
      <c r="AC225" s="2">
        <f>IF(M225&gt;$S225,"-",M225)</f>
        <v>3102</v>
      </c>
      <c r="AD225" s="2" t="str">
        <f>IF(N225&gt;$S225,"-",N225)</f>
        <v>-</v>
      </c>
      <c r="AE225" s="2">
        <f t="shared" si="27"/>
        <v>2242</v>
      </c>
      <c r="AF225" s="2" t="str">
        <f t="shared" si="35"/>
        <v>-</v>
      </c>
      <c r="AG225" s="2">
        <f t="shared" si="36"/>
        <v>3406.7272727272725</v>
      </c>
    </row>
    <row r="226" spans="1:33">
      <c r="A226" t="s">
        <v>2</v>
      </c>
      <c r="B226" t="s">
        <v>416</v>
      </c>
      <c r="C226" t="s">
        <v>446</v>
      </c>
      <c r="D226">
        <v>4580</v>
      </c>
      <c r="E226">
        <v>496</v>
      </c>
      <c r="F226">
        <v>6974</v>
      </c>
      <c r="G226">
        <v>7353</v>
      </c>
      <c r="H226">
        <v>1419</v>
      </c>
      <c r="I226">
        <v>3228</v>
      </c>
      <c r="J226">
        <v>2401</v>
      </c>
      <c r="K226" s="1">
        <v>11364</v>
      </c>
      <c r="L226" s="1">
        <v>748</v>
      </c>
      <c r="M226" s="1">
        <v>8320</v>
      </c>
      <c r="N226">
        <v>5591</v>
      </c>
      <c r="O226">
        <v>2017</v>
      </c>
      <c r="P226" t="s">
        <v>654</v>
      </c>
      <c r="Q226">
        <f t="shared" si="28"/>
        <v>4540.916666666667</v>
      </c>
      <c r="R226">
        <f t="shared" si="29"/>
        <v>3423.6467388479559</v>
      </c>
      <c r="S226">
        <f t="shared" si="30"/>
        <v>11388.21014436258</v>
      </c>
      <c r="T226" s="2">
        <f t="shared" si="31"/>
        <v>4580</v>
      </c>
      <c r="U226" s="2">
        <f t="shared" si="32"/>
        <v>496</v>
      </c>
      <c r="V226" s="2">
        <f t="shared" si="33"/>
        <v>6974</v>
      </c>
      <c r="W226" s="2">
        <f t="shared" si="34"/>
        <v>7353</v>
      </c>
      <c r="X226" s="2">
        <f>IF(H226&gt;$S226,"-",H226)</f>
        <v>1419</v>
      </c>
      <c r="Y226" s="2">
        <f>IF(I226&gt;$S226,"-",I226)</f>
        <v>3228</v>
      </c>
      <c r="Z226" s="2">
        <f>IF(J226&gt;$S226,"-",J226)</f>
        <v>2401</v>
      </c>
      <c r="AA226" s="2">
        <f>IF(K226&gt;$S226,"-",K226)</f>
        <v>11364</v>
      </c>
      <c r="AB226" s="2">
        <f>IF(L226&gt;$S226,"-",L226)</f>
        <v>748</v>
      </c>
      <c r="AC226" s="2">
        <f>IF(M226&gt;$S226,"-",M226)</f>
        <v>8320</v>
      </c>
      <c r="AD226" s="2">
        <f>IF(N226&gt;$S226,"-",N226)</f>
        <v>5591</v>
      </c>
      <c r="AE226" s="2">
        <f t="shared" si="27"/>
        <v>2017</v>
      </c>
      <c r="AF226" s="2" t="str">
        <f t="shared" si="35"/>
        <v>-</v>
      </c>
      <c r="AG226" s="2">
        <f t="shared" si="36"/>
        <v>4540.916666666667</v>
      </c>
    </row>
    <row r="227" spans="1:33">
      <c r="A227" t="s">
        <v>2</v>
      </c>
      <c r="B227" t="s">
        <v>414</v>
      </c>
      <c r="C227" t="s">
        <v>447</v>
      </c>
      <c r="D227">
        <v>845</v>
      </c>
      <c r="E227">
        <v>435</v>
      </c>
      <c r="F227">
        <v>620</v>
      </c>
      <c r="G227">
        <v>3993</v>
      </c>
      <c r="H227">
        <v>1019</v>
      </c>
      <c r="I227">
        <v>7152</v>
      </c>
      <c r="J227">
        <v>2488</v>
      </c>
      <c r="K227" s="1">
        <v>3388</v>
      </c>
      <c r="L227" s="1">
        <v>752</v>
      </c>
      <c r="M227" s="1">
        <v>3643</v>
      </c>
      <c r="N227">
        <v>712</v>
      </c>
      <c r="O227">
        <v>1382</v>
      </c>
      <c r="P227">
        <v>965</v>
      </c>
      <c r="Q227">
        <f t="shared" si="28"/>
        <v>2107.2307692307691</v>
      </c>
      <c r="R227">
        <f t="shared" si="29"/>
        <v>1969.5477126253356</v>
      </c>
      <c r="S227">
        <f t="shared" si="30"/>
        <v>6046.3261944814403</v>
      </c>
      <c r="T227" s="2">
        <f t="shared" si="31"/>
        <v>845</v>
      </c>
      <c r="U227" s="2">
        <f t="shared" si="32"/>
        <v>435</v>
      </c>
      <c r="V227" s="2">
        <f t="shared" si="33"/>
        <v>620</v>
      </c>
      <c r="W227" s="2">
        <f t="shared" si="34"/>
        <v>3993</v>
      </c>
      <c r="X227" s="2">
        <f>IF(H227&gt;$S227,"-",H227)</f>
        <v>1019</v>
      </c>
      <c r="Y227" s="2" t="str">
        <f>IF(I227&gt;$S227,"-",I227)</f>
        <v>-</v>
      </c>
      <c r="Z227" s="2">
        <f>IF(J227&gt;$S227,"-",J227)</f>
        <v>2488</v>
      </c>
      <c r="AA227" s="2">
        <f>IF(K227&gt;$S227,"-",K227)</f>
        <v>3388</v>
      </c>
      <c r="AB227" s="2">
        <f>IF(L227&gt;$S227,"-",L227)</f>
        <v>752</v>
      </c>
      <c r="AC227" s="2">
        <f>IF(M227&gt;$S227,"-",M227)</f>
        <v>3643</v>
      </c>
      <c r="AD227" s="2">
        <f>IF(N227&gt;$S227,"-",N227)</f>
        <v>712</v>
      </c>
      <c r="AE227" s="2">
        <f t="shared" si="27"/>
        <v>1382</v>
      </c>
      <c r="AF227" s="2">
        <f t="shared" si="35"/>
        <v>965</v>
      </c>
      <c r="AG227" s="2">
        <f t="shared" si="36"/>
        <v>1752.4545454545455</v>
      </c>
    </row>
    <row r="228" spans="1:33">
      <c r="A228" t="s">
        <v>2</v>
      </c>
      <c r="B228" t="s">
        <v>412</v>
      </c>
      <c r="C228" t="s">
        <v>448</v>
      </c>
      <c r="D228">
        <v>1891</v>
      </c>
      <c r="E228">
        <v>1295</v>
      </c>
      <c r="F228">
        <v>2222</v>
      </c>
      <c r="G228">
        <v>4594</v>
      </c>
      <c r="H228">
        <v>2175</v>
      </c>
      <c r="I228">
        <v>1360</v>
      </c>
      <c r="J228">
        <v>2093</v>
      </c>
      <c r="K228" s="1">
        <v>2991</v>
      </c>
      <c r="L228" s="1">
        <v>1817</v>
      </c>
      <c r="M228" s="1">
        <v>1852</v>
      </c>
      <c r="N228">
        <v>1245</v>
      </c>
      <c r="O228">
        <v>2382</v>
      </c>
      <c r="P228" t="s">
        <v>654</v>
      </c>
      <c r="Q228">
        <f t="shared" si="28"/>
        <v>2159.75</v>
      </c>
      <c r="R228">
        <f t="shared" si="29"/>
        <v>913.68794404375774</v>
      </c>
      <c r="S228">
        <f t="shared" si="30"/>
        <v>3987.1258880875157</v>
      </c>
      <c r="T228" s="2">
        <f t="shared" si="31"/>
        <v>1891</v>
      </c>
      <c r="U228" s="2">
        <f t="shared" si="32"/>
        <v>1295</v>
      </c>
      <c r="V228" s="2">
        <f t="shared" si="33"/>
        <v>2222</v>
      </c>
      <c r="W228" s="2" t="str">
        <f t="shared" si="34"/>
        <v>-</v>
      </c>
      <c r="X228" s="2">
        <f>IF(H228&gt;$S228,"-",H228)</f>
        <v>2175</v>
      </c>
      <c r="Y228" s="2">
        <f>IF(I228&gt;$S228,"-",I228)</f>
        <v>1360</v>
      </c>
      <c r="Z228" s="2">
        <f>IF(J228&gt;$S228,"-",J228)</f>
        <v>2093</v>
      </c>
      <c r="AA228" s="2">
        <f>IF(K228&gt;$S228,"-",K228)</f>
        <v>2991</v>
      </c>
      <c r="AB228" s="2">
        <f>IF(L228&gt;$S228,"-",L228)</f>
        <v>1817</v>
      </c>
      <c r="AC228" s="2">
        <f>IF(M228&gt;$S228,"-",M228)</f>
        <v>1852</v>
      </c>
      <c r="AD228" s="2">
        <f>IF(N228&gt;$S228,"-",N228)</f>
        <v>1245</v>
      </c>
      <c r="AE228" s="2">
        <f t="shared" si="27"/>
        <v>2382</v>
      </c>
      <c r="AF228" s="2" t="str">
        <f t="shared" si="35"/>
        <v>-</v>
      </c>
      <c r="AG228" s="2">
        <f t="shared" si="36"/>
        <v>1938.4545454545455</v>
      </c>
    </row>
    <row r="229" spans="1:33">
      <c r="A229" t="s">
        <v>2</v>
      </c>
      <c r="B229" t="s">
        <v>410</v>
      </c>
      <c r="C229" t="s">
        <v>449</v>
      </c>
      <c r="D229">
        <v>3444</v>
      </c>
      <c r="E229">
        <v>5775</v>
      </c>
      <c r="F229">
        <v>3210</v>
      </c>
      <c r="G229">
        <v>4712</v>
      </c>
      <c r="H229">
        <v>2857</v>
      </c>
      <c r="I229">
        <v>4014</v>
      </c>
      <c r="J229">
        <v>9469</v>
      </c>
      <c r="K229" s="1">
        <v>4231</v>
      </c>
      <c r="L229" s="1">
        <v>5341</v>
      </c>
      <c r="M229" s="1">
        <v>13091</v>
      </c>
      <c r="N229">
        <v>4729</v>
      </c>
      <c r="O229">
        <v>675</v>
      </c>
      <c r="P229" t="s">
        <v>654</v>
      </c>
      <c r="Q229">
        <f t="shared" si="28"/>
        <v>5129</v>
      </c>
      <c r="R229">
        <f t="shared" si="29"/>
        <v>3255.7181584517916</v>
      </c>
      <c r="S229">
        <f t="shared" si="30"/>
        <v>11640.436316903582</v>
      </c>
      <c r="T229" s="2">
        <f t="shared" si="31"/>
        <v>3444</v>
      </c>
      <c r="U229" s="2" t="str">
        <f t="shared" si="32"/>
        <v>-</v>
      </c>
      <c r="V229" s="2">
        <f t="shared" si="33"/>
        <v>3210</v>
      </c>
      <c r="W229" s="2">
        <f t="shared" si="34"/>
        <v>4712</v>
      </c>
      <c r="X229" s="2">
        <f>IF(H229&gt;$S229,"-",H229)</f>
        <v>2857</v>
      </c>
      <c r="Y229" s="2">
        <f>IF(I229&gt;$S229,"-",I229)</f>
        <v>4014</v>
      </c>
      <c r="Z229" s="2">
        <f>IF(J229&gt;$S229,"-",J229)</f>
        <v>9469</v>
      </c>
      <c r="AA229" s="2">
        <f>IF(K229&gt;$S229,"-",K229)</f>
        <v>4231</v>
      </c>
      <c r="AB229" s="2">
        <f>IF(L229&gt;$S229,"-",L229)</f>
        <v>5341</v>
      </c>
      <c r="AC229" s="2" t="str">
        <f>IF(M229&gt;$S229,"-",M229)</f>
        <v>-</v>
      </c>
      <c r="AD229" s="2">
        <f>IF(N229&gt;$S229,"-",N229)</f>
        <v>4729</v>
      </c>
      <c r="AE229" s="2">
        <f t="shared" si="27"/>
        <v>675</v>
      </c>
      <c r="AF229" s="2" t="str">
        <f t="shared" si="35"/>
        <v>-</v>
      </c>
      <c r="AG229" s="2">
        <f t="shared" si="36"/>
        <v>4268.2</v>
      </c>
    </row>
    <row r="230" spans="1:33">
      <c r="A230" t="s">
        <v>2</v>
      </c>
      <c r="B230" t="s">
        <v>408</v>
      </c>
      <c r="C230" t="s">
        <v>450</v>
      </c>
      <c r="D230">
        <v>4210</v>
      </c>
      <c r="E230">
        <v>568</v>
      </c>
      <c r="F230">
        <v>2551</v>
      </c>
      <c r="G230">
        <v>5342</v>
      </c>
      <c r="H230">
        <v>1896</v>
      </c>
      <c r="I230">
        <v>1846</v>
      </c>
      <c r="J230">
        <v>2872</v>
      </c>
      <c r="K230" s="1">
        <v>5980</v>
      </c>
      <c r="L230" s="1">
        <v>6684</v>
      </c>
      <c r="M230" s="1">
        <v>1154</v>
      </c>
      <c r="N230">
        <v>977</v>
      </c>
      <c r="O230">
        <v>2080</v>
      </c>
      <c r="P230" t="s">
        <v>654</v>
      </c>
      <c r="Q230">
        <f t="shared" si="28"/>
        <v>3013.3333333333335</v>
      </c>
      <c r="R230">
        <f t="shared" si="29"/>
        <v>2054.462386360407</v>
      </c>
      <c r="S230">
        <f t="shared" si="30"/>
        <v>7122.258106054147</v>
      </c>
      <c r="T230" s="2">
        <f t="shared" si="31"/>
        <v>4210</v>
      </c>
      <c r="U230" s="2">
        <f t="shared" si="32"/>
        <v>568</v>
      </c>
      <c r="V230" s="2">
        <f t="shared" si="33"/>
        <v>2551</v>
      </c>
      <c r="W230" s="2">
        <f t="shared" si="34"/>
        <v>5342</v>
      </c>
      <c r="X230" s="2">
        <f>IF(H230&gt;$S230,"-",H230)</f>
        <v>1896</v>
      </c>
      <c r="Y230" s="2">
        <f>IF(I230&gt;$S230,"-",I230)</f>
        <v>1846</v>
      </c>
      <c r="Z230" s="2">
        <f>IF(J230&gt;$S230,"-",J230)</f>
        <v>2872</v>
      </c>
      <c r="AA230" s="2">
        <f>IF(K230&gt;$S230,"-",K230)</f>
        <v>5980</v>
      </c>
      <c r="AB230" s="2">
        <f>IF(L230&gt;$S230,"-",L230)</f>
        <v>6684</v>
      </c>
      <c r="AC230" s="2">
        <f>IF(M230&gt;$S230,"-",M230)</f>
        <v>1154</v>
      </c>
      <c r="AD230" s="2">
        <f>IF(N230&gt;$S230,"-",N230)</f>
        <v>977</v>
      </c>
      <c r="AE230" s="2">
        <f t="shared" si="27"/>
        <v>2080</v>
      </c>
      <c r="AF230" s="2" t="str">
        <f t="shared" si="35"/>
        <v>-</v>
      </c>
      <c r="AG230" s="2">
        <f t="shared" si="36"/>
        <v>3013.3333333333335</v>
      </c>
    </row>
    <row r="231" spans="1:33">
      <c r="A231" t="s">
        <v>2</v>
      </c>
      <c r="B231" t="s">
        <v>406</v>
      </c>
      <c r="C231" t="s">
        <v>451</v>
      </c>
      <c r="D231">
        <v>3171</v>
      </c>
      <c r="E231">
        <v>1772</v>
      </c>
      <c r="F231">
        <v>680</v>
      </c>
      <c r="G231">
        <v>1211</v>
      </c>
      <c r="H231">
        <v>924</v>
      </c>
      <c r="I231">
        <v>14313</v>
      </c>
      <c r="J231">
        <v>12016</v>
      </c>
      <c r="K231" s="1">
        <v>3204</v>
      </c>
      <c r="L231" s="1">
        <v>1017</v>
      </c>
      <c r="M231" s="1">
        <v>2655</v>
      </c>
      <c r="N231">
        <v>3525</v>
      </c>
      <c r="O231">
        <v>2523</v>
      </c>
      <c r="P231">
        <v>1390</v>
      </c>
      <c r="Q231">
        <f t="shared" si="28"/>
        <v>3723.1538461538462</v>
      </c>
      <c r="R231">
        <f t="shared" si="29"/>
        <v>4321.3805827565848</v>
      </c>
      <c r="S231">
        <f t="shared" si="30"/>
        <v>12365.915011667015</v>
      </c>
      <c r="T231" s="2">
        <f t="shared" si="31"/>
        <v>3171</v>
      </c>
      <c r="U231" s="2">
        <f t="shared" si="32"/>
        <v>1772</v>
      </c>
      <c r="V231" s="2">
        <f t="shared" si="33"/>
        <v>680</v>
      </c>
      <c r="W231" s="2">
        <f t="shared" si="34"/>
        <v>1211</v>
      </c>
      <c r="X231" s="2">
        <f>IF(H231&gt;$S231,"-",H231)</f>
        <v>924</v>
      </c>
      <c r="Y231" s="2" t="str">
        <f>IF(I231&gt;$S231,"-",I231)</f>
        <v>-</v>
      </c>
      <c r="Z231" s="2">
        <f>IF(J231&gt;$S231,"-",J231)</f>
        <v>12016</v>
      </c>
      <c r="AA231" s="2">
        <f>IF(K231&gt;$S231,"-",K231)</f>
        <v>3204</v>
      </c>
      <c r="AB231" s="2">
        <f>IF(L231&gt;$S231,"-",L231)</f>
        <v>1017</v>
      </c>
      <c r="AC231" s="2">
        <f>IF(M231&gt;$S231,"-",M231)</f>
        <v>2655</v>
      </c>
      <c r="AD231" s="2">
        <f>IF(N231&gt;$S231,"-",N231)</f>
        <v>3525</v>
      </c>
      <c r="AE231" s="2">
        <f t="shared" si="27"/>
        <v>2523</v>
      </c>
      <c r="AF231" s="2">
        <f t="shared" si="35"/>
        <v>1390</v>
      </c>
      <c r="AG231" s="2">
        <f t="shared" si="36"/>
        <v>2972.5454545454545</v>
      </c>
    </row>
    <row r="232" spans="1:33">
      <c r="A232" t="s">
        <v>2</v>
      </c>
      <c r="B232" t="s">
        <v>404</v>
      </c>
      <c r="C232" t="s">
        <v>452</v>
      </c>
      <c r="D232">
        <v>3295</v>
      </c>
      <c r="E232">
        <v>1874</v>
      </c>
      <c r="F232">
        <v>627</v>
      </c>
      <c r="G232">
        <v>5972</v>
      </c>
      <c r="H232">
        <v>1229</v>
      </c>
      <c r="I232">
        <v>4361</v>
      </c>
      <c r="J232">
        <v>5313</v>
      </c>
      <c r="K232" s="1">
        <v>3171</v>
      </c>
      <c r="L232" s="1">
        <v>439</v>
      </c>
      <c r="M232" s="1">
        <v>1600</v>
      </c>
      <c r="N232">
        <v>2158</v>
      </c>
      <c r="O232">
        <v>1133</v>
      </c>
      <c r="P232">
        <v>1271</v>
      </c>
      <c r="Q232">
        <f t="shared" si="28"/>
        <v>2495.6153846153848</v>
      </c>
      <c r="R232">
        <f t="shared" si="29"/>
        <v>1793.0967411372212</v>
      </c>
      <c r="S232">
        <f t="shared" si="30"/>
        <v>6081.8088668898272</v>
      </c>
      <c r="T232" s="2">
        <f t="shared" si="31"/>
        <v>3295</v>
      </c>
      <c r="U232" s="2">
        <f t="shared" si="32"/>
        <v>1874</v>
      </c>
      <c r="V232" s="2">
        <f t="shared" si="33"/>
        <v>627</v>
      </c>
      <c r="W232" s="2">
        <f t="shared" si="34"/>
        <v>5972</v>
      </c>
      <c r="X232" s="2">
        <f>IF(H232&gt;$S232,"-",H232)</f>
        <v>1229</v>
      </c>
      <c r="Y232" s="2">
        <f>IF(I232&gt;$S232,"-",I232)</f>
        <v>4361</v>
      </c>
      <c r="Z232" s="2">
        <f>IF(J232&gt;$S232,"-",J232)</f>
        <v>5313</v>
      </c>
      <c r="AA232" s="2">
        <f>IF(K232&gt;$S232,"-",K232)</f>
        <v>3171</v>
      </c>
      <c r="AB232" s="2">
        <f>IF(L232&gt;$S232,"-",L232)</f>
        <v>439</v>
      </c>
      <c r="AC232" s="2">
        <f>IF(M232&gt;$S232,"-",M232)</f>
        <v>1600</v>
      </c>
      <c r="AD232" s="2">
        <f>IF(N232&gt;$S232,"-",N232)</f>
        <v>2158</v>
      </c>
      <c r="AE232" s="2">
        <f t="shared" si="27"/>
        <v>1133</v>
      </c>
      <c r="AF232" s="2">
        <f t="shared" si="35"/>
        <v>1271</v>
      </c>
      <c r="AG232" s="2">
        <f t="shared" si="36"/>
        <v>2597.6666666666665</v>
      </c>
    </row>
    <row r="233" spans="1:33">
      <c r="A233" t="s">
        <v>2</v>
      </c>
      <c r="B233" t="s">
        <v>402</v>
      </c>
      <c r="C233" t="s">
        <v>453</v>
      </c>
      <c r="D233">
        <v>1415</v>
      </c>
      <c r="E233">
        <v>753</v>
      </c>
      <c r="F233">
        <v>1344</v>
      </c>
      <c r="G233">
        <v>2338</v>
      </c>
      <c r="H233">
        <v>896</v>
      </c>
      <c r="I233">
        <v>5012</v>
      </c>
      <c r="J233">
        <v>1415</v>
      </c>
      <c r="K233" s="1">
        <v>3143</v>
      </c>
      <c r="L233" s="1">
        <v>4347</v>
      </c>
      <c r="M233" s="1">
        <v>1048</v>
      </c>
      <c r="N233">
        <v>2578</v>
      </c>
      <c r="O233">
        <v>1484</v>
      </c>
      <c r="P233">
        <v>365</v>
      </c>
      <c r="Q233">
        <f t="shared" si="28"/>
        <v>2010.6153846153845</v>
      </c>
      <c r="R233">
        <f t="shared" si="29"/>
        <v>1416.2232956271137</v>
      </c>
      <c r="S233">
        <f t="shared" si="30"/>
        <v>4843.0619758696121</v>
      </c>
      <c r="T233" s="2">
        <f t="shared" si="31"/>
        <v>1415</v>
      </c>
      <c r="U233" s="2">
        <f t="shared" si="32"/>
        <v>753</v>
      </c>
      <c r="V233" s="2">
        <f t="shared" si="33"/>
        <v>1344</v>
      </c>
      <c r="W233" s="2">
        <f t="shared" si="34"/>
        <v>2338</v>
      </c>
      <c r="X233" s="2">
        <f>IF(H233&gt;$S233,"-",H233)</f>
        <v>896</v>
      </c>
      <c r="Y233" s="2" t="str">
        <f>IF(I233&gt;$S233,"-",I233)</f>
        <v>-</v>
      </c>
      <c r="Z233" s="2">
        <f>IF(J233&gt;$S233,"-",J233)</f>
        <v>1415</v>
      </c>
      <c r="AA233" s="2">
        <f>IF(K233&gt;$S233,"-",K233)</f>
        <v>3143</v>
      </c>
      <c r="AB233" s="2">
        <f>IF(L233&gt;$S233,"-",L233)</f>
        <v>4347</v>
      </c>
      <c r="AC233" s="2">
        <f>IF(M233&gt;$S233,"-",M233)</f>
        <v>1048</v>
      </c>
      <c r="AD233" s="2">
        <f>IF(N233&gt;$S233,"-",N233)</f>
        <v>2578</v>
      </c>
      <c r="AE233" s="2">
        <f t="shared" si="27"/>
        <v>1484</v>
      </c>
      <c r="AF233" s="2">
        <f t="shared" si="35"/>
        <v>365</v>
      </c>
      <c r="AG233" s="2">
        <f t="shared" si="36"/>
        <v>1887.3636363636363</v>
      </c>
    </row>
    <row r="234" spans="1:33">
      <c r="A234" t="s">
        <v>2</v>
      </c>
      <c r="B234" t="s">
        <v>400</v>
      </c>
      <c r="C234" t="s">
        <v>454</v>
      </c>
      <c r="D234">
        <v>2043</v>
      </c>
      <c r="E234">
        <v>2835</v>
      </c>
      <c r="F234">
        <v>993</v>
      </c>
      <c r="G234">
        <v>1817</v>
      </c>
      <c r="H234">
        <v>692</v>
      </c>
      <c r="I234">
        <v>3209</v>
      </c>
      <c r="J234">
        <v>3089</v>
      </c>
      <c r="K234" s="1">
        <v>6540</v>
      </c>
      <c r="L234" s="1">
        <v>321</v>
      </c>
      <c r="M234" s="1">
        <v>3607</v>
      </c>
      <c r="N234">
        <v>1942</v>
      </c>
      <c r="O234">
        <v>5543</v>
      </c>
      <c r="P234">
        <v>1331</v>
      </c>
      <c r="Q234">
        <f t="shared" si="28"/>
        <v>2612.4615384615386</v>
      </c>
      <c r="R234">
        <f t="shared" si="29"/>
        <v>1831.3365617941729</v>
      </c>
      <c r="S234">
        <f t="shared" si="30"/>
        <v>6275.1346620498844</v>
      </c>
      <c r="T234" s="2">
        <f t="shared" si="31"/>
        <v>2043</v>
      </c>
      <c r="U234" s="2">
        <f t="shared" si="32"/>
        <v>2835</v>
      </c>
      <c r="V234" s="2">
        <f t="shared" si="33"/>
        <v>993</v>
      </c>
      <c r="W234" s="2">
        <f t="shared" si="34"/>
        <v>1817</v>
      </c>
      <c r="X234" s="2">
        <f>IF(H234&gt;$S234,"-",H234)</f>
        <v>692</v>
      </c>
      <c r="Y234" s="2">
        <f>IF(I234&gt;$S234,"-",I234)</f>
        <v>3209</v>
      </c>
      <c r="Z234" s="2">
        <f>IF(J234&gt;$S234,"-",J234)</f>
        <v>3089</v>
      </c>
      <c r="AA234" s="2" t="str">
        <f>IF(K234&gt;$S234,"-",K234)</f>
        <v>-</v>
      </c>
      <c r="AB234" s="2">
        <f>IF(L234&gt;$S234,"-",L234)</f>
        <v>321</v>
      </c>
      <c r="AC234" s="2">
        <f>IF(M234&gt;$S234,"-",M234)</f>
        <v>3607</v>
      </c>
      <c r="AD234" s="2">
        <f>IF(N234&gt;$S234,"-",N234)</f>
        <v>1942</v>
      </c>
      <c r="AE234" s="2">
        <f t="shared" si="27"/>
        <v>5543</v>
      </c>
      <c r="AF234" s="2">
        <f t="shared" si="35"/>
        <v>1331</v>
      </c>
      <c r="AG234" s="2">
        <f t="shared" si="36"/>
        <v>2371.909090909091</v>
      </c>
    </row>
    <row r="235" spans="1:33">
      <c r="A235" t="s">
        <v>2</v>
      </c>
      <c r="B235" t="s">
        <v>398</v>
      </c>
      <c r="C235" t="s">
        <v>455</v>
      </c>
      <c r="D235">
        <v>4345</v>
      </c>
      <c r="E235">
        <v>691</v>
      </c>
      <c r="F235">
        <v>1593</v>
      </c>
      <c r="G235">
        <v>3884</v>
      </c>
      <c r="H235">
        <v>960</v>
      </c>
      <c r="I235">
        <v>4348</v>
      </c>
      <c r="J235">
        <v>1216</v>
      </c>
      <c r="K235" s="1">
        <v>4997</v>
      </c>
      <c r="L235" s="1">
        <v>1480</v>
      </c>
      <c r="M235" s="1">
        <v>1482</v>
      </c>
      <c r="N235">
        <v>3264</v>
      </c>
      <c r="O235">
        <v>3409</v>
      </c>
      <c r="P235">
        <v>547</v>
      </c>
      <c r="Q235">
        <f t="shared" si="28"/>
        <v>2478.1538461538462</v>
      </c>
      <c r="R235">
        <f t="shared" si="29"/>
        <v>1591.1129671896256</v>
      </c>
      <c r="S235">
        <f t="shared" si="30"/>
        <v>5660.3797805330978</v>
      </c>
      <c r="T235" s="2">
        <f t="shared" si="31"/>
        <v>4345</v>
      </c>
      <c r="U235" s="2">
        <f t="shared" si="32"/>
        <v>691</v>
      </c>
      <c r="V235" s="2">
        <f t="shared" si="33"/>
        <v>1593</v>
      </c>
      <c r="W235" s="2">
        <f t="shared" si="34"/>
        <v>3884</v>
      </c>
      <c r="X235" s="2">
        <f>IF(H235&gt;$S235,"-",H235)</f>
        <v>960</v>
      </c>
      <c r="Y235" s="2">
        <f>IF(I235&gt;$S235,"-",I235)</f>
        <v>4348</v>
      </c>
      <c r="Z235" s="2">
        <f>IF(J235&gt;$S235,"-",J235)</f>
        <v>1216</v>
      </c>
      <c r="AA235" s="2">
        <f>IF(K235&gt;$S235,"-",K235)</f>
        <v>4997</v>
      </c>
      <c r="AB235" s="2">
        <f>IF(L235&gt;$S235,"-",L235)</f>
        <v>1480</v>
      </c>
      <c r="AC235" s="2">
        <f>IF(M235&gt;$S235,"-",M235)</f>
        <v>1482</v>
      </c>
      <c r="AD235" s="2">
        <f>IF(N235&gt;$S235,"-",N235)</f>
        <v>3264</v>
      </c>
      <c r="AE235" s="2">
        <f t="shared" si="27"/>
        <v>3409</v>
      </c>
      <c r="AF235" s="2">
        <f t="shared" si="35"/>
        <v>547</v>
      </c>
      <c r="AG235" s="2">
        <f t="shared" si="36"/>
        <v>2639.0833333333335</v>
      </c>
    </row>
    <row r="236" spans="1:33">
      <c r="A236" t="s">
        <v>2</v>
      </c>
      <c r="B236" t="s">
        <v>396</v>
      </c>
      <c r="C236" t="s">
        <v>456</v>
      </c>
      <c r="D236">
        <v>1315</v>
      </c>
      <c r="E236">
        <v>664</v>
      </c>
      <c r="F236">
        <v>533</v>
      </c>
      <c r="G236">
        <v>1353</v>
      </c>
      <c r="H236">
        <v>1248</v>
      </c>
      <c r="I236">
        <v>2006</v>
      </c>
      <c r="J236">
        <v>1824</v>
      </c>
      <c r="K236" s="1">
        <v>3369</v>
      </c>
      <c r="L236" s="1">
        <v>1479</v>
      </c>
      <c r="M236" s="1">
        <v>1995</v>
      </c>
      <c r="N236">
        <v>2494</v>
      </c>
      <c r="O236">
        <v>1788</v>
      </c>
      <c r="P236">
        <v>549</v>
      </c>
      <c r="Q236">
        <f t="shared" si="28"/>
        <v>1585.9230769230769</v>
      </c>
      <c r="R236">
        <f t="shared" si="29"/>
        <v>802.72281035012975</v>
      </c>
      <c r="S236">
        <f t="shared" si="30"/>
        <v>3191.3686976233366</v>
      </c>
      <c r="T236" s="2">
        <f t="shared" si="31"/>
        <v>1315</v>
      </c>
      <c r="U236" s="2">
        <f t="shared" si="32"/>
        <v>664</v>
      </c>
      <c r="V236" s="2">
        <f t="shared" si="33"/>
        <v>533</v>
      </c>
      <c r="W236" s="2">
        <f t="shared" si="34"/>
        <v>1353</v>
      </c>
      <c r="X236" s="2">
        <f>IF(H236&gt;$S236,"-",H236)</f>
        <v>1248</v>
      </c>
      <c r="Y236" s="2">
        <f>IF(I236&gt;$S236,"-",I236)</f>
        <v>2006</v>
      </c>
      <c r="Z236" s="2">
        <f>IF(J236&gt;$S236,"-",J236)</f>
        <v>1824</v>
      </c>
      <c r="AA236" s="2" t="str">
        <f>IF(K236&gt;$S236,"-",K236)</f>
        <v>-</v>
      </c>
      <c r="AB236" s="2">
        <f>IF(L236&gt;$S236,"-",L236)</f>
        <v>1479</v>
      </c>
      <c r="AC236" s="2">
        <f>IF(M236&gt;$S236,"-",M236)</f>
        <v>1995</v>
      </c>
      <c r="AD236" s="2">
        <f>IF(N236&gt;$S236,"-",N236)</f>
        <v>2494</v>
      </c>
      <c r="AE236" s="2">
        <f t="shared" si="27"/>
        <v>1788</v>
      </c>
      <c r="AF236" s="2">
        <f t="shared" si="35"/>
        <v>549</v>
      </c>
      <c r="AG236" s="2">
        <f t="shared" si="36"/>
        <v>1518.090909090909</v>
      </c>
    </row>
    <row r="237" spans="1:33">
      <c r="A237" t="s">
        <v>2</v>
      </c>
      <c r="B237" t="s">
        <v>394</v>
      </c>
      <c r="C237" t="s">
        <v>457</v>
      </c>
      <c r="D237">
        <v>5877</v>
      </c>
      <c r="E237">
        <v>836</v>
      </c>
      <c r="F237">
        <v>935</v>
      </c>
      <c r="G237">
        <v>3574</v>
      </c>
      <c r="H237">
        <v>857</v>
      </c>
      <c r="I237">
        <v>7046</v>
      </c>
      <c r="J237">
        <v>3666</v>
      </c>
      <c r="K237" s="1">
        <v>6753</v>
      </c>
      <c r="L237" s="1">
        <v>609</v>
      </c>
      <c r="M237" s="1">
        <v>2589</v>
      </c>
      <c r="N237">
        <v>3425</v>
      </c>
      <c r="O237">
        <v>2358</v>
      </c>
      <c r="P237">
        <v>1546</v>
      </c>
      <c r="Q237">
        <f t="shared" si="28"/>
        <v>3082.3846153846152</v>
      </c>
      <c r="R237">
        <f t="shared" si="29"/>
        <v>2264.7540167555185</v>
      </c>
      <c r="S237">
        <f t="shared" si="30"/>
        <v>7611.8926488956522</v>
      </c>
      <c r="T237" s="2">
        <f t="shared" si="31"/>
        <v>5877</v>
      </c>
      <c r="U237" s="2">
        <f t="shared" si="32"/>
        <v>836</v>
      </c>
      <c r="V237" s="2">
        <f t="shared" si="33"/>
        <v>935</v>
      </c>
      <c r="W237" s="2">
        <f t="shared" si="34"/>
        <v>3574</v>
      </c>
      <c r="X237" s="2">
        <f>IF(H237&gt;$S237,"-",H237)</f>
        <v>857</v>
      </c>
      <c r="Y237" s="2">
        <f>IF(I237&gt;$S237,"-",I237)</f>
        <v>7046</v>
      </c>
      <c r="Z237" s="2">
        <f>IF(J237&gt;$S237,"-",J237)</f>
        <v>3666</v>
      </c>
      <c r="AA237" s="2">
        <f>IF(K237&gt;$S237,"-",K237)</f>
        <v>6753</v>
      </c>
      <c r="AB237" s="2">
        <f>IF(L237&gt;$S237,"-",L237)</f>
        <v>609</v>
      </c>
      <c r="AC237" s="2">
        <f>IF(M237&gt;$S237,"-",M237)</f>
        <v>2589</v>
      </c>
      <c r="AD237" s="2">
        <f>IF(N237&gt;$S237,"-",N237)</f>
        <v>3425</v>
      </c>
      <c r="AE237" s="2">
        <f t="shared" si="27"/>
        <v>2358</v>
      </c>
      <c r="AF237" s="2">
        <f t="shared" si="35"/>
        <v>1546</v>
      </c>
      <c r="AG237" s="2">
        <f t="shared" si="36"/>
        <v>3210.4166666666665</v>
      </c>
    </row>
    <row r="238" spans="1:33">
      <c r="A238" t="s">
        <v>2</v>
      </c>
      <c r="B238" t="s">
        <v>392</v>
      </c>
      <c r="C238" t="s">
        <v>458</v>
      </c>
      <c r="D238">
        <v>2357</v>
      </c>
      <c r="E238">
        <v>1301</v>
      </c>
      <c r="F238">
        <v>477</v>
      </c>
      <c r="G238">
        <v>1933</v>
      </c>
      <c r="H238">
        <v>912</v>
      </c>
      <c r="I238">
        <v>3811</v>
      </c>
      <c r="J238">
        <v>6535</v>
      </c>
      <c r="K238" s="1">
        <v>7016</v>
      </c>
      <c r="L238" s="1">
        <v>317</v>
      </c>
      <c r="M238" s="1">
        <v>2446</v>
      </c>
      <c r="N238">
        <v>1963</v>
      </c>
      <c r="O238">
        <v>5903</v>
      </c>
      <c r="P238">
        <v>1507</v>
      </c>
      <c r="Q238">
        <f t="shared" si="28"/>
        <v>2806</v>
      </c>
      <c r="R238">
        <f t="shared" si="29"/>
        <v>2294.812592202974</v>
      </c>
      <c r="S238">
        <f t="shared" si="30"/>
        <v>7395.6251844059479</v>
      </c>
      <c r="T238" s="2">
        <f t="shared" si="31"/>
        <v>2357</v>
      </c>
      <c r="U238" s="2">
        <f t="shared" si="32"/>
        <v>1301</v>
      </c>
      <c r="V238" s="2">
        <f t="shared" si="33"/>
        <v>477</v>
      </c>
      <c r="W238" s="2">
        <f t="shared" si="34"/>
        <v>1933</v>
      </c>
      <c r="X238" s="2">
        <f>IF(H238&gt;$S238,"-",H238)</f>
        <v>912</v>
      </c>
      <c r="Y238" s="2">
        <f>IF(I238&gt;$S238,"-",I238)</f>
        <v>3811</v>
      </c>
      <c r="Z238" s="2">
        <f>IF(J238&gt;$S238,"-",J238)</f>
        <v>6535</v>
      </c>
      <c r="AA238" s="2">
        <f>IF(K238&gt;$S238,"-",K238)</f>
        <v>7016</v>
      </c>
      <c r="AB238" s="2">
        <f>IF(L238&gt;$S238,"-",L238)</f>
        <v>317</v>
      </c>
      <c r="AC238" s="2">
        <f>IF(M238&gt;$S238,"-",M238)</f>
        <v>2446</v>
      </c>
      <c r="AD238" s="2">
        <f>IF(N238&gt;$S238,"-",N238)</f>
        <v>1963</v>
      </c>
      <c r="AE238" s="2">
        <f t="shared" si="27"/>
        <v>5903</v>
      </c>
      <c r="AF238" s="2">
        <f t="shared" si="35"/>
        <v>1507</v>
      </c>
      <c r="AG238" s="2">
        <f t="shared" si="36"/>
        <v>2914.25</v>
      </c>
    </row>
    <row r="239" spans="1:33">
      <c r="A239" t="s">
        <v>2</v>
      </c>
      <c r="B239" t="s">
        <v>390</v>
      </c>
      <c r="C239" t="s">
        <v>459</v>
      </c>
      <c r="D239">
        <v>4789</v>
      </c>
      <c r="E239">
        <v>1118</v>
      </c>
      <c r="F239">
        <v>2887</v>
      </c>
      <c r="G239">
        <v>2849</v>
      </c>
      <c r="H239">
        <v>10993</v>
      </c>
      <c r="I239">
        <v>3481</v>
      </c>
      <c r="J239">
        <v>3083</v>
      </c>
      <c r="K239" s="1">
        <v>3505</v>
      </c>
      <c r="L239" s="1">
        <v>5634</v>
      </c>
      <c r="M239" s="1">
        <v>3318</v>
      </c>
      <c r="N239">
        <v>1446</v>
      </c>
      <c r="O239">
        <v>5419</v>
      </c>
      <c r="P239" t="s">
        <v>654</v>
      </c>
      <c r="Q239">
        <f t="shared" si="28"/>
        <v>4043.5</v>
      </c>
      <c r="R239">
        <f t="shared" si="29"/>
        <v>2583.1303947659389</v>
      </c>
      <c r="S239">
        <f t="shared" si="30"/>
        <v>9209.7607895318779</v>
      </c>
      <c r="T239" s="2">
        <f t="shared" si="31"/>
        <v>4789</v>
      </c>
      <c r="U239" s="2">
        <f t="shared" si="32"/>
        <v>1118</v>
      </c>
      <c r="V239" s="2">
        <f t="shared" si="33"/>
        <v>2887</v>
      </c>
      <c r="W239" s="2">
        <f t="shared" si="34"/>
        <v>2849</v>
      </c>
      <c r="X239" s="2" t="str">
        <f>IF(H239&gt;$S239,"-",H239)</f>
        <v>-</v>
      </c>
      <c r="Y239" s="2">
        <f>IF(I239&gt;$S239,"-",I239)</f>
        <v>3481</v>
      </c>
      <c r="Z239" s="2">
        <f>IF(J239&gt;$S239,"-",J239)</f>
        <v>3083</v>
      </c>
      <c r="AA239" s="2">
        <f>IF(K239&gt;$S239,"-",K239)</f>
        <v>3505</v>
      </c>
      <c r="AB239" s="2">
        <f>IF(L239&gt;$S239,"-",L239)</f>
        <v>5634</v>
      </c>
      <c r="AC239" s="2">
        <f>IF(M239&gt;$S239,"-",M239)</f>
        <v>3318</v>
      </c>
      <c r="AD239" s="2">
        <f>IF(N239&gt;$S239,"-",N239)</f>
        <v>1446</v>
      </c>
      <c r="AE239" s="2">
        <f t="shared" si="27"/>
        <v>5419</v>
      </c>
      <c r="AF239" s="2" t="str">
        <f t="shared" si="35"/>
        <v>-</v>
      </c>
      <c r="AG239" s="2">
        <f t="shared" si="36"/>
        <v>3411.7272727272725</v>
      </c>
    </row>
    <row r="240" spans="1:33">
      <c r="A240" t="s">
        <v>2</v>
      </c>
      <c r="B240" t="s">
        <v>388</v>
      </c>
      <c r="C240" t="s">
        <v>460</v>
      </c>
      <c r="D240">
        <v>2348</v>
      </c>
      <c r="E240">
        <v>2402</v>
      </c>
      <c r="F240">
        <v>717</v>
      </c>
      <c r="G240">
        <v>3277</v>
      </c>
      <c r="H240">
        <v>2339</v>
      </c>
      <c r="I240">
        <v>2598</v>
      </c>
      <c r="J240">
        <v>1871</v>
      </c>
      <c r="K240" s="1">
        <v>4908</v>
      </c>
      <c r="L240" s="1">
        <v>690</v>
      </c>
      <c r="M240" s="1">
        <v>1993</v>
      </c>
      <c r="N240">
        <v>3038</v>
      </c>
      <c r="O240">
        <v>741</v>
      </c>
      <c r="P240">
        <v>1079</v>
      </c>
      <c r="Q240">
        <f t="shared" si="28"/>
        <v>2153.9230769230771</v>
      </c>
      <c r="R240">
        <f t="shared" si="29"/>
        <v>1204.9920789185337</v>
      </c>
      <c r="S240">
        <f t="shared" si="30"/>
        <v>4563.907234760145</v>
      </c>
      <c r="T240" s="2">
        <f t="shared" si="31"/>
        <v>2348</v>
      </c>
      <c r="U240" s="2">
        <f t="shared" si="32"/>
        <v>2402</v>
      </c>
      <c r="V240" s="2">
        <f t="shared" si="33"/>
        <v>717</v>
      </c>
      <c r="W240" s="2">
        <f t="shared" si="34"/>
        <v>3277</v>
      </c>
      <c r="X240" s="2">
        <f>IF(H240&gt;$S240,"-",H240)</f>
        <v>2339</v>
      </c>
      <c r="Y240" s="2">
        <f>IF(I240&gt;$S240,"-",I240)</f>
        <v>2598</v>
      </c>
      <c r="Z240" s="2">
        <f>IF(J240&gt;$S240,"-",J240)</f>
        <v>1871</v>
      </c>
      <c r="AA240" s="2" t="str">
        <f>IF(K240&gt;$S240,"-",K240)</f>
        <v>-</v>
      </c>
      <c r="AB240" s="2">
        <f>IF(L240&gt;$S240,"-",L240)</f>
        <v>690</v>
      </c>
      <c r="AC240" s="2">
        <f>IF(M240&gt;$S240,"-",M240)</f>
        <v>1993</v>
      </c>
      <c r="AD240" s="2">
        <f>IF(N240&gt;$S240,"-",N240)</f>
        <v>3038</v>
      </c>
      <c r="AE240" s="2">
        <f t="shared" si="27"/>
        <v>741</v>
      </c>
      <c r="AF240" s="2">
        <f t="shared" si="35"/>
        <v>1079</v>
      </c>
      <c r="AG240" s="2">
        <f t="shared" si="36"/>
        <v>2001.2727272727273</v>
      </c>
    </row>
    <row r="241" spans="1:33">
      <c r="A241" t="s">
        <v>2</v>
      </c>
      <c r="B241" t="s">
        <v>386</v>
      </c>
      <c r="C241" t="s">
        <v>461</v>
      </c>
      <c r="D241">
        <v>6159</v>
      </c>
      <c r="E241">
        <v>1798</v>
      </c>
      <c r="F241">
        <v>3056</v>
      </c>
      <c r="G241">
        <v>13283</v>
      </c>
      <c r="H241">
        <v>3589</v>
      </c>
      <c r="I241">
        <v>3013</v>
      </c>
      <c r="J241">
        <v>3289</v>
      </c>
      <c r="K241" s="1">
        <v>5533</v>
      </c>
      <c r="L241" s="1">
        <v>19850</v>
      </c>
      <c r="M241" s="1">
        <v>5579</v>
      </c>
      <c r="N241">
        <v>5391</v>
      </c>
      <c r="O241">
        <v>1435</v>
      </c>
      <c r="P241" t="s">
        <v>654</v>
      </c>
      <c r="Q241">
        <f t="shared" si="28"/>
        <v>5997.916666666667</v>
      </c>
      <c r="R241">
        <f t="shared" si="29"/>
        <v>5350.4783551368455</v>
      </c>
      <c r="S241">
        <f t="shared" si="30"/>
        <v>16698.873376940359</v>
      </c>
      <c r="T241" s="2">
        <f t="shared" si="31"/>
        <v>6159</v>
      </c>
      <c r="U241" s="2">
        <f t="shared" si="32"/>
        <v>1798</v>
      </c>
      <c r="V241" s="2">
        <f t="shared" si="33"/>
        <v>3056</v>
      </c>
      <c r="W241" s="2">
        <f t="shared" si="34"/>
        <v>13283</v>
      </c>
      <c r="X241" s="2">
        <f>IF(H241&gt;$S241,"-",H241)</f>
        <v>3589</v>
      </c>
      <c r="Y241" s="2">
        <f>IF(I241&gt;$S241,"-",I241)</f>
        <v>3013</v>
      </c>
      <c r="Z241" s="2">
        <f>IF(J241&gt;$S241,"-",J241)</f>
        <v>3289</v>
      </c>
      <c r="AA241" s="2">
        <f>IF(K241&gt;$S241,"-",K241)</f>
        <v>5533</v>
      </c>
      <c r="AB241" s="2" t="str">
        <f>IF(L241&gt;$S241,"-",L241)</f>
        <v>-</v>
      </c>
      <c r="AC241" s="2">
        <f>IF(M241&gt;$S241,"-",M241)</f>
        <v>5579</v>
      </c>
      <c r="AD241" s="2">
        <f>IF(N241&gt;$S241,"-",N241)</f>
        <v>5391</v>
      </c>
      <c r="AE241" s="2">
        <f t="shared" si="27"/>
        <v>1435</v>
      </c>
      <c r="AF241" s="2" t="str">
        <f t="shared" si="35"/>
        <v>-</v>
      </c>
      <c r="AG241" s="2">
        <f t="shared" si="36"/>
        <v>4738.636363636364</v>
      </c>
    </row>
    <row r="242" spans="1:33">
      <c r="A242" t="s">
        <v>2</v>
      </c>
      <c r="B242" t="s">
        <v>384</v>
      </c>
      <c r="C242" t="s">
        <v>462</v>
      </c>
      <c r="D242">
        <v>1584</v>
      </c>
      <c r="E242">
        <v>704</v>
      </c>
      <c r="F242">
        <v>898</v>
      </c>
      <c r="G242">
        <v>2857</v>
      </c>
      <c r="H242">
        <v>1238</v>
      </c>
      <c r="I242">
        <v>2868</v>
      </c>
      <c r="J242">
        <v>8131</v>
      </c>
      <c r="K242" s="1">
        <v>2610</v>
      </c>
      <c r="L242" s="1">
        <v>2577</v>
      </c>
      <c r="M242" s="1">
        <v>4418</v>
      </c>
      <c r="N242">
        <v>2130</v>
      </c>
      <c r="O242">
        <v>4792</v>
      </c>
      <c r="P242">
        <v>1160</v>
      </c>
      <c r="Q242">
        <f t="shared" si="28"/>
        <v>2766.6923076923076</v>
      </c>
      <c r="R242">
        <f t="shared" si="29"/>
        <v>2044.355007682349</v>
      </c>
      <c r="S242">
        <f t="shared" si="30"/>
        <v>6855.4023230570056</v>
      </c>
      <c r="T242" s="2">
        <f t="shared" si="31"/>
        <v>1584</v>
      </c>
      <c r="U242" s="2">
        <f t="shared" si="32"/>
        <v>704</v>
      </c>
      <c r="V242" s="2">
        <f t="shared" si="33"/>
        <v>898</v>
      </c>
      <c r="W242" s="2">
        <f t="shared" si="34"/>
        <v>2857</v>
      </c>
      <c r="X242" s="2">
        <f>IF(H242&gt;$S242,"-",H242)</f>
        <v>1238</v>
      </c>
      <c r="Y242" s="2">
        <f>IF(I242&gt;$S242,"-",I242)</f>
        <v>2868</v>
      </c>
      <c r="Z242" s="2" t="str">
        <f>IF(J242&gt;$S242,"-",J242)</f>
        <v>-</v>
      </c>
      <c r="AA242" s="2">
        <f>IF(K242&gt;$S242,"-",K242)</f>
        <v>2610</v>
      </c>
      <c r="AB242" s="2">
        <f>IF(L242&gt;$S242,"-",L242)</f>
        <v>2577</v>
      </c>
      <c r="AC242" s="2">
        <f>IF(M242&gt;$S242,"-",M242)</f>
        <v>4418</v>
      </c>
      <c r="AD242" s="2">
        <f>IF(N242&gt;$S242,"-",N242)</f>
        <v>2130</v>
      </c>
      <c r="AE242" s="2">
        <f t="shared" si="27"/>
        <v>4792</v>
      </c>
      <c r="AF242" s="2">
        <f t="shared" si="35"/>
        <v>1160</v>
      </c>
      <c r="AG242" s="2">
        <f t="shared" si="36"/>
        <v>2425.090909090909</v>
      </c>
    </row>
    <row r="243" spans="1:33">
      <c r="A243" t="s">
        <v>2</v>
      </c>
      <c r="B243" t="s">
        <v>382</v>
      </c>
      <c r="C243" t="s">
        <v>463</v>
      </c>
      <c r="D243">
        <v>3405</v>
      </c>
      <c r="E243">
        <v>1307</v>
      </c>
      <c r="F243">
        <v>3935</v>
      </c>
      <c r="G243">
        <v>6135</v>
      </c>
      <c r="H243">
        <v>9553</v>
      </c>
      <c r="I243">
        <v>2891</v>
      </c>
      <c r="J243">
        <v>4042</v>
      </c>
      <c r="K243" s="1">
        <v>5831</v>
      </c>
      <c r="L243" s="1">
        <v>2007</v>
      </c>
      <c r="M243" s="1">
        <v>9290</v>
      </c>
      <c r="N243">
        <v>1574</v>
      </c>
      <c r="O243">
        <v>880</v>
      </c>
      <c r="P243" t="s">
        <v>654</v>
      </c>
      <c r="Q243">
        <f t="shared" si="28"/>
        <v>4237.5</v>
      </c>
      <c r="R243">
        <f t="shared" si="29"/>
        <v>2930.8374384992921</v>
      </c>
      <c r="S243">
        <f t="shared" si="30"/>
        <v>10099.174876998584</v>
      </c>
      <c r="T243" s="2">
        <f t="shared" si="31"/>
        <v>3405</v>
      </c>
      <c r="U243" s="2">
        <f t="shared" si="32"/>
        <v>1307</v>
      </c>
      <c r="V243" s="2">
        <f t="shared" si="33"/>
        <v>3935</v>
      </c>
      <c r="W243" s="2">
        <f t="shared" si="34"/>
        <v>6135</v>
      </c>
      <c r="X243" s="2">
        <f>IF(H243&gt;$S243,"-",H243)</f>
        <v>9553</v>
      </c>
      <c r="Y243" s="2">
        <f>IF(I243&gt;$S243,"-",I243)</f>
        <v>2891</v>
      </c>
      <c r="Z243" s="2">
        <f>IF(J243&gt;$S243,"-",J243)</f>
        <v>4042</v>
      </c>
      <c r="AA243" s="2">
        <f>IF(K243&gt;$S243,"-",K243)</f>
        <v>5831</v>
      </c>
      <c r="AB243" s="2">
        <f>IF(L243&gt;$S243,"-",L243)</f>
        <v>2007</v>
      </c>
      <c r="AC243" s="2">
        <f>IF(M243&gt;$S243,"-",M243)</f>
        <v>9290</v>
      </c>
      <c r="AD243" s="2">
        <f>IF(N243&gt;$S243,"-",N243)</f>
        <v>1574</v>
      </c>
      <c r="AE243" s="2">
        <f t="shared" si="27"/>
        <v>880</v>
      </c>
      <c r="AF243" s="2" t="str">
        <f t="shared" si="35"/>
        <v>-</v>
      </c>
      <c r="AG243" s="2">
        <f t="shared" si="36"/>
        <v>4237.5</v>
      </c>
    </row>
    <row r="244" spans="1:33">
      <c r="A244" t="s">
        <v>2</v>
      </c>
      <c r="B244" t="s">
        <v>380</v>
      </c>
      <c r="C244" t="s">
        <v>464</v>
      </c>
      <c r="D244">
        <v>2092</v>
      </c>
      <c r="E244">
        <v>1500</v>
      </c>
      <c r="F244">
        <v>900</v>
      </c>
      <c r="G244">
        <v>3591</v>
      </c>
      <c r="H244">
        <v>6437</v>
      </c>
      <c r="I244">
        <v>1144</v>
      </c>
      <c r="J244">
        <v>2889</v>
      </c>
      <c r="K244" s="1">
        <v>5300</v>
      </c>
      <c r="L244" s="1">
        <v>777</v>
      </c>
      <c r="M244" s="1">
        <v>1564</v>
      </c>
      <c r="N244">
        <v>3604</v>
      </c>
      <c r="O244">
        <v>2070</v>
      </c>
      <c r="P244">
        <v>1162</v>
      </c>
      <c r="Q244">
        <f t="shared" si="28"/>
        <v>2540.7692307692309</v>
      </c>
      <c r="R244">
        <f t="shared" si="29"/>
        <v>1762.1943779393423</v>
      </c>
      <c r="S244">
        <f t="shared" si="30"/>
        <v>6065.1579866479151</v>
      </c>
      <c r="T244" s="2">
        <f t="shared" si="31"/>
        <v>2092</v>
      </c>
      <c r="U244" s="2">
        <f t="shared" si="32"/>
        <v>1500</v>
      </c>
      <c r="V244" s="2">
        <f t="shared" si="33"/>
        <v>900</v>
      </c>
      <c r="W244" s="2">
        <f t="shared" si="34"/>
        <v>3591</v>
      </c>
      <c r="X244" s="2" t="str">
        <f>IF(H244&gt;$S244,"-",H244)</f>
        <v>-</v>
      </c>
      <c r="Y244" s="2">
        <f>IF(I244&gt;$S244,"-",I244)</f>
        <v>1144</v>
      </c>
      <c r="Z244" s="2">
        <f>IF(J244&gt;$S244,"-",J244)</f>
        <v>2889</v>
      </c>
      <c r="AA244" s="2">
        <f>IF(K244&gt;$S244,"-",K244)</f>
        <v>5300</v>
      </c>
      <c r="AB244" s="2">
        <f>IF(L244&gt;$S244,"-",L244)</f>
        <v>777</v>
      </c>
      <c r="AC244" s="2">
        <f>IF(M244&gt;$S244,"-",M244)</f>
        <v>1564</v>
      </c>
      <c r="AD244" s="2">
        <f>IF(N244&gt;$S244,"-",N244)</f>
        <v>3604</v>
      </c>
      <c r="AE244" s="2">
        <f t="shared" si="27"/>
        <v>2070</v>
      </c>
      <c r="AF244" s="2">
        <f t="shared" si="35"/>
        <v>1162</v>
      </c>
      <c r="AG244" s="2">
        <f t="shared" si="36"/>
        <v>2311.909090909091</v>
      </c>
    </row>
    <row r="245" spans="1:33">
      <c r="A245" t="s">
        <v>2</v>
      </c>
      <c r="B245" t="s">
        <v>378</v>
      </c>
      <c r="C245" t="s">
        <v>465</v>
      </c>
      <c r="D245">
        <v>2997</v>
      </c>
      <c r="E245">
        <v>666</v>
      </c>
      <c r="F245">
        <v>689</v>
      </c>
      <c r="G245">
        <v>2178</v>
      </c>
      <c r="H245">
        <v>932</v>
      </c>
      <c r="I245">
        <v>3868</v>
      </c>
      <c r="J245">
        <v>3605</v>
      </c>
      <c r="K245" s="1">
        <v>2971</v>
      </c>
      <c r="L245" s="1">
        <v>296</v>
      </c>
      <c r="M245" s="1">
        <v>9127</v>
      </c>
      <c r="N245">
        <v>3184</v>
      </c>
      <c r="O245">
        <v>1618</v>
      </c>
      <c r="P245">
        <v>1549</v>
      </c>
      <c r="Q245">
        <f t="shared" si="28"/>
        <v>2590.7692307692309</v>
      </c>
      <c r="R245">
        <f t="shared" si="29"/>
        <v>2301.8959994551647</v>
      </c>
      <c r="S245">
        <f t="shared" si="30"/>
        <v>7194.5612296795607</v>
      </c>
      <c r="T245" s="2">
        <f t="shared" si="31"/>
        <v>2997</v>
      </c>
      <c r="U245" s="2">
        <f t="shared" si="32"/>
        <v>666</v>
      </c>
      <c r="V245" s="2">
        <f t="shared" si="33"/>
        <v>689</v>
      </c>
      <c r="W245" s="2">
        <f t="shared" si="34"/>
        <v>2178</v>
      </c>
      <c r="X245" s="2">
        <f>IF(H245&gt;$S245,"-",H245)</f>
        <v>932</v>
      </c>
      <c r="Y245" s="2">
        <f>IF(I245&gt;$S245,"-",I245)</f>
        <v>3868</v>
      </c>
      <c r="Z245" s="2">
        <f>IF(J245&gt;$S245,"-",J245)</f>
        <v>3605</v>
      </c>
      <c r="AA245" s="2">
        <f>IF(K245&gt;$S245,"-",K245)</f>
        <v>2971</v>
      </c>
      <c r="AB245" s="2">
        <f>IF(L245&gt;$S245,"-",L245)</f>
        <v>296</v>
      </c>
      <c r="AC245" s="2" t="str">
        <f>IF(M245&gt;$S245,"-",M245)</f>
        <v>-</v>
      </c>
      <c r="AD245" s="2">
        <f>IF(N245&gt;$S245,"-",N245)</f>
        <v>3184</v>
      </c>
      <c r="AE245" s="2">
        <f t="shared" si="27"/>
        <v>1618</v>
      </c>
      <c r="AF245" s="2">
        <f t="shared" si="35"/>
        <v>1549</v>
      </c>
      <c r="AG245" s="2">
        <f t="shared" si="36"/>
        <v>2091.2727272727275</v>
      </c>
    </row>
    <row r="246" spans="1:33">
      <c r="A246" t="s">
        <v>2</v>
      </c>
      <c r="B246" t="s">
        <v>376</v>
      </c>
      <c r="C246" t="s">
        <v>466</v>
      </c>
      <c r="D246">
        <v>5144</v>
      </c>
      <c r="E246">
        <v>872</v>
      </c>
      <c r="F246">
        <v>2880</v>
      </c>
      <c r="G246">
        <v>5716</v>
      </c>
      <c r="H246">
        <v>1598</v>
      </c>
      <c r="I246">
        <v>2858</v>
      </c>
      <c r="J246">
        <v>4983</v>
      </c>
      <c r="K246" s="1">
        <v>2968</v>
      </c>
      <c r="L246" s="1">
        <v>1703</v>
      </c>
      <c r="M246" s="1">
        <v>3101</v>
      </c>
      <c r="N246">
        <v>2625</v>
      </c>
      <c r="O246">
        <v>4138</v>
      </c>
      <c r="P246" t="s">
        <v>654</v>
      </c>
      <c r="Q246">
        <f t="shared" si="28"/>
        <v>3215.5</v>
      </c>
      <c r="R246">
        <f t="shared" si="29"/>
        <v>1507.7392166600116</v>
      </c>
      <c r="S246">
        <f t="shared" si="30"/>
        <v>6230.9784333200232</v>
      </c>
      <c r="T246" s="2">
        <f t="shared" si="31"/>
        <v>5144</v>
      </c>
      <c r="U246" s="2">
        <f t="shared" si="32"/>
        <v>872</v>
      </c>
      <c r="V246" s="2">
        <f t="shared" si="33"/>
        <v>2880</v>
      </c>
      <c r="W246" s="2">
        <f t="shared" si="34"/>
        <v>5716</v>
      </c>
      <c r="X246" s="2">
        <f>IF(H246&gt;$S246,"-",H246)</f>
        <v>1598</v>
      </c>
      <c r="Y246" s="2">
        <f>IF(I246&gt;$S246,"-",I246)</f>
        <v>2858</v>
      </c>
      <c r="Z246" s="2">
        <f>IF(J246&gt;$S246,"-",J246)</f>
        <v>4983</v>
      </c>
      <c r="AA246" s="2">
        <f>IF(K246&gt;$S246,"-",K246)</f>
        <v>2968</v>
      </c>
      <c r="AB246" s="2">
        <f>IF(L246&gt;$S246,"-",L246)</f>
        <v>1703</v>
      </c>
      <c r="AC246" s="2">
        <f>IF(M246&gt;$S246,"-",M246)</f>
        <v>3101</v>
      </c>
      <c r="AD246" s="2">
        <f>IF(N246&gt;$S246,"-",N246)</f>
        <v>2625</v>
      </c>
      <c r="AE246" s="2">
        <f t="shared" si="27"/>
        <v>4138</v>
      </c>
      <c r="AF246" s="2" t="str">
        <f t="shared" si="35"/>
        <v>-</v>
      </c>
      <c r="AG246" s="2">
        <f t="shared" si="36"/>
        <v>3215.5</v>
      </c>
    </row>
    <row r="247" spans="1:33">
      <c r="A247" t="s">
        <v>2</v>
      </c>
      <c r="B247" t="s">
        <v>374</v>
      </c>
      <c r="C247" t="s">
        <v>467</v>
      </c>
      <c r="D247">
        <v>5899</v>
      </c>
      <c r="E247">
        <v>1013</v>
      </c>
      <c r="F247">
        <v>2491</v>
      </c>
      <c r="G247">
        <v>5471</v>
      </c>
      <c r="H247">
        <v>1535</v>
      </c>
      <c r="I247">
        <v>2610</v>
      </c>
      <c r="J247">
        <v>2397</v>
      </c>
      <c r="K247" s="1">
        <v>2687</v>
      </c>
      <c r="L247" s="1">
        <v>4206</v>
      </c>
      <c r="M247" s="1">
        <v>3051</v>
      </c>
      <c r="N247">
        <v>773</v>
      </c>
      <c r="O247">
        <v>3722</v>
      </c>
      <c r="P247" t="s">
        <v>654</v>
      </c>
      <c r="Q247">
        <f t="shared" si="28"/>
        <v>2987.9166666666665</v>
      </c>
      <c r="R247">
        <f t="shared" si="29"/>
        <v>1607.179712660622</v>
      </c>
      <c r="S247">
        <f t="shared" si="30"/>
        <v>6202.2760919879111</v>
      </c>
      <c r="T247" s="2">
        <f t="shared" si="31"/>
        <v>5899</v>
      </c>
      <c r="U247" s="2">
        <f t="shared" si="32"/>
        <v>1013</v>
      </c>
      <c r="V247" s="2">
        <f t="shared" si="33"/>
        <v>2491</v>
      </c>
      <c r="W247" s="2">
        <f t="shared" si="34"/>
        <v>5471</v>
      </c>
      <c r="X247" s="2">
        <f>IF(H247&gt;$S247,"-",H247)</f>
        <v>1535</v>
      </c>
      <c r="Y247" s="2">
        <f>IF(I247&gt;$S247,"-",I247)</f>
        <v>2610</v>
      </c>
      <c r="Z247" s="2">
        <f>IF(J247&gt;$S247,"-",J247)</f>
        <v>2397</v>
      </c>
      <c r="AA247" s="2">
        <f>IF(K247&gt;$S247,"-",K247)</f>
        <v>2687</v>
      </c>
      <c r="AB247" s="2">
        <f>IF(L247&gt;$S247,"-",L247)</f>
        <v>4206</v>
      </c>
      <c r="AC247" s="2">
        <f>IF(M247&gt;$S247,"-",M247)</f>
        <v>3051</v>
      </c>
      <c r="AD247" s="2">
        <f>IF(N247&gt;$S247,"-",N247)</f>
        <v>773</v>
      </c>
      <c r="AE247" s="2">
        <f t="shared" si="27"/>
        <v>3722</v>
      </c>
      <c r="AF247" s="2" t="str">
        <f t="shared" si="35"/>
        <v>-</v>
      </c>
      <c r="AG247" s="2">
        <f t="shared" si="36"/>
        <v>2987.9166666666665</v>
      </c>
    </row>
    <row r="248" spans="1:33">
      <c r="A248" t="s">
        <v>2</v>
      </c>
      <c r="B248" t="s">
        <v>372</v>
      </c>
      <c r="C248" t="s">
        <v>468</v>
      </c>
      <c r="D248">
        <v>5547</v>
      </c>
      <c r="E248">
        <v>905</v>
      </c>
      <c r="F248">
        <v>1138</v>
      </c>
      <c r="G248">
        <v>3944</v>
      </c>
      <c r="H248">
        <v>1271</v>
      </c>
      <c r="I248">
        <v>760</v>
      </c>
      <c r="J248">
        <v>4128</v>
      </c>
      <c r="K248" s="1">
        <v>2450</v>
      </c>
      <c r="L248" s="1">
        <v>1000</v>
      </c>
      <c r="M248" s="1">
        <v>2601</v>
      </c>
      <c r="N248">
        <v>1376</v>
      </c>
      <c r="O248">
        <v>1883</v>
      </c>
      <c r="P248">
        <v>1560</v>
      </c>
      <c r="Q248">
        <f t="shared" si="28"/>
        <v>2197.1538461538462</v>
      </c>
      <c r="R248">
        <f t="shared" si="29"/>
        <v>1487.5847228619646</v>
      </c>
      <c r="S248">
        <f t="shared" si="30"/>
        <v>5172.3232918777758</v>
      </c>
      <c r="T248" s="2" t="str">
        <f t="shared" si="31"/>
        <v>-</v>
      </c>
      <c r="U248" s="2">
        <f t="shared" si="32"/>
        <v>905</v>
      </c>
      <c r="V248" s="2">
        <f t="shared" si="33"/>
        <v>1138</v>
      </c>
      <c r="W248" s="2">
        <f t="shared" si="34"/>
        <v>3944</v>
      </c>
      <c r="X248" s="2">
        <f>IF(H248&gt;$S248,"-",H248)</f>
        <v>1271</v>
      </c>
      <c r="Y248" s="2">
        <f>IF(I248&gt;$S248,"-",I248)</f>
        <v>760</v>
      </c>
      <c r="Z248" s="2">
        <f>IF(J248&gt;$S248,"-",J248)</f>
        <v>4128</v>
      </c>
      <c r="AA248" s="2">
        <f>IF(K248&gt;$S248,"-",K248)</f>
        <v>2450</v>
      </c>
      <c r="AB248" s="2">
        <f>IF(L248&gt;$S248,"-",L248)</f>
        <v>1000</v>
      </c>
      <c r="AC248" s="2">
        <f>IF(M248&gt;$S248,"-",M248)</f>
        <v>2601</v>
      </c>
      <c r="AD248" s="2">
        <f>IF(N248&gt;$S248,"-",N248)</f>
        <v>1376</v>
      </c>
      <c r="AE248" s="2">
        <f t="shared" si="27"/>
        <v>1883</v>
      </c>
      <c r="AF248" s="2">
        <f t="shared" si="35"/>
        <v>1560</v>
      </c>
      <c r="AG248" s="2">
        <f t="shared" si="36"/>
        <v>1950.5454545454545</v>
      </c>
    </row>
    <row r="249" spans="1:33">
      <c r="A249" t="s">
        <v>2</v>
      </c>
      <c r="B249" t="s">
        <v>370</v>
      </c>
      <c r="C249" t="s">
        <v>469</v>
      </c>
      <c r="D249">
        <v>4579</v>
      </c>
      <c r="E249">
        <v>1771</v>
      </c>
      <c r="F249">
        <v>761</v>
      </c>
      <c r="G249">
        <v>4543</v>
      </c>
      <c r="H249">
        <v>2199</v>
      </c>
      <c r="I249">
        <v>1440</v>
      </c>
      <c r="J249">
        <v>3690</v>
      </c>
      <c r="K249" s="1">
        <v>3560</v>
      </c>
      <c r="L249" s="1">
        <v>1700</v>
      </c>
      <c r="M249" s="1">
        <v>1766</v>
      </c>
      <c r="N249">
        <v>1923</v>
      </c>
      <c r="O249">
        <v>4225</v>
      </c>
      <c r="P249">
        <v>15023</v>
      </c>
      <c r="Q249">
        <f t="shared" si="28"/>
        <v>3629.2307692307691</v>
      </c>
      <c r="R249">
        <f t="shared" si="29"/>
        <v>3657.655035534975</v>
      </c>
      <c r="S249">
        <f t="shared" si="30"/>
        <v>10944.540840300719</v>
      </c>
      <c r="T249" s="2">
        <f t="shared" si="31"/>
        <v>4579</v>
      </c>
      <c r="U249" s="2">
        <f t="shared" si="32"/>
        <v>1771</v>
      </c>
      <c r="V249" s="2">
        <f t="shared" si="33"/>
        <v>761</v>
      </c>
      <c r="W249" s="2">
        <f t="shared" si="34"/>
        <v>4543</v>
      </c>
      <c r="X249" s="2">
        <f>IF(H249&gt;$S249,"-",H249)</f>
        <v>2199</v>
      </c>
      <c r="Y249" s="2">
        <f>IF(I249&gt;$S249,"-",I249)</f>
        <v>1440</v>
      </c>
      <c r="Z249" s="2">
        <f>IF(J249&gt;$S249,"-",J249)</f>
        <v>3690</v>
      </c>
      <c r="AA249" s="2">
        <f>IF(K249&gt;$S249,"-",K249)</f>
        <v>3560</v>
      </c>
      <c r="AB249" s="2">
        <f>IF(L249&gt;$S249,"-",L249)</f>
        <v>1700</v>
      </c>
      <c r="AC249" s="2">
        <f>IF(M249&gt;$S249,"-",M249)</f>
        <v>1766</v>
      </c>
      <c r="AD249" s="2">
        <f>IF(N249&gt;$S249,"-",N249)</f>
        <v>1923</v>
      </c>
      <c r="AE249" s="2">
        <f t="shared" si="27"/>
        <v>4225</v>
      </c>
      <c r="AF249" s="2" t="str">
        <f t="shared" si="35"/>
        <v>-</v>
      </c>
      <c r="AG249" s="2">
        <f t="shared" si="36"/>
        <v>2679.75</v>
      </c>
    </row>
    <row r="250" spans="1:33">
      <c r="A250" t="s">
        <v>2</v>
      </c>
      <c r="B250" t="s">
        <v>368</v>
      </c>
      <c r="C250" t="s">
        <v>470</v>
      </c>
      <c r="D250">
        <v>4336</v>
      </c>
      <c r="E250">
        <v>773</v>
      </c>
      <c r="F250">
        <v>5246</v>
      </c>
      <c r="G250">
        <v>8405</v>
      </c>
      <c r="H250">
        <v>273</v>
      </c>
      <c r="I250">
        <v>1716</v>
      </c>
      <c r="J250">
        <v>2204</v>
      </c>
      <c r="K250" s="1">
        <v>3168</v>
      </c>
      <c r="L250" s="1">
        <v>3577</v>
      </c>
      <c r="M250" s="1">
        <v>3220</v>
      </c>
      <c r="N250">
        <v>1007</v>
      </c>
      <c r="O250">
        <v>521</v>
      </c>
      <c r="P250" t="s">
        <v>654</v>
      </c>
      <c r="Q250">
        <f t="shared" si="28"/>
        <v>2870.5</v>
      </c>
      <c r="R250">
        <f t="shared" si="29"/>
        <v>2355.7968541837004</v>
      </c>
      <c r="S250">
        <f t="shared" si="30"/>
        <v>7582.0937083674007</v>
      </c>
      <c r="T250" s="2">
        <f t="shared" si="31"/>
        <v>4336</v>
      </c>
      <c r="U250" s="2">
        <f t="shared" si="32"/>
        <v>773</v>
      </c>
      <c r="V250" s="2">
        <f t="shared" si="33"/>
        <v>5246</v>
      </c>
      <c r="W250" s="2" t="str">
        <f t="shared" si="34"/>
        <v>-</v>
      </c>
      <c r="X250" s="2">
        <f>IF(H250&gt;$S250,"-",H250)</f>
        <v>273</v>
      </c>
      <c r="Y250" s="2">
        <f>IF(I250&gt;$S250,"-",I250)</f>
        <v>1716</v>
      </c>
      <c r="Z250" s="2">
        <f>IF(J250&gt;$S250,"-",J250)</f>
        <v>2204</v>
      </c>
      <c r="AA250" s="2">
        <f>IF(K250&gt;$S250,"-",K250)</f>
        <v>3168</v>
      </c>
      <c r="AB250" s="2">
        <f>IF(L250&gt;$S250,"-",L250)</f>
        <v>3577</v>
      </c>
      <c r="AC250" s="2">
        <f>IF(M250&gt;$S250,"-",M250)</f>
        <v>3220</v>
      </c>
      <c r="AD250" s="2">
        <f>IF(N250&gt;$S250,"-",N250)</f>
        <v>1007</v>
      </c>
      <c r="AE250" s="2">
        <f t="shared" si="27"/>
        <v>521</v>
      </c>
      <c r="AF250" s="2" t="str">
        <f t="shared" si="35"/>
        <v>-</v>
      </c>
      <c r="AG250" s="2">
        <f t="shared" si="36"/>
        <v>2367.3636363636365</v>
      </c>
    </row>
    <row r="251" spans="1:33">
      <c r="A251" t="s">
        <v>2</v>
      </c>
      <c r="B251" t="s">
        <v>366</v>
      </c>
      <c r="C251" t="s">
        <v>471</v>
      </c>
      <c r="D251">
        <v>4474</v>
      </c>
      <c r="E251">
        <v>716</v>
      </c>
      <c r="F251">
        <v>3866</v>
      </c>
      <c r="G251">
        <v>9378</v>
      </c>
      <c r="H251">
        <v>1867</v>
      </c>
      <c r="I251">
        <v>4458</v>
      </c>
      <c r="J251">
        <v>3881</v>
      </c>
      <c r="K251" s="1">
        <v>2922</v>
      </c>
      <c r="L251" s="1">
        <v>4948</v>
      </c>
      <c r="M251" s="1">
        <v>3260</v>
      </c>
      <c r="N251">
        <v>1683</v>
      </c>
      <c r="O251">
        <v>8082</v>
      </c>
      <c r="P251" t="s">
        <v>654</v>
      </c>
      <c r="Q251">
        <f t="shared" si="28"/>
        <v>4127.916666666667</v>
      </c>
      <c r="R251">
        <f t="shared" si="29"/>
        <v>2507.570989055248</v>
      </c>
      <c r="S251">
        <f t="shared" si="30"/>
        <v>9143.0586447771639</v>
      </c>
      <c r="T251" s="2">
        <f t="shared" si="31"/>
        <v>4474</v>
      </c>
      <c r="U251" s="2">
        <f t="shared" si="32"/>
        <v>716</v>
      </c>
      <c r="V251" s="2">
        <f t="shared" si="33"/>
        <v>3866</v>
      </c>
      <c r="W251" s="2" t="str">
        <f t="shared" si="34"/>
        <v>-</v>
      </c>
      <c r="X251" s="2">
        <f>IF(H251&gt;$S251,"-",H251)</f>
        <v>1867</v>
      </c>
      <c r="Y251" s="2">
        <f>IF(I251&gt;$S251,"-",I251)</f>
        <v>4458</v>
      </c>
      <c r="Z251" s="2">
        <f>IF(J251&gt;$S251,"-",J251)</f>
        <v>3881</v>
      </c>
      <c r="AA251" s="2">
        <f>IF(K251&gt;$S251,"-",K251)</f>
        <v>2922</v>
      </c>
      <c r="AB251" s="2">
        <f>IF(L251&gt;$S251,"-",L251)</f>
        <v>4948</v>
      </c>
      <c r="AC251" s="2">
        <f>IF(M251&gt;$S251,"-",M251)</f>
        <v>3260</v>
      </c>
      <c r="AD251" s="2">
        <f>IF(N251&gt;$S251,"-",N251)</f>
        <v>1683</v>
      </c>
      <c r="AE251" s="2">
        <f t="shared" si="27"/>
        <v>8082</v>
      </c>
      <c r="AF251" s="2" t="str">
        <f t="shared" si="35"/>
        <v>-</v>
      </c>
      <c r="AG251" s="2">
        <f t="shared" si="36"/>
        <v>3650.6363636363635</v>
      </c>
    </row>
    <row r="252" spans="1:33">
      <c r="A252" t="s">
        <v>2</v>
      </c>
      <c r="B252" t="s">
        <v>364</v>
      </c>
      <c r="C252" t="s">
        <v>472</v>
      </c>
      <c r="D252">
        <v>4841</v>
      </c>
      <c r="E252">
        <v>1810</v>
      </c>
      <c r="F252">
        <v>3446</v>
      </c>
      <c r="G252">
        <v>4189</v>
      </c>
      <c r="H252">
        <v>1292</v>
      </c>
      <c r="I252">
        <v>3473</v>
      </c>
      <c r="J252">
        <v>2299</v>
      </c>
      <c r="K252" s="1">
        <v>10024</v>
      </c>
      <c r="L252" s="1">
        <v>19505</v>
      </c>
      <c r="M252" s="1">
        <v>2083</v>
      </c>
      <c r="N252">
        <v>1981</v>
      </c>
      <c r="O252">
        <v>3498</v>
      </c>
      <c r="P252" t="s">
        <v>654</v>
      </c>
      <c r="Q252">
        <f t="shared" si="28"/>
        <v>4870.083333333333</v>
      </c>
      <c r="R252">
        <f t="shared" si="29"/>
        <v>5151.8992695251072</v>
      </c>
      <c r="S252">
        <f t="shared" si="30"/>
        <v>15173.881872383547</v>
      </c>
      <c r="T252" s="2">
        <f t="shared" si="31"/>
        <v>4841</v>
      </c>
      <c r="U252" s="2">
        <f t="shared" si="32"/>
        <v>1810</v>
      </c>
      <c r="V252" s="2">
        <f t="shared" si="33"/>
        <v>3446</v>
      </c>
      <c r="W252" s="2">
        <f t="shared" si="34"/>
        <v>4189</v>
      </c>
      <c r="X252" s="2">
        <f>IF(H252&gt;$S252,"-",H252)</f>
        <v>1292</v>
      </c>
      <c r="Y252" s="2">
        <f>IF(I252&gt;$S252,"-",I252)</f>
        <v>3473</v>
      </c>
      <c r="Z252" s="2">
        <f>IF(J252&gt;$S252,"-",J252)</f>
        <v>2299</v>
      </c>
      <c r="AA252" s="2">
        <f>IF(K252&gt;$S252,"-",K252)</f>
        <v>10024</v>
      </c>
      <c r="AB252" s="2" t="str">
        <f>IF(L252&gt;$S252,"-",L252)</f>
        <v>-</v>
      </c>
      <c r="AC252" s="2">
        <f>IF(M252&gt;$S252,"-",M252)</f>
        <v>2083</v>
      </c>
      <c r="AD252" s="2">
        <f>IF(N252&gt;$S252,"-",N252)</f>
        <v>1981</v>
      </c>
      <c r="AE252" s="2">
        <f t="shared" si="27"/>
        <v>3498</v>
      </c>
      <c r="AF252" s="2" t="str">
        <f t="shared" si="35"/>
        <v>-</v>
      </c>
      <c r="AG252" s="2">
        <f t="shared" si="36"/>
        <v>3539.6363636363635</v>
      </c>
    </row>
    <row r="253" spans="1:33">
      <c r="A253" t="s">
        <v>2</v>
      </c>
      <c r="B253" t="s">
        <v>362</v>
      </c>
      <c r="C253" t="s">
        <v>473</v>
      </c>
      <c r="D253">
        <v>3845</v>
      </c>
      <c r="E253">
        <v>1097</v>
      </c>
      <c r="F253">
        <v>3772</v>
      </c>
      <c r="G253">
        <v>10381</v>
      </c>
      <c r="H253">
        <v>1955</v>
      </c>
      <c r="I253">
        <v>5842</v>
      </c>
      <c r="J253">
        <v>2605</v>
      </c>
      <c r="K253" s="1">
        <v>11570</v>
      </c>
      <c r="L253" s="1">
        <v>2445</v>
      </c>
      <c r="M253" s="1">
        <v>3538</v>
      </c>
      <c r="N253">
        <v>710</v>
      </c>
      <c r="O253">
        <v>3726</v>
      </c>
      <c r="P253" t="s">
        <v>654</v>
      </c>
      <c r="Q253">
        <f t="shared" si="28"/>
        <v>4290.5</v>
      </c>
      <c r="R253">
        <f t="shared" si="29"/>
        <v>3418.7245761062309</v>
      </c>
      <c r="S253">
        <f t="shared" si="30"/>
        <v>11127.949152212463</v>
      </c>
      <c r="T253" s="2">
        <f t="shared" si="31"/>
        <v>3845</v>
      </c>
      <c r="U253" s="2">
        <f t="shared" si="32"/>
        <v>1097</v>
      </c>
      <c r="V253" s="2">
        <f t="shared" si="33"/>
        <v>3772</v>
      </c>
      <c r="W253" s="2">
        <f t="shared" si="34"/>
        <v>10381</v>
      </c>
      <c r="X253" s="2">
        <f>IF(H253&gt;$S253,"-",H253)</f>
        <v>1955</v>
      </c>
      <c r="Y253" s="2">
        <f>IF(I253&gt;$S253,"-",I253)</f>
        <v>5842</v>
      </c>
      <c r="Z253" s="2">
        <f>IF(J253&gt;$S253,"-",J253)</f>
        <v>2605</v>
      </c>
      <c r="AA253" s="2" t="str">
        <f>IF(K253&gt;$S253,"-",K253)</f>
        <v>-</v>
      </c>
      <c r="AB253" s="2">
        <f>IF(L253&gt;$S253,"-",L253)</f>
        <v>2445</v>
      </c>
      <c r="AC253" s="2">
        <f>IF(M253&gt;$S253,"-",M253)</f>
        <v>3538</v>
      </c>
      <c r="AD253" s="2">
        <f>IF(N253&gt;$S253,"-",N253)</f>
        <v>710</v>
      </c>
      <c r="AE253" s="2">
        <f>IF(O253&gt;$S253,"-",O253)</f>
        <v>3726</v>
      </c>
      <c r="AF253" s="2" t="str">
        <f t="shared" si="35"/>
        <v>-</v>
      </c>
      <c r="AG253" s="2">
        <f t="shared" si="36"/>
        <v>3628.7272727272725</v>
      </c>
    </row>
    <row r="254" spans="1:33">
      <c r="A254" t="s">
        <v>2</v>
      </c>
      <c r="B254" t="s">
        <v>360</v>
      </c>
      <c r="C254" t="s">
        <v>474</v>
      </c>
      <c r="D254">
        <v>6319</v>
      </c>
      <c r="E254">
        <v>2209</v>
      </c>
      <c r="F254">
        <v>4256</v>
      </c>
      <c r="G254">
        <v>8249</v>
      </c>
      <c r="H254">
        <v>2054</v>
      </c>
      <c r="I254">
        <v>2939</v>
      </c>
      <c r="J254">
        <v>4298</v>
      </c>
      <c r="K254" s="1">
        <v>5438</v>
      </c>
      <c r="L254" s="1">
        <v>4660</v>
      </c>
      <c r="M254" s="1">
        <v>3262</v>
      </c>
      <c r="N254">
        <v>3859</v>
      </c>
      <c r="O254">
        <v>1051</v>
      </c>
      <c r="P254" t="s">
        <v>654</v>
      </c>
      <c r="Q254">
        <f t="shared" si="28"/>
        <v>4049.5</v>
      </c>
      <c r="R254">
        <f t="shared" si="29"/>
        <v>1987.2682712251462</v>
      </c>
      <c r="S254">
        <f t="shared" si="30"/>
        <v>8024.0365424502925</v>
      </c>
      <c r="T254" s="2">
        <f t="shared" si="31"/>
        <v>6319</v>
      </c>
      <c r="U254" s="2">
        <f t="shared" si="32"/>
        <v>2209</v>
      </c>
      <c r="V254" s="2">
        <f t="shared" si="33"/>
        <v>4256</v>
      </c>
      <c r="W254" s="2" t="str">
        <f t="shared" si="34"/>
        <v>-</v>
      </c>
      <c r="X254" s="2">
        <f>IF(H254&gt;$S254,"-",H254)</f>
        <v>2054</v>
      </c>
      <c r="Y254" s="2">
        <f>IF(I254&gt;$S254,"-",I254)</f>
        <v>2939</v>
      </c>
      <c r="Z254" s="2">
        <f>IF(J254&gt;$S254,"-",J254)</f>
        <v>4298</v>
      </c>
      <c r="AA254" s="2">
        <f>IF(K254&gt;$S254,"-",K254)</f>
        <v>5438</v>
      </c>
      <c r="AB254" s="2">
        <f>IF(L254&gt;$S254,"-",L254)</f>
        <v>4660</v>
      </c>
      <c r="AC254" s="2">
        <f>IF(M254&gt;$S254,"-",M254)</f>
        <v>3262</v>
      </c>
      <c r="AD254" s="2">
        <f>IF(N254&gt;$S254,"-",N254)</f>
        <v>3859</v>
      </c>
      <c r="AE254" s="2">
        <f>IF(O254&gt;$S254,"-",O254)</f>
        <v>1051</v>
      </c>
      <c r="AF254" s="2" t="str">
        <f t="shared" si="35"/>
        <v>-</v>
      </c>
      <c r="AG254" s="2">
        <f t="shared" si="36"/>
        <v>3667.7272727272725</v>
      </c>
    </row>
    <row r="255" spans="1:33">
      <c r="A255" t="s">
        <v>2</v>
      </c>
      <c r="B255" t="s">
        <v>358</v>
      </c>
      <c r="C255" t="s">
        <v>475</v>
      </c>
      <c r="D255">
        <v>1687</v>
      </c>
      <c r="E255">
        <v>1877</v>
      </c>
      <c r="F255">
        <v>934</v>
      </c>
      <c r="G255">
        <v>7596</v>
      </c>
      <c r="H255">
        <v>1004</v>
      </c>
      <c r="I255">
        <v>4522</v>
      </c>
      <c r="J255">
        <v>8441</v>
      </c>
      <c r="K255" s="1">
        <v>2318</v>
      </c>
      <c r="L255" s="1">
        <v>573</v>
      </c>
      <c r="M255" s="1">
        <v>1836</v>
      </c>
      <c r="N255">
        <v>1721</v>
      </c>
      <c r="O255">
        <v>1356</v>
      </c>
      <c r="P255">
        <v>5643</v>
      </c>
      <c r="Q255">
        <f t="shared" si="28"/>
        <v>3039.0769230769229</v>
      </c>
      <c r="R255">
        <f t="shared" si="29"/>
        <v>2634.643791911235</v>
      </c>
      <c r="S255">
        <f t="shared" si="30"/>
        <v>8308.3645068993937</v>
      </c>
      <c r="T255" s="2">
        <f t="shared" si="31"/>
        <v>1687</v>
      </c>
      <c r="U255" s="2">
        <f t="shared" si="32"/>
        <v>1877</v>
      </c>
      <c r="V255" s="2">
        <f t="shared" si="33"/>
        <v>934</v>
      </c>
      <c r="W255" s="2">
        <f t="shared" si="34"/>
        <v>7596</v>
      </c>
      <c r="X255" s="2">
        <f>IF(H255&gt;$S255,"-",H255)</f>
        <v>1004</v>
      </c>
      <c r="Y255" s="2">
        <f>IF(I255&gt;$S255,"-",I255)</f>
        <v>4522</v>
      </c>
      <c r="Z255" s="2" t="str">
        <f>IF(J255&gt;$S255,"-",J255)</f>
        <v>-</v>
      </c>
      <c r="AA255" s="2">
        <f>IF(K255&gt;$S255,"-",K255)</f>
        <v>2318</v>
      </c>
      <c r="AB255" s="2">
        <f>IF(L255&gt;$S255,"-",L255)</f>
        <v>573</v>
      </c>
      <c r="AC255" s="2">
        <f>IF(M255&gt;$S255,"-",M255)</f>
        <v>1836</v>
      </c>
      <c r="AD255" s="2">
        <f>IF(N255&gt;$S255,"-",N255)</f>
        <v>1721</v>
      </c>
      <c r="AE255" s="2">
        <f>IF(O255&gt;$S255,"-",O255)</f>
        <v>1356</v>
      </c>
      <c r="AF255" s="2">
        <f t="shared" si="35"/>
        <v>5643</v>
      </c>
      <c r="AG255" s="2">
        <f t="shared" si="36"/>
        <v>2311.2727272727275</v>
      </c>
    </row>
    <row r="256" spans="1:33">
      <c r="A256" t="s">
        <v>2</v>
      </c>
      <c r="B256" t="s">
        <v>356</v>
      </c>
      <c r="C256" t="s">
        <v>476</v>
      </c>
      <c r="D256">
        <v>3004</v>
      </c>
      <c r="E256">
        <v>1070</v>
      </c>
      <c r="F256">
        <v>2226</v>
      </c>
      <c r="G256">
        <v>4216</v>
      </c>
      <c r="H256">
        <v>1547</v>
      </c>
      <c r="I256">
        <v>2724</v>
      </c>
      <c r="J256">
        <v>5938</v>
      </c>
      <c r="K256" s="1">
        <v>3511</v>
      </c>
      <c r="L256" s="1">
        <v>2339</v>
      </c>
      <c r="M256" s="1">
        <v>2379</v>
      </c>
      <c r="N256">
        <v>2845</v>
      </c>
      <c r="O256">
        <v>410</v>
      </c>
      <c r="P256" t="s">
        <v>654</v>
      </c>
      <c r="Q256">
        <f t="shared" si="28"/>
        <v>2684.0833333333335</v>
      </c>
      <c r="R256">
        <f t="shared" si="29"/>
        <v>1453.5237721002729</v>
      </c>
      <c r="S256">
        <f t="shared" si="30"/>
        <v>5591.1308775338794</v>
      </c>
      <c r="T256" s="2">
        <f t="shared" si="31"/>
        <v>3004</v>
      </c>
      <c r="U256" s="2">
        <f t="shared" si="32"/>
        <v>1070</v>
      </c>
      <c r="V256" s="2">
        <f t="shared" si="33"/>
        <v>2226</v>
      </c>
      <c r="W256" s="2">
        <f t="shared" si="34"/>
        <v>4216</v>
      </c>
      <c r="X256" s="2">
        <f>IF(H256&gt;$S256,"-",H256)</f>
        <v>1547</v>
      </c>
      <c r="Y256" s="2">
        <f>IF(I256&gt;$S256,"-",I256)</f>
        <v>2724</v>
      </c>
      <c r="Z256" s="2" t="str">
        <f>IF(J256&gt;$S256,"-",J256)</f>
        <v>-</v>
      </c>
      <c r="AA256" s="2">
        <f>IF(K256&gt;$S256,"-",K256)</f>
        <v>3511</v>
      </c>
      <c r="AB256" s="2">
        <f>IF(L256&gt;$S256,"-",L256)</f>
        <v>2339</v>
      </c>
      <c r="AC256" s="2">
        <f>IF(M256&gt;$S256,"-",M256)</f>
        <v>2379</v>
      </c>
      <c r="AD256" s="2">
        <f>IF(N256&gt;$S256,"-",N256)</f>
        <v>2845</v>
      </c>
      <c r="AE256" s="2">
        <f>IF(O256&gt;$S256,"-",O256)</f>
        <v>410</v>
      </c>
      <c r="AF256" s="2" t="str">
        <f t="shared" si="35"/>
        <v>-</v>
      </c>
      <c r="AG256" s="2">
        <f t="shared" si="36"/>
        <v>2388.2727272727275</v>
      </c>
    </row>
    <row r="257" spans="1:33">
      <c r="A257" t="s">
        <v>2</v>
      </c>
      <c r="B257" t="s">
        <v>354</v>
      </c>
      <c r="C257" t="s">
        <v>477</v>
      </c>
      <c r="D257">
        <v>1386</v>
      </c>
      <c r="E257">
        <v>419</v>
      </c>
      <c r="F257">
        <v>1171</v>
      </c>
      <c r="G257">
        <v>4196</v>
      </c>
      <c r="H257">
        <v>531</v>
      </c>
      <c r="I257">
        <v>12897</v>
      </c>
      <c r="J257">
        <v>6196</v>
      </c>
      <c r="K257" s="1">
        <v>5333</v>
      </c>
      <c r="L257" s="1">
        <v>1170</v>
      </c>
      <c r="M257" s="1">
        <v>1894</v>
      </c>
      <c r="N257">
        <v>2295</v>
      </c>
      <c r="O257">
        <v>2487</v>
      </c>
      <c r="P257">
        <v>1386</v>
      </c>
      <c r="Q257">
        <f t="shared" si="28"/>
        <v>3181.6153846153848</v>
      </c>
      <c r="R257">
        <f t="shared" si="29"/>
        <v>3430.9209292953578</v>
      </c>
      <c r="S257">
        <f t="shared" si="30"/>
        <v>10043.4572432061</v>
      </c>
      <c r="T257" s="2">
        <f t="shared" si="31"/>
        <v>1386</v>
      </c>
      <c r="U257" s="2">
        <f t="shared" si="32"/>
        <v>419</v>
      </c>
      <c r="V257" s="2">
        <f t="shared" si="33"/>
        <v>1171</v>
      </c>
      <c r="W257" s="2">
        <f t="shared" si="34"/>
        <v>4196</v>
      </c>
      <c r="X257" s="2">
        <f>IF(H257&gt;$S257,"-",H257)</f>
        <v>531</v>
      </c>
      <c r="Y257" s="2" t="str">
        <f>IF(I257&gt;$S257,"-",I257)</f>
        <v>-</v>
      </c>
      <c r="Z257" s="2">
        <f>IF(J257&gt;$S257,"-",J257)</f>
        <v>6196</v>
      </c>
      <c r="AA257" s="2">
        <f>IF(K257&gt;$S257,"-",K257)</f>
        <v>5333</v>
      </c>
      <c r="AB257" s="2">
        <f>IF(L257&gt;$S257,"-",L257)</f>
        <v>1170</v>
      </c>
      <c r="AC257" s="2">
        <f>IF(M257&gt;$S257,"-",M257)</f>
        <v>1894</v>
      </c>
      <c r="AD257" s="2">
        <f>IF(N257&gt;$S257,"-",N257)</f>
        <v>2295</v>
      </c>
      <c r="AE257" s="2">
        <f>IF(O257&gt;$S257,"-",O257)</f>
        <v>2487</v>
      </c>
      <c r="AF257" s="2">
        <f t="shared" si="35"/>
        <v>1386</v>
      </c>
      <c r="AG257" s="2">
        <f t="shared" si="36"/>
        <v>2461.6363636363635</v>
      </c>
    </row>
    <row r="258" spans="1:33">
      <c r="A258" t="s">
        <v>2</v>
      </c>
      <c r="B258" t="s">
        <v>352</v>
      </c>
      <c r="C258" t="s">
        <v>478</v>
      </c>
      <c r="D258">
        <v>2635</v>
      </c>
      <c r="E258">
        <v>1649</v>
      </c>
      <c r="F258">
        <v>10032</v>
      </c>
      <c r="G258">
        <v>9262</v>
      </c>
      <c r="H258">
        <v>2108</v>
      </c>
      <c r="I258">
        <v>4703</v>
      </c>
      <c r="J258">
        <v>2475</v>
      </c>
      <c r="K258" s="1">
        <v>6588</v>
      </c>
      <c r="L258" s="1">
        <v>4869</v>
      </c>
      <c r="M258" s="1">
        <v>1734</v>
      </c>
      <c r="N258">
        <v>1744</v>
      </c>
      <c r="O258">
        <v>2055</v>
      </c>
      <c r="P258" t="s">
        <v>654</v>
      </c>
      <c r="Q258">
        <f t="shared" si="28"/>
        <v>4154.5</v>
      </c>
      <c r="R258">
        <f t="shared" si="29"/>
        <v>3000.5661738472563</v>
      </c>
      <c r="S258">
        <f t="shared" si="30"/>
        <v>10155.632347694513</v>
      </c>
      <c r="T258" s="2">
        <f t="shared" si="31"/>
        <v>2635</v>
      </c>
      <c r="U258" s="2">
        <f t="shared" si="32"/>
        <v>1649</v>
      </c>
      <c r="V258" s="2">
        <f t="shared" si="33"/>
        <v>10032</v>
      </c>
      <c r="W258" s="2">
        <f t="shared" si="34"/>
        <v>9262</v>
      </c>
      <c r="X258" s="2">
        <f>IF(H258&gt;$S258,"-",H258)</f>
        <v>2108</v>
      </c>
      <c r="Y258" s="2">
        <f>IF(I258&gt;$S258,"-",I258)</f>
        <v>4703</v>
      </c>
      <c r="Z258" s="2">
        <f>IF(J258&gt;$S258,"-",J258)</f>
        <v>2475</v>
      </c>
      <c r="AA258" s="2">
        <f>IF(K258&gt;$S258,"-",K258)</f>
        <v>6588</v>
      </c>
      <c r="AB258" s="2">
        <f>IF(L258&gt;$S258,"-",L258)</f>
        <v>4869</v>
      </c>
      <c r="AC258" s="2">
        <f>IF(M258&gt;$S258,"-",M258)</f>
        <v>1734</v>
      </c>
      <c r="AD258" s="2">
        <f>IF(N258&gt;$S258,"-",N258)</f>
        <v>1744</v>
      </c>
      <c r="AE258" s="2">
        <f>IF(O258&gt;$S258,"-",O258)</f>
        <v>2055</v>
      </c>
      <c r="AF258" s="2" t="str">
        <f t="shared" si="35"/>
        <v>-</v>
      </c>
      <c r="AG258" s="2">
        <f t="shared" si="36"/>
        <v>4154.5</v>
      </c>
    </row>
    <row r="259" spans="1:33">
      <c r="A259" t="s">
        <v>2</v>
      </c>
      <c r="B259" t="s">
        <v>350</v>
      </c>
      <c r="C259" t="s">
        <v>479</v>
      </c>
      <c r="D259">
        <v>1895</v>
      </c>
      <c r="E259">
        <v>2052</v>
      </c>
      <c r="F259">
        <v>266</v>
      </c>
      <c r="G259">
        <v>2922</v>
      </c>
      <c r="H259">
        <v>933</v>
      </c>
      <c r="I259">
        <v>5047</v>
      </c>
      <c r="J259">
        <v>1789</v>
      </c>
      <c r="K259" s="1">
        <v>5011</v>
      </c>
      <c r="L259" s="1">
        <v>549</v>
      </c>
      <c r="M259" s="1">
        <v>1577</v>
      </c>
      <c r="N259">
        <v>2452</v>
      </c>
      <c r="O259">
        <v>1618</v>
      </c>
      <c r="P259">
        <v>296</v>
      </c>
      <c r="Q259">
        <f t="shared" ref="Q259:Q322" si="37">AVERAGE(D259:P259)</f>
        <v>2031.3076923076924</v>
      </c>
      <c r="R259">
        <f t="shared" ref="R259:R322" si="38">STDEV(D259:P259)</f>
        <v>1552.6681543188479</v>
      </c>
      <c r="S259">
        <f t="shared" ref="S259:S322" si="39">Q259+R259*2</f>
        <v>5136.6440009453881</v>
      </c>
      <c r="T259" s="2">
        <f t="shared" ref="T259:T322" si="40">IF(D259&gt;S259,"-",D259)</f>
        <v>1895</v>
      </c>
      <c r="U259" s="2">
        <f t="shared" ref="U259:U322" si="41">IF(E259&gt;S$2,"-",E259)</f>
        <v>2052</v>
      </c>
      <c r="V259" s="2">
        <f t="shared" ref="V259:V322" si="42">IF(F259&gt;$S259,"-",F259)</f>
        <v>266</v>
      </c>
      <c r="W259" s="2">
        <f t="shared" ref="W259:W322" si="43">IF(G259&gt;$S259,"-",G259)</f>
        <v>2922</v>
      </c>
      <c r="X259" s="2">
        <f>IF(H259&gt;$S259,"-",H259)</f>
        <v>933</v>
      </c>
      <c r="Y259" s="2">
        <f>IF(I259&gt;$S259,"-",I259)</f>
        <v>5047</v>
      </c>
      <c r="Z259" s="2">
        <f>IF(J259&gt;$S259,"-",J259)</f>
        <v>1789</v>
      </c>
      <c r="AA259" s="2">
        <f>IF(K259&gt;$S259,"-",K259)</f>
        <v>5011</v>
      </c>
      <c r="AB259" s="2">
        <f>IF(L259&gt;$S259,"-",L259)</f>
        <v>549</v>
      </c>
      <c r="AC259" s="2">
        <f>IF(M259&gt;$S259,"-",M259)</f>
        <v>1577</v>
      </c>
      <c r="AD259" s="2">
        <f>IF(N259&gt;$S259,"-",N259)</f>
        <v>2452</v>
      </c>
      <c r="AE259" s="2">
        <f>IF(O259&gt;$S259,"-",O259)</f>
        <v>1618</v>
      </c>
      <c r="AF259" s="2">
        <f t="shared" ref="AF259:AF322" si="44">IF(P259&gt;$S259,"-",P259)</f>
        <v>296</v>
      </c>
      <c r="AG259" s="2">
        <f t="shared" ref="AG259:AG322" si="45">AVERAGE(T259:AE259)</f>
        <v>2175.9166666666665</v>
      </c>
    </row>
    <row r="260" spans="1:33">
      <c r="A260" t="s">
        <v>2</v>
      </c>
      <c r="B260" t="s">
        <v>348</v>
      </c>
      <c r="C260" t="s">
        <v>480</v>
      </c>
      <c r="D260">
        <v>4531</v>
      </c>
      <c r="E260">
        <v>1433</v>
      </c>
      <c r="F260">
        <v>3027</v>
      </c>
      <c r="G260">
        <v>10351</v>
      </c>
      <c r="H260">
        <v>963</v>
      </c>
      <c r="I260">
        <v>6228</v>
      </c>
      <c r="J260">
        <v>2862</v>
      </c>
      <c r="K260" s="1">
        <v>3221</v>
      </c>
      <c r="L260" s="1">
        <v>2429</v>
      </c>
      <c r="M260" s="1">
        <v>3564</v>
      </c>
      <c r="N260">
        <v>878</v>
      </c>
      <c r="O260">
        <v>4436</v>
      </c>
      <c r="P260" t="s">
        <v>654</v>
      </c>
      <c r="Q260">
        <f t="shared" si="37"/>
        <v>3660.25</v>
      </c>
      <c r="R260">
        <f t="shared" si="38"/>
        <v>2619.0312964564173</v>
      </c>
      <c r="S260">
        <f t="shared" si="39"/>
        <v>8898.3125929128346</v>
      </c>
      <c r="T260" s="2">
        <f t="shared" si="40"/>
        <v>4531</v>
      </c>
      <c r="U260" s="2">
        <f t="shared" si="41"/>
        <v>1433</v>
      </c>
      <c r="V260" s="2">
        <f t="shared" si="42"/>
        <v>3027</v>
      </c>
      <c r="W260" s="2" t="str">
        <f t="shared" si="43"/>
        <v>-</v>
      </c>
      <c r="X260" s="2">
        <f>IF(H260&gt;$S260,"-",H260)</f>
        <v>963</v>
      </c>
      <c r="Y260" s="2">
        <f>IF(I260&gt;$S260,"-",I260)</f>
        <v>6228</v>
      </c>
      <c r="Z260" s="2">
        <f>IF(J260&gt;$S260,"-",J260)</f>
        <v>2862</v>
      </c>
      <c r="AA260" s="2">
        <f>IF(K260&gt;$S260,"-",K260)</f>
        <v>3221</v>
      </c>
      <c r="AB260" s="2">
        <f>IF(L260&gt;$S260,"-",L260)</f>
        <v>2429</v>
      </c>
      <c r="AC260" s="2">
        <f>IF(M260&gt;$S260,"-",M260)</f>
        <v>3564</v>
      </c>
      <c r="AD260" s="2">
        <f>IF(N260&gt;$S260,"-",N260)</f>
        <v>878</v>
      </c>
      <c r="AE260" s="2">
        <f>IF(O260&gt;$S260,"-",O260)</f>
        <v>4436</v>
      </c>
      <c r="AF260" s="2" t="str">
        <f t="shared" si="44"/>
        <v>-</v>
      </c>
      <c r="AG260" s="2">
        <f t="shared" si="45"/>
        <v>3052</v>
      </c>
    </row>
    <row r="261" spans="1:33">
      <c r="A261" t="s">
        <v>2</v>
      </c>
      <c r="B261" t="s">
        <v>346</v>
      </c>
      <c r="C261" t="s">
        <v>481</v>
      </c>
      <c r="D261">
        <v>1159</v>
      </c>
      <c r="E261">
        <v>1320</v>
      </c>
      <c r="F261">
        <v>3797</v>
      </c>
      <c r="G261">
        <v>2508</v>
      </c>
      <c r="H261">
        <v>694</v>
      </c>
      <c r="I261">
        <v>2326</v>
      </c>
      <c r="J261">
        <v>1347</v>
      </c>
      <c r="K261" s="1">
        <v>2810</v>
      </c>
      <c r="L261" s="1">
        <v>1164</v>
      </c>
      <c r="M261" s="1">
        <v>1067</v>
      </c>
      <c r="N261">
        <v>1593</v>
      </c>
      <c r="O261">
        <v>1254</v>
      </c>
      <c r="P261">
        <v>1237</v>
      </c>
      <c r="Q261">
        <f t="shared" si="37"/>
        <v>1713.5384615384614</v>
      </c>
      <c r="R261">
        <f t="shared" si="38"/>
        <v>883.09640992972527</v>
      </c>
      <c r="S261">
        <f t="shared" si="39"/>
        <v>3479.731281397912</v>
      </c>
      <c r="T261" s="2">
        <f t="shared" si="40"/>
        <v>1159</v>
      </c>
      <c r="U261" s="2">
        <f t="shared" si="41"/>
        <v>1320</v>
      </c>
      <c r="V261" s="2" t="str">
        <f t="shared" si="42"/>
        <v>-</v>
      </c>
      <c r="W261" s="2">
        <f t="shared" si="43"/>
        <v>2508</v>
      </c>
      <c r="X261" s="2">
        <f>IF(H261&gt;$S261,"-",H261)</f>
        <v>694</v>
      </c>
      <c r="Y261" s="2">
        <f>IF(I261&gt;$S261,"-",I261)</f>
        <v>2326</v>
      </c>
      <c r="Z261" s="2">
        <f>IF(J261&gt;$S261,"-",J261)</f>
        <v>1347</v>
      </c>
      <c r="AA261" s="2">
        <f>IF(K261&gt;$S261,"-",K261)</f>
        <v>2810</v>
      </c>
      <c r="AB261" s="2">
        <f>IF(L261&gt;$S261,"-",L261)</f>
        <v>1164</v>
      </c>
      <c r="AC261" s="2">
        <f>IF(M261&gt;$S261,"-",M261)</f>
        <v>1067</v>
      </c>
      <c r="AD261" s="2">
        <f>IF(N261&gt;$S261,"-",N261)</f>
        <v>1593</v>
      </c>
      <c r="AE261" s="2">
        <f t="shared" ref="AE261:AE324" si="46">IF(O261&gt;$S261,"-",O261)</f>
        <v>1254</v>
      </c>
      <c r="AF261" s="2">
        <f t="shared" si="44"/>
        <v>1237</v>
      </c>
      <c r="AG261" s="2">
        <f t="shared" si="45"/>
        <v>1567.4545454545455</v>
      </c>
    </row>
    <row r="262" spans="1:33">
      <c r="A262" t="s">
        <v>2</v>
      </c>
      <c r="B262" t="s">
        <v>344</v>
      </c>
      <c r="C262" t="s">
        <v>482</v>
      </c>
      <c r="D262">
        <v>3704</v>
      </c>
      <c r="E262">
        <v>1028</v>
      </c>
      <c r="F262">
        <v>987</v>
      </c>
      <c r="G262">
        <v>1795</v>
      </c>
      <c r="H262">
        <v>939</v>
      </c>
      <c r="I262">
        <v>2402</v>
      </c>
      <c r="J262">
        <v>4808</v>
      </c>
      <c r="K262" s="1">
        <v>9748</v>
      </c>
      <c r="L262" s="1">
        <v>3376</v>
      </c>
      <c r="M262" s="1">
        <v>2941</v>
      </c>
      <c r="N262">
        <v>3147</v>
      </c>
      <c r="O262">
        <v>2727</v>
      </c>
      <c r="P262">
        <v>980</v>
      </c>
      <c r="Q262">
        <f t="shared" si="37"/>
        <v>2967.8461538461538</v>
      </c>
      <c r="R262">
        <f t="shared" si="38"/>
        <v>2373.5739875468335</v>
      </c>
      <c r="S262">
        <f t="shared" si="39"/>
        <v>7714.9941289398212</v>
      </c>
      <c r="T262" s="2">
        <f t="shared" si="40"/>
        <v>3704</v>
      </c>
      <c r="U262" s="2">
        <f t="shared" si="41"/>
        <v>1028</v>
      </c>
      <c r="V262" s="2">
        <f t="shared" si="42"/>
        <v>987</v>
      </c>
      <c r="W262" s="2">
        <f t="shared" si="43"/>
        <v>1795</v>
      </c>
      <c r="X262" s="2">
        <f>IF(H262&gt;$S262,"-",H262)</f>
        <v>939</v>
      </c>
      <c r="Y262" s="2">
        <f>IF(I262&gt;$S262,"-",I262)</f>
        <v>2402</v>
      </c>
      <c r="Z262" s="2">
        <f>IF(J262&gt;$S262,"-",J262)</f>
        <v>4808</v>
      </c>
      <c r="AA262" s="2" t="str">
        <f>IF(K262&gt;$S262,"-",K262)</f>
        <v>-</v>
      </c>
      <c r="AB262" s="2">
        <f>IF(L262&gt;$S262,"-",L262)</f>
        <v>3376</v>
      </c>
      <c r="AC262" s="2">
        <f>IF(M262&gt;$S262,"-",M262)</f>
        <v>2941</v>
      </c>
      <c r="AD262" s="2">
        <f>IF(N262&gt;$S262,"-",N262)</f>
        <v>3147</v>
      </c>
      <c r="AE262" s="2">
        <f t="shared" si="46"/>
        <v>2727</v>
      </c>
      <c r="AF262" s="2">
        <f t="shared" si="44"/>
        <v>980</v>
      </c>
      <c r="AG262" s="2">
        <f t="shared" si="45"/>
        <v>2532.181818181818</v>
      </c>
    </row>
    <row r="263" spans="1:33">
      <c r="A263" t="s">
        <v>2</v>
      </c>
      <c r="B263" t="s">
        <v>342</v>
      </c>
      <c r="C263" t="s">
        <v>483</v>
      </c>
      <c r="D263">
        <v>8909</v>
      </c>
      <c r="E263">
        <v>659</v>
      </c>
      <c r="F263">
        <v>1277</v>
      </c>
      <c r="G263">
        <v>2362</v>
      </c>
      <c r="H263">
        <v>4597</v>
      </c>
      <c r="I263">
        <v>3755</v>
      </c>
      <c r="J263">
        <v>3569</v>
      </c>
      <c r="K263" s="1">
        <v>2617</v>
      </c>
      <c r="L263" s="1">
        <v>323</v>
      </c>
      <c r="M263" s="1">
        <v>3628</v>
      </c>
      <c r="N263">
        <v>2077</v>
      </c>
      <c r="O263">
        <v>2841</v>
      </c>
      <c r="P263">
        <v>1464</v>
      </c>
      <c r="Q263">
        <f t="shared" si="37"/>
        <v>2929.0769230769229</v>
      </c>
      <c r="R263">
        <f t="shared" si="38"/>
        <v>2200.2849611485353</v>
      </c>
      <c r="S263">
        <f t="shared" si="39"/>
        <v>7329.6468453739935</v>
      </c>
      <c r="T263" s="2" t="str">
        <f t="shared" si="40"/>
        <v>-</v>
      </c>
      <c r="U263" s="2">
        <f t="shared" si="41"/>
        <v>659</v>
      </c>
      <c r="V263" s="2">
        <f t="shared" si="42"/>
        <v>1277</v>
      </c>
      <c r="W263" s="2">
        <f t="shared" si="43"/>
        <v>2362</v>
      </c>
      <c r="X263" s="2">
        <f>IF(H263&gt;$S263,"-",H263)</f>
        <v>4597</v>
      </c>
      <c r="Y263" s="2">
        <f>IF(I263&gt;$S263,"-",I263)</f>
        <v>3755</v>
      </c>
      <c r="Z263" s="2">
        <f>IF(J263&gt;$S263,"-",J263)</f>
        <v>3569</v>
      </c>
      <c r="AA263" s="2">
        <f>IF(K263&gt;$S263,"-",K263)</f>
        <v>2617</v>
      </c>
      <c r="AB263" s="2">
        <f>IF(L263&gt;$S263,"-",L263)</f>
        <v>323</v>
      </c>
      <c r="AC263" s="2">
        <f>IF(M263&gt;$S263,"-",M263)</f>
        <v>3628</v>
      </c>
      <c r="AD263" s="2">
        <f>IF(N263&gt;$S263,"-",N263)</f>
        <v>2077</v>
      </c>
      <c r="AE263" s="2">
        <f t="shared" si="46"/>
        <v>2841</v>
      </c>
      <c r="AF263" s="2">
        <f t="shared" si="44"/>
        <v>1464</v>
      </c>
      <c r="AG263" s="2">
        <f t="shared" si="45"/>
        <v>2518.6363636363635</v>
      </c>
    </row>
    <row r="264" spans="1:33">
      <c r="A264" t="s">
        <v>2</v>
      </c>
      <c r="B264" t="s">
        <v>340</v>
      </c>
      <c r="C264" t="s">
        <v>484</v>
      </c>
      <c r="D264">
        <v>11121</v>
      </c>
      <c r="E264">
        <v>12415</v>
      </c>
      <c r="F264">
        <v>4287</v>
      </c>
      <c r="G264">
        <v>8976</v>
      </c>
      <c r="H264">
        <v>2547</v>
      </c>
      <c r="I264">
        <v>4775</v>
      </c>
      <c r="J264">
        <v>4861</v>
      </c>
      <c r="K264" s="1">
        <v>3699</v>
      </c>
      <c r="L264" s="1">
        <v>3274</v>
      </c>
      <c r="M264" s="1">
        <v>3534</v>
      </c>
      <c r="N264">
        <v>3554</v>
      </c>
      <c r="O264">
        <v>7268</v>
      </c>
      <c r="P264" t="s">
        <v>654</v>
      </c>
      <c r="Q264">
        <f t="shared" si="37"/>
        <v>5859.25</v>
      </c>
      <c r="R264">
        <f t="shared" si="38"/>
        <v>3303.5629835623895</v>
      </c>
      <c r="S264">
        <f t="shared" si="39"/>
        <v>12466.375967124779</v>
      </c>
      <c r="T264" s="2">
        <f t="shared" si="40"/>
        <v>11121</v>
      </c>
      <c r="U264" s="2" t="str">
        <f t="shared" si="41"/>
        <v>-</v>
      </c>
      <c r="V264" s="2">
        <f t="shared" si="42"/>
        <v>4287</v>
      </c>
      <c r="W264" s="2">
        <f t="shared" si="43"/>
        <v>8976</v>
      </c>
      <c r="X264" s="2">
        <f>IF(H264&gt;$S264,"-",H264)</f>
        <v>2547</v>
      </c>
      <c r="Y264" s="2">
        <f>IF(I264&gt;$S264,"-",I264)</f>
        <v>4775</v>
      </c>
      <c r="Z264" s="2">
        <f>IF(J264&gt;$S264,"-",J264)</f>
        <v>4861</v>
      </c>
      <c r="AA264" s="2">
        <f>IF(K264&gt;$S264,"-",K264)</f>
        <v>3699</v>
      </c>
      <c r="AB264" s="2">
        <f>IF(L264&gt;$S264,"-",L264)</f>
        <v>3274</v>
      </c>
      <c r="AC264" s="2">
        <f>IF(M264&gt;$S264,"-",M264)</f>
        <v>3534</v>
      </c>
      <c r="AD264" s="2">
        <f>IF(N264&gt;$S264,"-",N264)</f>
        <v>3554</v>
      </c>
      <c r="AE264" s="2">
        <f t="shared" si="46"/>
        <v>7268</v>
      </c>
      <c r="AF264" s="2" t="str">
        <f t="shared" si="44"/>
        <v>-</v>
      </c>
      <c r="AG264" s="2">
        <f t="shared" si="45"/>
        <v>5263.272727272727</v>
      </c>
    </row>
    <row r="265" spans="1:33">
      <c r="A265" t="s">
        <v>2</v>
      </c>
      <c r="B265" t="s">
        <v>338</v>
      </c>
      <c r="C265" t="s">
        <v>485</v>
      </c>
      <c r="D265">
        <v>6071</v>
      </c>
      <c r="E265">
        <v>543</v>
      </c>
      <c r="F265">
        <v>3235</v>
      </c>
      <c r="G265">
        <v>4318</v>
      </c>
      <c r="H265">
        <v>2067</v>
      </c>
      <c r="I265">
        <v>4241</v>
      </c>
      <c r="J265">
        <v>3132</v>
      </c>
      <c r="K265" s="1">
        <v>5056</v>
      </c>
      <c r="L265" s="1">
        <v>2706</v>
      </c>
      <c r="M265" s="1">
        <v>5737</v>
      </c>
      <c r="N265">
        <v>2885</v>
      </c>
      <c r="O265">
        <v>582</v>
      </c>
      <c r="P265" t="s">
        <v>654</v>
      </c>
      <c r="Q265">
        <f t="shared" si="37"/>
        <v>3381.0833333333335</v>
      </c>
      <c r="R265">
        <f t="shared" si="38"/>
        <v>1799.2480479018971</v>
      </c>
      <c r="S265">
        <f t="shared" si="39"/>
        <v>6979.5794291371276</v>
      </c>
      <c r="T265" s="2">
        <f t="shared" si="40"/>
        <v>6071</v>
      </c>
      <c r="U265" s="2">
        <f t="shared" si="41"/>
        <v>543</v>
      </c>
      <c r="V265" s="2">
        <f t="shared" si="42"/>
        <v>3235</v>
      </c>
      <c r="W265" s="2">
        <f t="shared" si="43"/>
        <v>4318</v>
      </c>
      <c r="X265" s="2">
        <f>IF(H265&gt;$S265,"-",H265)</f>
        <v>2067</v>
      </c>
      <c r="Y265" s="2">
        <f>IF(I265&gt;$S265,"-",I265)</f>
        <v>4241</v>
      </c>
      <c r="Z265" s="2">
        <f>IF(J265&gt;$S265,"-",J265)</f>
        <v>3132</v>
      </c>
      <c r="AA265" s="2">
        <f>IF(K265&gt;$S265,"-",K265)</f>
        <v>5056</v>
      </c>
      <c r="AB265" s="2">
        <f>IF(L265&gt;$S265,"-",L265)</f>
        <v>2706</v>
      </c>
      <c r="AC265" s="2">
        <f>IF(M265&gt;$S265,"-",M265)</f>
        <v>5737</v>
      </c>
      <c r="AD265" s="2">
        <f>IF(N265&gt;$S265,"-",N265)</f>
        <v>2885</v>
      </c>
      <c r="AE265" s="2">
        <f t="shared" si="46"/>
        <v>582</v>
      </c>
      <c r="AF265" s="2" t="str">
        <f t="shared" si="44"/>
        <v>-</v>
      </c>
      <c r="AG265" s="2">
        <f t="shared" si="45"/>
        <v>3381.0833333333335</v>
      </c>
    </row>
    <row r="266" spans="1:33">
      <c r="A266" t="s">
        <v>2</v>
      </c>
      <c r="B266" t="s">
        <v>336</v>
      </c>
      <c r="C266" t="s">
        <v>486</v>
      </c>
      <c r="D266">
        <v>3262</v>
      </c>
      <c r="E266">
        <v>2131</v>
      </c>
      <c r="F266">
        <v>3475</v>
      </c>
      <c r="G266">
        <v>7832</v>
      </c>
      <c r="H266">
        <v>2698</v>
      </c>
      <c r="I266">
        <v>3491</v>
      </c>
      <c r="J266">
        <v>4494</v>
      </c>
      <c r="K266" s="1">
        <v>6451</v>
      </c>
      <c r="L266" s="1">
        <v>3764</v>
      </c>
      <c r="M266" s="1">
        <v>3611</v>
      </c>
      <c r="N266">
        <v>2079</v>
      </c>
      <c r="O266">
        <v>1516</v>
      </c>
      <c r="P266" t="s">
        <v>654</v>
      </c>
      <c r="Q266">
        <f t="shared" si="37"/>
        <v>3733.6666666666665</v>
      </c>
      <c r="R266">
        <f t="shared" si="38"/>
        <v>1819.5825861660655</v>
      </c>
      <c r="S266">
        <f t="shared" si="39"/>
        <v>7372.831838998798</v>
      </c>
      <c r="T266" s="2">
        <f t="shared" si="40"/>
        <v>3262</v>
      </c>
      <c r="U266" s="2">
        <f t="shared" si="41"/>
        <v>2131</v>
      </c>
      <c r="V266" s="2">
        <f t="shared" si="42"/>
        <v>3475</v>
      </c>
      <c r="W266" s="2" t="str">
        <f t="shared" si="43"/>
        <v>-</v>
      </c>
      <c r="X266" s="2">
        <f>IF(H266&gt;$S266,"-",H266)</f>
        <v>2698</v>
      </c>
      <c r="Y266" s="2">
        <f>IF(I266&gt;$S266,"-",I266)</f>
        <v>3491</v>
      </c>
      <c r="Z266" s="2">
        <f>IF(J266&gt;$S266,"-",J266)</f>
        <v>4494</v>
      </c>
      <c r="AA266" s="2">
        <f>IF(K266&gt;$S266,"-",K266)</f>
        <v>6451</v>
      </c>
      <c r="AB266" s="2">
        <f>IF(L266&gt;$S266,"-",L266)</f>
        <v>3764</v>
      </c>
      <c r="AC266" s="2">
        <f>IF(M266&gt;$S266,"-",M266)</f>
        <v>3611</v>
      </c>
      <c r="AD266" s="2">
        <f>IF(N266&gt;$S266,"-",N266)</f>
        <v>2079</v>
      </c>
      <c r="AE266" s="2">
        <f t="shared" si="46"/>
        <v>1516</v>
      </c>
      <c r="AF266" s="2" t="str">
        <f t="shared" si="44"/>
        <v>-</v>
      </c>
      <c r="AG266" s="2">
        <f t="shared" si="45"/>
        <v>3361.090909090909</v>
      </c>
    </row>
    <row r="267" spans="1:33">
      <c r="A267" t="s">
        <v>2</v>
      </c>
      <c r="B267" t="s">
        <v>334</v>
      </c>
      <c r="C267" t="s">
        <v>487</v>
      </c>
      <c r="D267">
        <v>3797</v>
      </c>
      <c r="E267">
        <v>3338</v>
      </c>
      <c r="F267">
        <v>398</v>
      </c>
      <c r="G267">
        <v>1686</v>
      </c>
      <c r="H267">
        <v>730</v>
      </c>
      <c r="I267">
        <v>4855</v>
      </c>
      <c r="J267">
        <v>2905</v>
      </c>
      <c r="K267" s="1">
        <v>2419</v>
      </c>
      <c r="L267" s="1">
        <v>653</v>
      </c>
      <c r="M267" s="1">
        <v>1155</v>
      </c>
      <c r="N267">
        <v>1125</v>
      </c>
      <c r="O267">
        <v>4821</v>
      </c>
      <c r="P267">
        <v>540</v>
      </c>
      <c r="Q267">
        <f t="shared" si="37"/>
        <v>2186.3076923076924</v>
      </c>
      <c r="R267">
        <f t="shared" si="38"/>
        <v>1616.9783231187416</v>
      </c>
      <c r="S267">
        <f t="shared" si="39"/>
        <v>5420.2643385451756</v>
      </c>
      <c r="T267" s="2">
        <f t="shared" si="40"/>
        <v>3797</v>
      </c>
      <c r="U267" s="2">
        <f t="shared" si="41"/>
        <v>3338</v>
      </c>
      <c r="V267" s="2">
        <f t="shared" si="42"/>
        <v>398</v>
      </c>
      <c r="W267" s="2">
        <f t="shared" si="43"/>
        <v>1686</v>
      </c>
      <c r="X267" s="2">
        <f>IF(H267&gt;$S267,"-",H267)</f>
        <v>730</v>
      </c>
      <c r="Y267" s="2">
        <f>IF(I267&gt;$S267,"-",I267)</f>
        <v>4855</v>
      </c>
      <c r="Z267" s="2">
        <f>IF(J267&gt;$S267,"-",J267)</f>
        <v>2905</v>
      </c>
      <c r="AA267" s="2">
        <f>IF(K267&gt;$S267,"-",K267)</f>
        <v>2419</v>
      </c>
      <c r="AB267" s="2">
        <f>IF(L267&gt;$S267,"-",L267)</f>
        <v>653</v>
      </c>
      <c r="AC267" s="2">
        <f>IF(M267&gt;$S267,"-",M267)</f>
        <v>1155</v>
      </c>
      <c r="AD267" s="2">
        <f>IF(N267&gt;$S267,"-",N267)</f>
        <v>1125</v>
      </c>
      <c r="AE267" s="2">
        <f t="shared" si="46"/>
        <v>4821</v>
      </c>
      <c r="AF267" s="2">
        <f t="shared" si="44"/>
        <v>540</v>
      </c>
      <c r="AG267" s="2">
        <f t="shared" si="45"/>
        <v>2323.5</v>
      </c>
    </row>
    <row r="268" spans="1:33">
      <c r="A268" t="s">
        <v>2</v>
      </c>
      <c r="B268" t="s">
        <v>332</v>
      </c>
      <c r="C268" t="s">
        <v>488</v>
      </c>
      <c r="D268">
        <v>3017</v>
      </c>
      <c r="E268">
        <v>4367</v>
      </c>
      <c r="F268">
        <v>864</v>
      </c>
      <c r="G268">
        <v>3468</v>
      </c>
      <c r="H268">
        <v>999</v>
      </c>
      <c r="I268">
        <v>2945</v>
      </c>
      <c r="J268">
        <v>4496</v>
      </c>
      <c r="K268" s="1">
        <v>4495</v>
      </c>
      <c r="L268" s="1">
        <v>323</v>
      </c>
      <c r="M268" s="1">
        <v>2699</v>
      </c>
      <c r="N268">
        <v>1939</v>
      </c>
      <c r="O268">
        <v>3375</v>
      </c>
      <c r="P268">
        <v>1162</v>
      </c>
      <c r="Q268">
        <f t="shared" si="37"/>
        <v>2626.8461538461538</v>
      </c>
      <c r="R268">
        <f t="shared" si="38"/>
        <v>1449.767673695447</v>
      </c>
      <c r="S268">
        <f t="shared" si="39"/>
        <v>5526.3815012370478</v>
      </c>
      <c r="T268" s="2">
        <f t="shared" si="40"/>
        <v>3017</v>
      </c>
      <c r="U268" s="2">
        <f t="shared" si="41"/>
        <v>4367</v>
      </c>
      <c r="V268" s="2">
        <f t="shared" si="42"/>
        <v>864</v>
      </c>
      <c r="W268" s="2">
        <f t="shared" si="43"/>
        <v>3468</v>
      </c>
      <c r="X268" s="2">
        <f>IF(H268&gt;$S268,"-",H268)</f>
        <v>999</v>
      </c>
      <c r="Y268" s="2">
        <f>IF(I268&gt;$S268,"-",I268)</f>
        <v>2945</v>
      </c>
      <c r="Z268" s="2">
        <f>IF(J268&gt;$S268,"-",J268)</f>
        <v>4496</v>
      </c>
      <c r="AA268" s="2">
        <f>IF(K268&gt;$S268,"-",K268)</f>
        <v>4495</v>
      </c>
      <c r="AB268" s="2">
        <f>IF(L268&gt;$S268,"-",L268)</f>
        <v>323</v>
      </c>
      <c r="AC268" s="2">
        <f>IF(M268&gt;$S268,"-",M268)</f>
        <v>2699</v>
      </c>
      <c r="AD268" s="2">
        <f>IF(N268&gt;$S268,"-",N268)</f>
        <v>1939</v>
      </c>
      <c r="AE268" s="2">
        <f t="shared" si="46"/>
        <v>3375</v>
      </c>
      <c r="AF268" s="2">
        <f t="shared" si="44"/>
        <v>1162</v>
      </c>
      <c r="AG268" s="2">
        <f t="shared" si="45"/>
        <v>2748.9166666666665</v>
      </c>
    </row>
    <row r="269" spans="1:33">
      <c r="A269" t="s">
        <v>2</v>
      </c>
      <c r="B269" t="s">
        <v>330</v>
      </c>
      <c r="C269" t="s">
        <v>489</v>
      </c>
      <c r="D269">
        <v>8483</v>
      </c>
      <c r="E269">
        <v>2382</v>
      </c>
      <c r="F269">
        <v>5926</v>
      </c>
      <c r="G269">
        <v>5795</v>
      </c>
      <c r="H269">
        <v>2094</v>
      </c>
      <c r="I269">
        <v>4344</v>
      </c>
      <c r="J269">
        <v>3628</v>
      </c>
      <c r="K269" s="1">
        <v>4653</v>
      </c>
      <c r="L269" s="1">
        <v>10029</v>
      </c>
      <c r="M269" s="1">
        <v>7270</v>
      </c>
      <c r="N269">
        <v>2808</v>
      </c>
      <c r="O269">
        <v>1940</v>
      </c>
      <c r="P269" t="s">
        <v>654</v>
      </c>
      <c r="Q269">
        <f t="shared" si="37"/>
        <v>4946</v>
      </c>
      <c r="R269">
        <f t="shared" si="38"/>
        <v>2627.3023150268518</v>
      </c>
      <c r="S269">
        <f t="shared" si="39"/>
        <v>10200.604630053704</v>
      </c>
      <c r="T269" s="2">
        <f t="shared" si="40"/>
        <v>8483</v>
      </c>
      <c r="U269" s="2">
        <f t="shared" si="41"/>
        <v>2382</v>
      </c>
      <c r="V269" s="2">
        <f t="shared" si="42"/>
        <v>5926</v>
      </c>
      <c r="W269" s="2">
        <f t="shared" si="43"/>
        <v>5795</v>
      </c>
      <c r="X269" s="2">
        <f>IF(H269&gt;$S269,"-",H269)</f>
        <v>2094</v>
      </c>
      <c r="Y269" s="2">
        <f>IF(I269&gt;$S269,"-",I269)</f>
        <v>4344</v>
      </c>
      <c r="Z269" s="2">
        <f>IF(J269&gt;$S269,"-",J269)</f>
        <v>3628</v>
      </c>
      <c r="AA269" s="2">
        <f>IF(K269&gt;$S269,"-",K269)</f>
        <v>4653</v>
      </c>
      <c r="AB269" s="2">
        <f>IF(L269&gt;$S269,"-",L269)</f>
        <v>10029</v>
      </c>
      <c r="AC269" s="2">
        <f>IF(M269&gt;$S269,"-",M269)</f>
        <v>7270</v>
      </c>
      <c r="AD269" s="2">
        <f>IF(N269&gt;$S269,"-",N269)</f>
        <v>2808</v>
      </c>
      <c r="AE269" s="2">
        <f t="shared" si="46"/>
        <v>1940</v>
      </c>
      <c r="AF269" s="2" t="str">
        <f t="shared" si="44"/>
        <v>-</v>
      </c>
      <c r="AG269" s="2">
        <f t="shared" si="45"/>
        <v>4946</v>
      </c>
    </row>
    <row r="270" spans="1:33">
      <c r="A270" t="s">
        <v>2</v>
      </c>
      <c r="B270" t="s">
        <v>328</v>
      </c>
      <c r="C270" t="s">
        <v>490</v>
      </c>
      <c r="D270">
        <v>3004</v>
      </c>
      <c r="E270">
        <v>443</v>
      </c>
      <c r="F270">
        <v>1108</v>
      </c>
      <c r="G270">
        <v>5197</v>
      </c>
      <c r="H270">
        <v>967</v>
      </c>
      <c r="I270">
        <v>4705</v>
      </c>
      <c r="J270">
        <v>4274</v>
      </c>
      <c r="K270" s="1">
        <v>4080</v>
      </c>
      <c r="L270" s="1">
        <v>878</v>
      </c>
      <c r="M270" s="1">
        <v>491</v>
      </c>
      <c r="N270">
        <v>2654</v>
      </c>
      <c r="O270">
        <v>5216</v>
      </c>
      <c r="P270">
        <v>389</v>
      </c>
      <c r="Q270">
        <f t="shared" si="37"/>
        <v>2569.6923076923076</v>
      </c>
      <c r="R270">
        <f t="shared" si="38"/>
        <v>1936.7680288139561</v>
      </c>
      <c r="S270">
        <f t="shared" si="39"/>
        <v>6443.2283653202194</v>
      </c>
      <c r="T270" s="2">
        <f t="shared" si="40"/>
        <v>3004</v>
      </c>
      <c r="U270" s="2">
        <f t="shared" si="41"/>
        <v>443</v>
      </c>
      <c r="V270" s="2">
        <f t="shared" si="42"/>
        <v>1108</v>
      </c>
      <c r="W270" s="2">
        <f t="shared" si="43"/>
        <v>5197</v>
      </c>
      <c r="X270" s="2">
        <f>IF(H270&gt;$S270,"-",H270)</f>
        <v>967</v>
      </c>
      <c r="Y270" s="2">
        <f>IF(I270&gt;$S270,"-",I270)</f>
        <v>4705</v>
      </c>
      <c r="Z270" s="2">
        <f>IF(J270&gt;$S270,"-",J270)</f>
        <v>4274</v>
      </c>
      <c r="AA270" s="2">
        <f>IF(K270&gt;$S270,"-",K270)</f>
        <v>4080</v>
      </c>
      <c r="AB270" s="2">
        <f>IF(L270&gt;$S270,"-",L270)</f>
        <v>878</v>
      </c>
      <c r="AC270" s="2">
        <f>IF(M270&gt;$S270,"-",M270)</f>
        <v>491</v>
      </c>
      <c r="AD270" s="2">
        <f>IF(N270&gt;$S270,"-",N270)</f>
        <v>2654</v>
      </c>
      <c r="AE270" s="2">
        <f t="shared" si="46"/>
        <v>5216</v>
      </c>
      <c r="AF270" s="2">
        <f t="shared" si="44"/>
        <v>389</v>
      </c>
      <c r="AG270" s="2">
        <f t="shared" si="45"/>
        <v>2751.4166666666665</v>
      </c>
    </row>
    <row r="271" spans="1:33">
      <c r="A271" t="s">
        <v>2</v>
      </c>
      <c r="B271" t="s">
        <v>326</v>
      </c>
      <c r="C271" t="s">
        <v>491</v>
      </c>
      <c r="D271">
        <v>4537</v>
      </c>
      <c r="E271">
        <v>471</v>
      </c>
      <c r="F271">
        <v>6914</v>
      </c>
      <c r="G271">
        <v>6734</v>
      </c>
      <c r="H271">
        <v>1228</v>
      </c>
      <c r="I271">
        <v>3388</v>
      </c>
      <c r="J271">
        <v>3584</v>
      </c>
      <c r="K271" s="1">
        <v>4621</v>
      </c>
      <c r="L271" s="1">
        <v>6382</v>
      </c>
      <c r="M271" s="1">
        <v>3786</v>
      </c>
      <c r="N271">
        <v>5929</v>
      </c>
      <c r="O271">
        <v>2009</v>
      </c>
      <c r="P271" t="s">
        <v>654</v>
      </c>
      <c r="Q271">
        <f t="shared" si="37"/>
        <v>4131.916666666667</v>
      </c>
      <c r="R271">
        <f t="shared" si="38"/>
        <v>2143.0989651069367</v>
      </c>
      <c r="S271">
        <f t="shared" si="39"/>
        <v>8418.1145968805395</v>
      </c>
      <c r="T271" s="2">
        <f t="shared" si="40"/>
        <v>4537</v>
      </c>
      <c r="U271" s="2">
        <f t="shared" si="41"/>
        <v>471</v>
      </c>
      <c r="V271" s="2">
        <f t="shared" si="42"/>
        <v>6914</v>
      </c>
      <c r="W271" s="2">
        <f t="shared" si="43"/>
        <v>6734</v>
      </c>
      <c r="X271" s="2">
        <f>IF(H271&gt;$S271,"-",H271)</f>
        <v>1228</v>
      </c>
      <c r="Y271" s="2">
        <f>IF(I271&gt;$S271,"-",I271)</f>
        <v>3388</v>
      </c>
      <c r="Z271" s="2">
        <f>IF(J271&gt;$S271,"-",J271)</f>
        <v>3584</v>
      </c>
      <c r="AA271" s="2">
        <f>IF(K271&gt;$S271,"-",K271)</f>
        <v>4621</v>
      </c>
      <c r="AB271" s="2">
        <f>IF(L271&gt;$S271,"-",L271)</f>
        <v>6382</v>
      </c>
      <c r="AC271" s="2">
        <f>IF(M271&gt;$S271,"-",M271)</f>
        <v>3786</v>
      </c>
      <c r="AD271" s="2">
        <f>IF(N271&gt;$S271,"-",N271)</f>
        <v>5929</v>
      </c>
      <c r="AE271" s="2">
        <f t="shared" si="46"/>
        <v>2009</v>
      </c>
      <c r="AF271" s="2" t="str">
        <f t="shared" si="44"/>
        <v>-</v>
      </c>
      <c r="AG271" s="2">
        <f t="shared" si="45"/>
        <v>4131.916666666667</v>
      </c>
    </row>
    <row r="272" spans="1:33">
      <c r="A272" t="s">
        <v>2</v>
      </c>
      <c r="B272" t="s">
        <v>324</v>
      </c>
      <c r="C272" t="s">
        <v>492</v>
      </c>
      <c r="D272">
        <v>3086</v>
      </c>
      <c r="E272">
        <v>946</v>
      </c>
      <c r="F272">
        <v>194</v>
      </c>
      <c r="G272">
        <v>6308</v>
      </c>
      <c r="H272">
        <v>1063</v>
      </c>
      <c r="I272">
        <v>17470</v>
      </c>
      <c r="J272">
        <v>3251</v>
      </c>
      <c r="K272" s="1">
        <v>2901</v>
      </c>
      <c r="L272" s="1">
        <v>14786</v>
      </c>
      <c r="M272" s="1">
        <v>2012</v>
      </c>
      <c r="N272">
        <v>2831</v>
      </c>
      <c r="O272">
        <v>2367</v>
      </c>
      <c r="P272">
        <v>3593</v>
      </c>
      <c r="Q272">
        <f t="shared" si="37"/>
        <v>4677.5384615384619</v>
      </c>
      <c r="R272">
        <f t="shared" si="38"/>
        <v>5325.5012536440263</v>
      </c>
      <c r="S272">
        <f t="shared" si="39"/>
        <v>15328.540968826514</v>
      </c>
      <c r="T272" s="2">
        <f t="shared" si="40"/>
        <v>3086</v>
      </c>
      <c r="U272" s="2">
        <f t="shared" si="41"/>
        <v>946</v>
      </c>
      <c r="V272" s="2">
        <f t="shared" si="42"/>
        <v>194</v>
      </c>
      <c r="W272" s="2">
        <f t="shared" si="43"/>
        <v>6308</v>
      </c>
      <c r="X272" s="2">
        <f>IF(H272&gt;$S272,"-",H272)</f>
        <v>1063</v>
      </c>
      <c r="Y272" s="2" t="str">
        <f>IF(I272&gt;$S272,"-",I272)</f>
        <v>-</v>
      </c>
      <c r="Z272" s="2">
        <f>IF(J272&gt;$S272,"-",J272)</f>
        <v>3251</v>
      </c>
      <c r="AA272" s="2">
        <f>IF(K272&gt;$S272,"-",K272)</f>
        <v>2901</v>
      </c>
      <c r="AB272" s="2">
        <f>IF(L272&gt;$S272,"-",L272)</f>
        <v>14786</v>
      </c>
      <c r="AC272" s="2">
        <f>IF(M272&gt;$S272,"-",M272)</f>
        <v>2012</v>
      </c>
      <c r="AD272" s="2">
        <f>IF(N272&gt;$S272,"-",N272)</f>
        <v>2831</v>
      </c>
      <c r="AE272" s="2">
        <f t="shared" si="46"/>
        <v>2367</v>
      </c>
      <c r="AF272" s="2">
        <f t="shared" si="44"/>
        <v>3593</v>
      </c>
      <c r="AG272" s="2">
        <f t="shared" si="45"/>
        <v>3613.181818181818</v>
      </c>
    </row>
    <row r="273" spans="1:33">
      <c r="A273" t="s">
        <v>2</v>
      </c>
      <c r="B273" t="s">
        <v>322</v>
      </c>
      <c r="C273" t="s">
        <v>493</v>
      </c>
      <c r="D273">
        <v>3007</v>
      </c>
      <c r="E273">
        <v>2016</v>
      </c>
      <c r="F273">
        <v>435</v>
      </c>
      <c r="G273">
        <v>1175</v>
      </c>
      <c r="H273">
        <v>805</v>
      </c>
      <c r="I273">
        <v>3342</v>
      </c>
      <c r="J273">
        <v>4487</v>
      </c>
      <c r="K273" s="1">
        <v>4072</v>
      </c>
      <c r="L273" s="1">
        <v>2867</v>
      </c>
      <c r="M273" s="1">
        <v>2016</v>
      </c>
      <c r="N273">
        <v>2537</v>
      </c>
      <c r="O273">
        <v>1709</v>
      </c>
      <c r="P273">
        <v>393</v>
      </c>
      <c r="Q273">
        <f t="shared" si="37"/>
        <v>2220.0769230769229</v>
      </c>
      <c r="R273">
        <f t="shared" si="38"/>
        <v>1320.6469665495054</v>
      </c>
      <c r="S273">
        <f t="shared" si="39"/>
        <v>4861.370856175934</v>
      </c>
      <c r="T273" s="2">
        <f t="shared" si="40"/>
        <v>3007</v>
      </c>
      <c r="U273" s="2">
        <f t="shared" si="41"/>
        <v>2016</v>
      </c>
      <c r="V273" s="2">
        <f t="shared" si="42"/>
        <v>435</v>
      </c>
      <c r="W273" s="2">
        <f t="shared" si="43"/>
        <v>1175</v>
      </c>
      <c r="X273" s="2">
        <f>IF(H273&gt;$S273,"-",H273)</f>
        <v>805</v>
      </c>
      <c r="Y273" s="2">
        <f>IF(I273&gt;$S273,"-",I273)</f>
        <v>3342</v>
      </c>
      <c r="Z273" s="2">
        <f>IF(J273&gt;$S273,"-",J273)</f>
        <v>4487</v>
      </c>
      <c r="AA273" s="2">
        <f>IF(K273&gt;$S273,"-",K273)</f>
        <v>4072</v>
      </c>
      <c r="AB273" s="2">
        <f>IF(L273&gt;$S273,"-",L273)</f>
        <v>2867</v>
      </c>
      <c r="AC273" s="2">
        <f>IF(M273&gt;$S273,"-",M273)</f>
        <v>2016</v>
      </c>
      <c r="AD273" s="2">
        <f>IF(N273&gt;$S273,"-",N273)</f>
        <v>2537</v>
      </c>
      <c r="AE273" s="2">
        <f t="shared" si="46"/>
        <v>1709</v>
      </c>
      <c r="AF273" s="2">
        <f t="shared" si="44"/>
        <v>393</v>
      </c>
      <c r="AG273" s="2">
        <f t="shared" si="45"/>
        <v>2372.3333333333335</v>
      </c>
    </row>
    <row r="274" spans="1:33">
      <c r="A274" t="s">
        <v>2</v>
      </c>
      <c r="B274" t="s">
        <v>320</v>
      </c>
      <c r="C274" t="s">
        <v>494</v>
      </c>
      <c r="D274">
        <v>2202</v>
      </c>
      <c r="E274">
        <v>2416</v>
      </c>
      <c r="F274">
        <v>226</v>
      </c>
      <c r="G274">
        <v>4104</v>
      </c>
      <c r="H274">
        <v>2026</v>
      </c>
      <c r="I274">
        <v>4050</v>
      </c>
      <c r="J274">
        <v>7395</v>
      </c>
      <c r="K274" s="1">
        <v>3862</v>
      </c>
      <c r="L274" s="1">
        <v>894</v>
      </c>
      <c r="M274" s="1">
        <v>1581</v>
      </c>
      <c r="N274">
        <v>3658</v>
      </c>
      <c r="O274">
        <v>2120</v>
      </c>
      <c r="P274">
        <v>1187</v>
      </c>
      <c r="Q274">
        <f t="shared" si="37"/>
        <v>2747.7692307692309</v>
      </c>
      <c r="R274">
        <f t="shared" si="38"/>
        <v>1873.4563047055635</v>
      </c>
      <c r="S274">
        <f t="shared" si="39"/>
        <v>6494.6818401803575</v>
      </c>
      <c r="T274" s="2">
        <f t="shared" si="40"/>
        <v>2202</v>
      </c>
      <c r="U274" s="2">
        <f t="shared" si="41"/>
        <v>2416</v>
      </c>
      <c r="V274" s="2">
        <f t="shared" si="42"/>
        <v>226</v>
      </c>
      <c r="W274" s="2">
        <f t="shared" si="43"/>
        <v>4104</v>
      </c>
      <c r="X274" s="2">
        <f>IF(H274&gt;$S274,"-",H274)</f>
        <v>2026</v>
      </c>
      <c r="Y274" s="2">
        <f>IF(I274&gt;$S274,"-",I274)</f>
        <v>4050</v>
      </c>
      <c r="Z274" s="2" t="str">
        <f>IF(J274&gt;$S274,"-",J274)</f>
        <v>-</v>
      </c>
      <c r="AA274" s="2">
        <f>IF(K274&gt;$S274,"-",K274)</f>
        <v>3862</v>
      </c>
      <c r="AB274" s="2">
        <f>IF(L274&gt;$S274,"-",L274)</f>
        <v>894</v>
      </c>
      <c r="AC274" s="2">
        <f>IF(M274&gt;$S274,"-",M274)</f>
        <v>1581</v>
      </c>
      <c r="AD274" s="2">
        <f>IF(N274&gt;$S274,"-",N274)</f>
        <v>3658</v>
      </c>
      <c r="AE274" s="2">
        <f t="shared" si="46"/>
        <v>2120</v>
      </c>
      <c r="AF274" s="2">
        <f t="shared" si="44"/>
        <v>1187</v>
      </c>
      <c r="AG274" s="2">
        <f t="shared" si="45"/>
        <v>2467.181818181818</v>
      </c>
    </row>
    <row r="275" spans="1:33">
      <c r="A275" t="s">
        <v>2</v>
      </c>
      <c r="B275" t="s">
        <v>318</v>
      </c>
      <c r="C275" t="s">
        <v>495</v>
      </c>
      <c r="D275">
        <v>2167</v>
      </c>
      <c r="E275">
        <v>563</v>
      </c>
      <c r="F275">
        <v>1434</v>
      </c>
      <c r="G275">
        <v>5713</v>
      </c>
      <c r="H275">
        <v>886</v>
      </c>
      <c r="I275">
        <v>23507</v>
      </c>
      <c r="J275">
        <v>7250</v>
      </c>
      <c r="K275" s="1">
        <v>4228</v>
      </c>
      <c r="L275" s="1">
        <v>932</v>
      </c>
      <c r="M275" s="1">
        <v>4418</v>
      </c>
      <c r="N275">
        <v>2996</v>
      </c>
      <c r="O275">
        <v>3561</v>
      </c>
      <c r="P275">
        <v>6109</v>
      </c>
      <c r="Q275">
        <f t="shared" si="37"/>
        <v>4904.9230769230771</v>
      </c>
      <c r="R275">
        <f t="shared" si="38"/>
        <v>5986.9062887485061</v>
      </c>
      <c r="S275">
        <f t="shared" si="39"/>
        <v>16878.735654420088</v>
      </c>
      <c r="T275" s="2">
        <f t="shared" si="40"/>
        <v>2167</v>
      </c>
      <c r="U275" s="2">
        <f t="shared" si="41"/>
        <v>563</v>
      </c>
      <c r="V275" s="2">
        <f t="shared" si="42"/>
        <v>1434</v>
      </c>
      <c r="W275" s="2">
        <f t="shared" si="43"/>
        <v>5713</v>
      </c>
      <c r="X275" s="2">
        <f>IF(H275&gt;$S275,"-",H275)</f>
        <v>886</v>
      </c>
      <c r="Y275" s="2" t="str">
        <f>IF(I275&gt;$S275,"-",I275)</f>
        <v>-</v>
      </c>
      <c r="Z275" s="2">
        <f>IF(J275&gt;$S275,"-",J275)</f>
        <v>7250</v>
      </c>
      <c r="AA275" s="2">
        <f>IF(K275&gt;$S275,"-",K275)</f>
        <v>4228</v>
      </c>
      <c r="AB275" s="2">
        <f>IF(L275&gt;$S275,"-",L275)</f>
        <v>932</v>
      </c>
      <c r="AC275" s="2">
        <f>IF(M275&gt;$S275,"-",M275)</f>
        <v>4418</v>
      </c>
      <c r="AD275" s="2">
        <f>IF(N275&gt;$S275,"-",N275)</f>
        <v>2996</v>
      </c>
      <c r="AE275" s="2">
        <f t="shared" si="46"/>
        <v>3561</v>
      </c>
      <c r="AF275" s="2">
        <f t="shared" si="44"/>
        <v>6109</v>
      </c>
      <c r="AG275" s="2">
        <f t="shared" si="45"/>
        <v>3104.3636363636365</v>
      </c>
    </row>
    <row r="276" spans="1:33">
      <c r="A276" t="s">
        <v>2</v>
      </c>
      <c r="B276" t="s">
        <v>316</v>
      </c>
      <c r="C276" t="s">
        <v>496</v>
      </c>
      <c r="D276">
        <v>3579</v>
      </c>
      <c r="E276">
        <v>1040</v>
      </c>
      <c r="F276">
        <v>3582</v>
      </c>
      <c r="G276">
        <v>11017</v>
      </c>
      <c r="H276">
        <v>1484</v>
      </c>
      <c r="I276">
        <v>3000</v>
      </c>
      <c r="J276">
        <v>3944</v>
      </c>
      <c r="K276" s="1">
        <v>4799</v>
      </c>
      <c r="L276" s="1">
        <v>5818</v>
      </c>
      <c r="M276" s="1">
        <v>3470</v>
      </c>
      <c r="N276">
        <v>2285</v>
      </c>
      <c r="O276">
        <v>3112</v>
      </c>
      <c r="P276" t="s">
        <v>654</v>
      </c>
      <c r="Q276">
        <f t="shared" si="37"/>
        <v>3927.5</v>
      </c>
      <c r="R276">
        <f t="shared" si="38"/>
        <v>2586.2638021952544</v>
      </c>
      <c r="S276">
        <f t="shared" si="39"/>
        <v>9100.0276043905087</v>
      </c>
      <c r="T276" s="2">
        <f t="shared" si="40"/>
        <v>3579</v>
      </c>
      <c r="U276" s="2">
        <f t="shared" si="41"/>
        <v>1040</v>
      </c>
      <c r="V276" s="2">
        <f t="shared" si="42"/>
        <v>3582</v>
      </c>
      <c r="W276" s="2" t="str">
        <f t="shared" si="43"/>
        <v>-</v>
      </c>
      <c r="X276" s="2">
        <f>IF(H276&gt;$S276,"-",H276)</f>
        <v>1484</v>
      </c>
      <c r="Y276" s="2">
        <f>IF(I276&gt;$S276,"-",I276)</f>
        <v>3000</v>
      </c>
      <c r="Z276" s="2">
        <f>IF(J276&gt;$S276,"-",J276)</f>
        <v>3944</v>
      </c>
      <c r="AA276" s="2">
        <f>IF(K276&gt;$S276,"-",K276)</f>
        <v>4799</v>
      </c>
      <c r="AB276" s="2">
        <f>IF(L276&gt;$S276,"-",L276)</f>
        <v>5818</v>
      </c>
      <c r="AC276" s="2">
        <f>IF(M276&gt;$S276,"-",M276)</f>
        <v>3470</v>
      </c>
      <c r="AD276" s="2">
        <f>IF(N276&gt;$S276,"-",N276)</f>
        <v>2285</v>
      </c>
      <c r="AE276" s="2">
        <f t="shared" si="46"/>
        <v>3112</v>
      </c>
      <c r="AF276" s="2" t="str">
        <f t="shared" si="44"/>
        <v>-</v>
      </c>
      <c r="AG276" s="2">
        <f t="shared" si="45"/>
        <v>3283</v>
      </c>
    </row>
    <row r="277" spans="1:33">
      <c r="A277" t="s">
        <v>2</v>
      </c>
      <c r="B277" t="s">
        <v>314</v>
      </c>
      <c r="C277" t="s">
        <v>497</v>
      </c>
      <c r="D277">
        <v>8156</v>
      </c>
      <c r="E277">
        <v>1997</v>
      </c>
      <c r="F277">
        <v>3930</v>
      </c>
      <c r="G277">
        <v>5487</v>
      </c>
      <c r="H277">
        <v>4576</v>
      </c>
      <c r="I277">
        <v>3370</v>
      </c>
      <c r="J277">
        <v>4697</v>
      </c>
      <c r="K277" s="1">
        <v>5564</v>
      </c>
      <c r="L277" s="1">
        <v>4714</v>
      </c>
      <c r="M277" s="1">
        <v>3882</v>
      </c>
      <c r="N277">
        <v>2860</v>
      </c>
      <c r="O277">
        <v>865</v>
      </c>
      <c r="P277" t="s">
        <v>654</v>
      </c>
      <c r="Q277">
        <f t="shared" si="37"/>
        <v>4174.833333333333</v>
      </c>
      <c r="R277">
        <f t="shared" si="38"/>
        <v>1869.509893641711</v>
      </c>
      <c r="S277">
        <f t="shared" si="39"/>
        <v>7913.8531206167554</v>
      </c>
      <c r="T277" s="2" t="str">
        <f t="shared" si="40"/>
        <v>-</v>
      </c>
      <c r="U277" s="2">
        <f t="shared" si="41"/>
        <v>1997</v>
      </c>
      <c r="V277" s="2">
        <f t="shared" si="42"/>
        <v>3930</v>
      </c>
      <c r="W277" s="2">
        <f t="shared" si="43"/>
        <v>5487</v>
      </c>
      <c r="X277" s="2">
        <f>IF(H277&gt;$S277,"-",H277)</f>
        <v>4576</v>
      </c>
      <c r="Y277" s="2">
        <f>IF(I277&gt;$S277,"-",I277)</f>
        <v>3370</v>
      </c>
      <c r="Z277" s="2">
        <f>IF(J277&gt;$S277,"-",J277)</f>
        <v>4697</v>
      </c>
      <c r="AA277" s="2">
        <f>IF(K277&gt;$S277,"-",K277)</f>
        <v>5564</v>
      </c>
      <c r="AB277" s="2">
        <f>IF(L277&gt;$S277,"-",L277)</f>
        <v>4714</v>
      </c>
      <c r="AC277" s="2">
        <f>IF(M277&gt;$S277,"-",M277)</f>
        <v>3882</v>
      </c>
      <c r="AD277" s="2">
        <f>IF(N277&gt;$S277,"-",N277)</f>
        <v>2860</v>
      </c>
      <c r="AE277" s="2">
        <f t="shared" si="46"/>
        <v>865</v>
      </c>
      <c r="AF277" s="2" t="str">
        <f t="shared" si="44"/>
        <v>-</v>
      </c>
      <c r="AG277" s="2">
        <f t="shared" si="45"/>
        <v>3812.909090909091</v>
      </c>
    </row>
    <row r="278" spans="1:33">
      <c r="A278" t="s">
        <v>2</v>
      </c>
      <c r="B278" t="s">
        <v>312</v>
      </c>
      <c r="C278" t="s">
        <v>498</v>
      </c>
      <c r="D278">
        <v>5513</v>
      </c>
      <c r="E278">
        <v>1173</v>
      </c>
      <c r="F278">
        <v>3282</v>
      </c>
      <c r="G278">
        <v>8867</v>
      </c>
      <c r="H278">
        <v>2199</v>
      </c>
      <c r="I278">
        <v>2209</v>
      </c>
      <c r="J278">
        <v>5981</v>
      </c>
      <c r="K278" s="1">
        <v>4188</v>
      </c>
      <c r="L278" s="1">
        <v>6468</v>
      </c>
      <c r="M278" s="1">
        <v>6001</v>
      </c>
      <c r="N278">
        <v>3361</v>
      </c>
      <c r="O278">
        <v>1094</v>
      </c>
      <c r="P278" t="s">
        <v>654</v>
      </c>
      <c r="Q278">
        <f t="shared" si="37"/>
        <v>4194.666666666667</v>
      </c>
      <c r="R278">
        <f t="shared" si="38"/>
        <v>2400.5442312235377</v>
      </c>
      <c r="S278">
        <f t="shared" si="39"/>
        <v>8995.7551291137424</v>
      </c>
      <c r="T278" s="2">
        <f t="shared" si="40"/>
        <v>5513</v>
      </c>
      <c r="U278" s="2">
        <f t="shared" si="41"/>
        <v>1173</v>
      </c>
      <c r="V278" s="2">
        <f t="shared" si="42"/>
        <v>3282</v>
      </c>
      <c r="W278" s="2">
        <f t="shared" si="43"/>
        <v>8867</v>
      </c>
      <c r="X278" s="2">
        <f>IF(H278&gt;$S278,"-",H278)</f>
        <v>2199</v>
      </c>
      <c r="Y278" s="2">
        <f>IF(I278&gt;$S278,"-",I278)</f>
        <v>2209</v>
      </c>
      <c r="Z278" s="2">
        <f>IF(J278&gt;$S278,"-",J278)</f>
        <v>5981</v>
      </c>
      <c r="AA278" s="2">
        <f>IF(K278&gt;$S278,"-",K278)</f>
        <v>4188</v>
      </c>
      <c r="AB278" s="2">
        <f>IF(L278&gt;$S278,"-",L278)</f>
        <v>6468</v>
      </c>
      <c r="AC278" s="2">
        <f>IF(M278&gt;$S278,"-",M278)</f>
        <v>6001</v>
      </c>
      <c r="AD278" s="2">
        <f>IF(N278&gt;$S278,"-",N278)</f>
        <v>3361</v>
      </c>
      <c r="AE278" s="2">
        <f t="shared" si="46"/>
        <v>1094</v>
      </c>
      <c r="AF278" s="2" t="str">
        <f t="shared" si="44"/>
        <v>-</v>
      </c>
      <c r="AG278" s="2">
        <f t="shared" si="45"/>
        <v>4194.666666666667</v>
      </c>
    </row>
    <row r="279" spans="1:33">
      <c r="A279" t="s">
        <v>2</v>
      </c>
      <c r="B279" t="s">
        <v>310</v>
      </c>
      <c r="C279" t="s">
        <v>499</v>
      </c>
      <c r="D279">
        <v>6124</v>
      </c>
      <c r="E279">
        <v>1128</v>
      </c>
      <c r="F279">
        <v>3983</v>
      </c>
      <c r="G279">
        <v>7740</v>
      </c>
      <c r="H279">
        <v>2556</v>
      </c>
      <c r="I279">
        <v>3039</v>
      </c>
      <c r="J279">
        <v>5502</v>
      </c>
      <c r="K279" s="1">
        <v>6501</v>
      </c>
      <c r="L279" s="1">
        <v>6054</v>
      </c>
      <c r="M279" s="1">
        <v>4969</v>
      </c>
      <c r="N279">
        <v>944</v>
      </c>
      <c r="O279">
        <v>616</v>
      </c>
      <c r="P279" t="s">
        <v>654</v>
      </c>
      <c r="Q279">
        <f t="shared" si="37"/>
        <v>4096.333333333333</v>
      </c>
      <c r="R279">
        <f t="shared" si="38"/>
        <v>2414.0576679612323</v>
      </c>
      <c r="S279">
        <f t="shared" si="39"/>
        <v>8924.4486692557984</v>
      </c>
      <c r="T279" s="2">
        <f t="shared" si="40"/>
        <v>6124</v>
      </c>
      <c r="U279" s="2">
        <f t="shared" si="41"/>
        <v>1128</v>
      </c>
      <c r="V279" s="2">
        <f t="shared" si="42"/>
        <v>3983</v>
      </c>
      <c r="W279" s="2">
        <f t="shared" si="43"/>
        <v>7740</v>
      </c>
      <c r="X279" s="2">
        <f>IF(H279&gt;$S279,"-",H279)</f>
        <v>2556</v>
      </c>
      <c r="Y279" s="2">
        <f>IF(I279&gt;$S279,"-",I279)</f>
        <v>3039</v>
      </c>
      <c r="Z279" s="2">
        <f>IF(J279&gt;$S279,"-",J279)</f>
        <v>5502</v>
      </c>
      <c r="AA279" s="2">
        <f>IF(K279&gt;$S279,"-",K279)</f>
        <v>6501</v>
      </c>
      <c r="AB279" s="2">
        <f>IF(L279&gt;$S279,"-",L279)</f>
        <v>6054</v>
      </c>
      <c r="AC279" s="2">
        <f>IF(M279&gt;$S279,"-",M279)</f>
        <v>4969</v>
      </c>
      <c r="AD279" s="2">
        <f>IF(N279&gt;$S279,"-",N279)</f>
        <v>944</v>
      </c>
      <c r="AE279" s="2">
        <f t="shared" si="46"/>
        <v>616</v>
      </c>
      <c r="AF279" s="2" t="str">
        <f t="shared" si="44"/>
        <v>-</v>
      </c>
      <c r="AG279" s="2">
        <f t="shared" si="45"/>
        <v>4096.333333333333</v>
      </c>
    </row>
    <row r="280" spans="1:33">
      <c r="A280" t="s">
        <v>2</v>
      </c>
      <c r="B280" t="s">
        <v>308</v>
      </c>
      <c r="C280" t="s">
        <v>500</v>
      </c>
      <c r="D280">
        <v>4872</v>
      </c>
      <c r="E280">
        <v>768</v>
      </c>
      <c r="F280">
        <v>2105</v>
      </c>
      <c r="G280">
        <v>10531</v>
      </c>
      <c r="H280">
        <v>392</v>
      </c>
      <c r="I280">
        <v>1300</v>
      </c>
      <c r="J280">
        <v>4353</v>
      </c>
      <c r="K280" s="1">
        <v>12469</v>
      </c>
      <c r="L280" s="1">
        <v>2097</v>
      </c>
      <c r="M280" s="1">
        <v>2768</v>
      </c>
      <c r="N280">
        <v>3476</v>
      </c>
      <c r="O280">
        <v>1109</v>
      </c>
      <c r="P280" t="s">
        <v>654</v>
      </c>
      <c r="Q280">
        <f t="shared" si="37"/>
        <v>3853.3333333333335</v>
      </c>
      <c r="R280">
        <f t="shared" si="38"/>
        <v>3850.8674898316644</v>
      </c>
      <c r="S280">
        <f t="shared" si="39"/>
        <v>11555.068312996662</v>
      </c>
      <c r="T280" s="2">
        <f t="shared" si="40"/>
        <v>4872</v>
      </c>
      <c r="U280" s="2">
        <f t="shared" si="41"/>
        <v>768</v>
      </c>
      <c r="V280" s="2">
        <f t="shared" si="42"/>
        <v>2105</v>
      </c>
      <c r="W280" s="2">
        <f t="shared" si="43"/>
        <v>10531</v>
      </c>
      <c r="X280" s="2">
        <f>IF(H280&gt;$S280,"-",H280)</f>
        <v>392</v>
      </c>
      <c r="Y280" s="2">
        <f>IF(I280&gt;$S280,"-",I280)</f>
        <v>1300</v>
      </c>
      <c r="Z280" s="2">
        <f>IF(J280&gt;$S280,"-",J280)</f>
        <v>4353</v>
      </c>
      <c r="AA280" s="2" t="str">
        <f>IF(K280&gt;$S280,"-",K280)</f>
        <v>-</v>
      </c>
      <c r="AB280" s="2">
        <f>IF(L280&gt;$S280,"-",L280)</f>
        <v>2097</v>
      </c>
      <c r="AC280" s="2">
        <f>IF(M280&gt;$S280,"-",M280)</f>
        <v>2768</v>
      </c>
      <c r="AD280" s="2">
        <f>IF(N280&gt;$S280,"-",N280)</f>
        <v>3476</v>
      </c>
      <c r="AE280" s="2">
        <f t="shared" si="46"/>
        <v>1109</v>
      </c>
      <c r="AF280" s="2" t="str">
        <f t="shared" si="44"/>
        <v>-</v>
      </c>
      <c r="AG280" s="2">
        <f t="shared" si="45"/>
        <v>3070.090909090909</v>
      </c>
    </row>
    <row r="281" spans="1:33">
      <c r="A281" t="s">
        <v>2</v>
      </c>
      <c r="B281" t="s">
        <v>306</v>
      </c>
      <c r="C281" t="s">
        <v>501</v>
      </c>
      <c r="D281">
        <v>6463</v>
      </c>
      <c r="E281">
        <v>1064</v>
      </c>
      <c r="F281">
        <v>8663</v>
      </c>
      <c r="G281">
        <v>8504</v>
      </c>
      <c r="H281">
        <v>1136</v>
      </c>
      <c r="I281">
        <v>4174</v>
      </c>
      <c r="J281">
        <v>8823</v>
      </c>
      <c r="K281" s="1">
        <v>4593</v>
      </c>
      <c r="L281" s="1">
        <v>4255</v>
      </c>
      <c r="M281" s="1">
        <v>5166</v>
      </c>
      <c r="N281">
        <v>1210</v>
      </c>
      <c r="O281">
        <v>1785</v>
      </c>
      <c r="P281" t="s">
        <v>654</v>
      </c>
      <c r="Q281">
        <f t="shared" si="37"/>
        <v>4653</v>
      </c>
      <c r="R281">
        <f t="shared" si="38"/>
        <v>2978.0988139171182</v>
      </c>
      <c r="S281">
        <f t="shared" si="39"/>
        <v>10609.197627834237</v>
      </c>
      <c r="T281" s="2">
        <f t="shared" si="40"/>
        <v>6463</v>
      </c>
      <c r="U281" s="2">
        <f t="shared" si="41"/>
        <v>1064</v>
      </c>
      <c r="V281" s="2">
        <f t="shared" si="42"/>
        <v>8663</v>
      </c>
      <c r="W281" s="2">
        <f t="shared" si="43"/>
        <v>8504</v>
      </c>
      <c r="X281" s="2">
        <f>IF(H281&gt;$S281,"-",H281)</f>
        <v>1136</v>
      </c>
      <c r="Y281" s="2">
        <f>IF(I281&gt;$S281,"-",I281)</f>
        <v>4174</v>
      </c>
      <c r="Z281" s="2">
        <f>IF(J281&gt;$S281,"-",J281)</f>
        <v>8823</v>
      </c>
      <c r="AA281" s="2">
        <f>IF(K281&gt;$S281,"-",K281)</f>
        <v>4593</v>
      </c>
      <c r="AB281" s="2">
        <f>IF(L281&gt;$S281,"-",L281)</f>
        <v>4255</v>
      </c>
      <c r="AC281" s="2">
        <f>IF(M281&gt;$S281,"-",M281)</f>
        <v>5166</v>
      </c>
      <c r="AD281" s="2">
        <f>IF(N281&gt;$S281,"-",N281)</f>
        <v>1210</v>
      </c>
      <c r="AE281" s="2">
        <f t="shared" si="46"/>
        <v>1785</v>
      </c>
      <c r="AF281" s="2" t="str">
        <f t="shared" si="44"/>
        <v>-</v>
      </c>
      <c r="AG281" s="2">
        <f t="shared" si="45"/>
        <v>4653</v>
      </c>
    </row>
    <row r="282" spans="1:33">
      <c r="A282" t="s">
        <v>2</v>
      </c>
      <c r="B282" t="s">
        <v>304</v>
      </c>
      <c r="C282" t="s">
        <v>502</v>
      </c>
      <c r="D282">
        <v>1473</v>
      </c>
      <c r="E282">
        <v>879</v>
      </c>
      <c r="F282">
        <v>1361</v>
      </c>
      <c r="G282">
        <v>3345</v>
      </c>
      <c r="H282">
        <v>2016</v>
      </c>
      <c r="I282">
        <v>15106</v>
      </c>
      <c r="J282">
        <v>8197</v>
      </c>
      <c r="K282" s="1">
        <v>3576</v>
      </c>
      <c r="L282" s="1">
        <v>694</v>
      </c>
      <c r="M282" s="1">
        <v>8722</v>
      </c>
      <c r="N282">
        <v>2374</v>
      </c>
      <c r="O282">
        <v>2121</v>
      </c>
      <c r="P282">
        <v>1351</v>
      </c>
      <c r="Q282">
        <f t="shared" si="37"/>
        <v>3939.6153846153848</v>
      </c>
      <c r="R282">
        <f t="shared" si="38"/>
        <v>4232.4641077127781</v>
      </c>
      <c r="S282">
        <f t="shared" si="39"/>
        <v>12404.543600040941</v>
      </c>
      <c r="T282" s="2">
        <f t="shared" si="40"/>
        <v>1473</v>
      </c>
      <c r="U282" s="2">
        <f t="shared" si="41"/>
        <v>879</v>
      </c>
      <c r="V282" s="2">
        <f t="shared" si="42"/>
        <v>1361</v>
      </c>
      <c r="W282" s="2">
        <f t="shared" si="43"/>
        <v>3345</v>
      </c>
      <c r="X282" s="2">
        <f>IF(H282&gt;$S282,"-",H282)</f>
        <v>2016</v>
      </c>
      <c r="Y282" s="2" t="str">
        <f>IF(I282&gt;$S282,"-",I282)</f>
        <v>-</v>
      </c>
      <c r="Z282" s="2">
        <f>IF(J282&gt;$S282,"-",J282)</f>
        <v>8197</v>
      </c>
      <c r="AA282" s="2">
        <f>IF(K282&gt;$S282,"-",K282)</f>
        <v>3576</v>
      </c>
      <c r="AB282" s="2">
        <f>IF(L282&gt;$S282,"-",L282)</f>
        <v>694</v>
      </c>
      <c r="AC282" s="2">
        <f>IF(M282&gt;$S282,"-",M282)</f>
        <v>8722</v>
      </c>
      <c r="AD282" s="2">
        <f>IF(N282&gt;$S282,"-",N282)</f>
        <v>2374</v>
      </c>
      <c r="AE282" s="2">
        <f t="shared" si="46"/>
        <v>2121</v>
      </c>
      <c r="AF282" s="2">
        <f t="shared" si="44"/>
        <v>1351</v>
      </c>
      <c r="AG282" s="2">
        <f t="shared" si="45"/>
        <v>3159.818181818182</v>
      </c>
    </row>
    <row r="283" spans="1:33">
      <c r="A283" t="s">
        <v>2</v>
      </c>
      <c r="B283" t="s">
        <v>302</v>
      </c>
      <c r="C283" t="s">
        <v>503</v>
      </c>
      <c r="D283">
        <v>2947</v>
      </c>
      <c r="E283">
        <v>836</v>
      </c>
      <c r="F283">
        <v>767</v>
      </c>
      <c r="G283">
        <v>1780</v>
      </c>
      <c r="H283">
        <v>961</v>
      </c>
      <c r="I283">
        <v>4943</v>
      </c>
      <c r="J283">
        <v>2684</v>
      </c>
      <c r="K283" s="1">
        <v>4006</v>
      </c>
      <c r="L283" s="1">
        <v>454</v>
      </c>
      <c r="M283" s="1">
        <v>541</v>
      </c>
      <c r="N283">
        <v>2960</v>
      </c>
      <c r="O283">
        <v>4507</v>
      </c>
      <c r="P283">
        <v>894</v>
      </c>
      <c r="Q283">
        <f t="shared" si="37"/>
        <v>2175.3846153846152</v>
      </c>
      <c r="R283">
        <f t="shared" si="38"/>
        <v>1596.9205020111647</v>
      </c>
      <c r="S283">
        <f t="shared" si="39"/>
        <v>5369.225619406945</v>
      </c>
      <c r="T283" s="2">
        <f t="shared" si="40"/>
        <v>2947</v>
      </c>
      <c r="U283" s="2">
        <f t="shared" si="41"/>
        <v>836</v>
      </c>
      <c r="V283" s="2">
        <f t="shared" si="42"/>
        <v>767</v>
      </c>
      <c r="W283" s="2">
        <f t="shared" si="43"/>
        <v>1780</v>
      </c>
      <c r="X283" s="2">
        <f>IF(H283&gt;$S283,"-",H283)</f>
        <v>961</v>
      </c>
      <c r="Y283" s="2">
        <f>IF(I283&gt;$S283,"-",I283)</f>
        <v>4943</v>
      </c>
      <c r="Z283" s="2">
        <f>IF(J283&gt;$S283,"-",J283)</f>
        <v>2684</v>
      </c>
      <c r="AA283" s="2">
        <f>IF(K283&gt;$S283,"-",K283)</f>
        <v>4006</v>
      </c>
      <c r="AB283" s="2">
        <f>IF(L283&gt;$S283,"-",L283)</f>
        <v>454</v>
      </c>
      <c r="AC283" s="2">
        <f>IF(M283&gt;$S283,"-",M283)</f>
        <v>541</v>
      </c>
      <c r="AD283" s="2">
        <f>IF(N283&gt;$S283,"-",N283)</f>
        <v>2960</v>
      </c>
      <c r="AE283" s="2">
        <f t="shared" si="46"/>
        <v>4507</v>
      </c>
      <c r="AF283" s="2">
        <f t="shared" si="44"/>
        <v>894</v>
      </c>
      <c r="AG283" s="2">
        <f t="shared" si="45"/>
        <v>2282.1666666666665</v>
      </c>
    </row>
    <row r="284" spans="1:33">
      <c r="A284" t="s">
        <v>2</v>
      </c>
      <c r="B284" t="s">
        <v>300</v>
      </c>
      <c r="C284" t="s">
        <v>504</v>
      </c>
      <c r="D284">
        <v>3711</v>
      </c>
      <c r="E284">
        <v>965</v>
      </c>
      <c r="F284">
        <v>4982</v>
      </c>
      <c r="G284">
        <v>4446</v>
      </c>
      <c r="H284">
        <v>359</v>
      </c>
      <c r="I284">
        <v>6047</v>
      </c>
      <c r="J284">
        <v>2953</v>
      </c>
      <c r="K284" s="1">
        <v>3623</v>
      </c>
      <c r="L284" s="1">
        <v>4650</v>
      </c>
      <c r="M284" s="1">
        <v>4868</v>
      </c>
      <c r="N284">
        <v>6327</v>
      </c>
      <c r="O284">
        <v>1881</v>
      </c>
      <c r="P284" t="s">
        <v>654</v>
      </c>
      <c r="Q284">
        <f t="shared" si="37"/>
        <v>3734.3333333333335</v>
      </c>
      <c r="R284">
        <f t="shared" si="38"/>
        <v>1892.0283167847015</v>
      </c>
      <c r="S284">
        <f t="shared" si="39"/>
        <v>7518.389966902736</v>
      </c>
      <c r="T284" s="2">
        <f t="shared" si="40"/>
        <v>3711</v>
      </c>
      <c r="U284" s="2">
        <f t="shared" si="41"/>
        <v>965</v>
      </c>
      <c r="V284" s="2">
        <f t="shared" si="42"/>
        <v>4982</v>
      </c>
      <c r="W284" s="2">
        <f t="shared" si="43"/>
        <v>4446</v>
      </c>
      <c r="X284" s="2">
        <f>IF(H284&gt;$S284,"-",H284)</f>
        <v>359</v>
      </c>
      <c r="Y284" s="2">
        <f>IF(I284&gt;$S284,"-",I284)</f>
        <v>6047</v>
      </c>
      <c r="Z284" s="2">
        <f>IF(J284&gt;$S284,"-",J284)</f>
        <v>2953</v>
      </c>
      <c r="AA284" s="2">
        <f>IF(K284&gt;$S284,"-",K284)</f>
        <v>3623</v>
      </c>
      <c r="AB284" s="2">
        <f>IF(L284&gt;$S284,"-",L284)</f>
        <v>4650</v>
      </c>
      <c r="AC284" s="2">
        <f>IF(M284&gt;$S284,"-",M284)</f>
        <v>4868</v>
      </c>
      <c r="AD284" s="2">
        <f>IF(N284&gt;$S284,"-",N284)</f>
        <v>6327</v>
      </c>
      <c r="AE284" s="2">
        <f t="shared" si="46"/>
        <v>1881</v>
      </c>
      <c r="AF284" s="2" t="str">
        <f t="shared" si="44"/>
        <v>-</v>
      </c>
      <c r="AG284" s="2">
        <f t="shared" si="45"/>
        <v>3734.3333333333335</v>
      </c>
    </row>
    <row r="285" spans="1:33">
      <c r="A285" t="s">
        <v>2</v>
      </c>
      <c r="B285" t="s">
        <v>298</v>
      </c>
      <c r="C285" t="s">
        <v>505</v>
      </c>
      <c r="D285">
        <v>6797</v>
      </c>
      <c r="E285">
        <v>2087</v>
      </c>
      <c r="F285">
        <v>3804</v>
      </c>
      <c r="G285">
        <v>6618</v>
      </c>
      <c r="H285">
        <v>2275</v>
      </c>
      <c r="I285">
        <v>8121</v>
      </c>
      <c r="J285">
        <v>4585</v>
      </c>
      <c r="K285" s="1">
        <v>4725</v>
      </c>
      <c r="L285" s="1">
        <v>7256</v>
      </c>
      <c r="M285" s="1">
        <v>14983</v>
      </c>
      <c r="N285">
        <v>4679</v>
      </c>
      <c r="O285">
        <v>3546</v>
      </c>
      <c r="P285" t="s">
        <v>654</v>
      </c>
      <c r="Q285">
        <f t="shared" si="37"/>
        <v>5789.666666666667</v>
      </c>
      <c r="R285">
        <f t="shared" si="38"/>
        <v>3472.768540132402</v>
      </c>
      <c r="S285">
        <f t="shared" si="39"/>
        <v>12735.203746931471</v>
      </c>
      <c r="T285" s="2">
        <f t="shared" si="40"/>
        <v>6797</v>
      </c>
      <c r="U285" s="2">
        <f t="shared" si="41"/>
        <v>2087</v>
      </c>
      <c r="V285" s="2">
        <f t="shared" si="42"/>
        <v>3804</v>
      </c>
      <c r="W285" s="2">
        <f t="shared" si="43"/>
        <v>6618</v>
      </c>
      <c r="X285" s="2">
        <f>IF(H285&gt;$S285,"-",H285)</f>
        <v>2275</v>
      </c>
      <c r="Y285" s="2">
        <f>IF(I285&gt;$S285,"-",I285)</f>
        <v>8121</v>
      </c>
      <c r="Z285" s="2">
        <f>IF(J285&gt;$S285,"-",J285)</f>
        <v>4585</v>
      </c>
      <c r="AA285" s="2">
        <f>IF(K285&gt;$S285,"-",K285)</f>
        <v>4725</v>
      </c>
      <c r="AB285" s="2">
        <f>IF(L285&gt;$S285,"-",L285)</f>
        <v>7256</v>
      </c>
      <c r="AC285" s="2" t="str">
        <f>IF(M285&gt;$S285,"-",M285)</f>
        <v>-</v>
      </c>
      <c r="AD285" s="2">
        <f>IF(N285&gt;$S285,"-",N285)</f>
        <v>4679</v>
      </c>
      <c r="AE285" s="2">
        <f t="shared" si="46"/>
        <v>3546</v>
      </c>
      <c r="AF285" s="2" t="str">
        <f t="shared" si="44"/>
        <v>-</v>
      </c>
      <c r="AG285" s="2">
        <f t="shared" si="45"/>
        <v>4953.909090909091</v>
      </c>
    </row>
    <row r="286" spans="1:33">
      <c r="A286" t="s">
        <v>2</v>
      </c>
      <c r="B286" t="s">
        <v>296</v>
      </c>
      <c r="C286" t="s">
        <v>506</v>
      </c>
      <c r="D286">
        <v>4307</v>
      </c>
      <c r="E286">
        <v>2532</v>
      </c>
      <c r="F286">
        <v>771</v>
      </c>
      <c r="G286">
        <v>1562</v>
      </c>
      <c r="H286">
        <v>1184</v>
      </c>
      <c r="I286">
        <v>6318</v>
      </c>
      <c r="J286">
        <v>2562</v>
      </c>
      <c r="K286" s="1">
        <v>3201</v>
      </c>
      <c r="L286" s="1">
        <v>447</v>
      </c>
      <c r="M286" s="1">
        <v>3775</v>
      </c>
      <c r="N286">
        <v>2711</v>
      </c>
      <c r="O286">
        <v>1879</v>
      </c>
      <c r="P286">
        <v>1486</v>
      </c>
      <c r="Q286">
        <f t="shared" si="37"/>
        <v>2518.0769230769229</v>
      </c>
      <c r="R286">
        <f t="shared" si="38"/>
        <v>1613.3383330606998</v>
      </c>
      <c r="S286">
        <f t="shared" si="39"/>
        <v>5744.7535891983225</v>
      </c>
      <c r="T286" s="2">
        <f t="shared" si="40"/>
        <v>4307</v>
      </c>
      <c r="U286" s="2">
        <f t="shared" si="41"/>
        <v>2532</v>
      </c>
      <c r="V286" s="2">
        <f t="shared" si="42"/>
        <v>771</v>
      </c>
      <c r="W286" s="2">
        <f t="shared" si="43"/>
        <v>1562</v>
      </c>
      <c r="X286" s="2">
        <f>IF(H286&gt;$S286,"-",H286)</f>
        <v>1184</v>
      </c>
      <c r="Y286" s="2" t="str">
        <f>IF(I286&gt;$S286,"-",I286)</f>
        <v>-</v>
      </c>
      <c r="Z286" s="2">
        <f>IF(J286&gt;$S286,"-",J286)</f>
        <v>2562</v>
      </c>
      <c r="AA286" s="2">
        <f>IF(K286&gt;$S286,"-",K286)</f>
        <v>3201</v>
      </c>
      <c r="AB286" s="2">
        <f>IF(L286&gt;$S286,"-",L286)</f>
        <v>447</v>
      </c>
      <c r="AC286" s="2">
        <f>IF(M286&gt;$S286,"-",M286)</f>
        <v>3775</v>
      </c>
      <c r="AD286" s="2">
        <f>IF(N286&gt;$S286,"-",N286)</f>
        <v>2711</v>
      </c>
      <c r="AE286" s="2">
        <f t="shared" si="46"/>
        <v>1879</v>
      </c>
      <c r="AF286" s="2">
        <f t="shared" si="44"/>
        <v>1486</v>
      </c>
      <c r="AG286" s="2">
        <f t="shared" si="45"/>
        <v>2266.4545454545455</v>
      </c>
    </row>
    <row r="287" spans="1:33">
      <c r="A287" t="s">
        <v>2</v>
      </c>
      <c r="B287" t="s">
        <v>294</v>
      </c>
      <c r="C287" t="s">
        <v>507</v>
      </c>
      <c r="D287">
        <v>4663</v>
      </c>
      <c r="E287">
        <v>2378</v>
      </c>
      <c r="F287">
        <v>3017</v>
      </c>
      <c r="G287">
        <v>5096</v>
      </c>
      <c r="H287">
        <v>1678</v>
      </c>
      <c r="I287">
        <v>3877</v>
      </c>
      <c r="J287">
        <v>4028</v>
      </c>
      <c r="K287" s="1">
        <v>10077</v>
      </c>
      <c r="L287" s="1">
        <v>16064</v>
      </c>
      <c r="M287" s="1">
        <v>3223</v>
      </c>
      <c r="N287">
        <v>3837</v>
      </c>
      <c r="O287">
        <v>1899</v>
      </c>
      <c r="P287" t="s">
        <v>654</v>
      </c>
      <c r="Q287">
        <f t="shared" si="37"/>
        <v>4986.416666666667</v>
      </c>
      <c r="R287">
        <f t="shared" si="38"/>
        <v>4117.411641892013</v>
      </c>
      <c r="S287">
        <f t="shared" si="39"/>
        <v>13221.239950450694</v>
      </c>
      <c r="T287" s="2">
        <f t="shared" si="40"/>
        <v>4663</v>
      </c>
      <c r="U287" s="2">
        <f t="shared" si="41"/>
        <v>2378</v>
      </c>
      <c r="V287" s="2">
        <f t="shared" si="42"/>
        <v>3017</v>
      </c>
      <c r="W287" s="2">
        <f t="shared" si="43"/>
        <v>5096</v>
      </c>
      <c r="X287" s="2">
        <f>IF(H287&gt;$S287,"-",H287)</f>
        <v>1678</v>
      </c>
      <c r="Y287" s="2">
        <f>IF(I287&gt;$S287,"-",I287)</f>
        <v>3877</v>
      </c>
      <c r="Z287" s="2">
        <f>IF(J287&gt;$S287,"-",J287)</f>
        <v>4028</v>
      </c>
      <c r="AA287" s="2">
        <f>IF(K287&gt;$S287,"-",K287)</f>
        <v>10077</v>
      </c>
      <c r="AB287" s="2" t="str">
        <f>IF(L287&gt;$S287,"-",L287)</f>
        <v>-</v>
      </c>
      <c r="AC287" s="2">
        <f>IF(M287&gt;$S287,"-",M287)</f>
        <v>3223</v>
      </c>
      <c r="AD287" s="2">
        <f>IF(N287&gt;$S287,"-",N287)</f>
        <v>3837</v>
      </c>
      <c r="AE287" s="2">
        <f t="shared" si="46"/>
        <v>1899</v>
      </c>
      <c r="AF287" s="2" t="str">
        <f t="shared" si="44"/>
        <v>-</v>
      </c>
      <c r="AG287" s="2">
        <f t="shared" si="45"/>
        <v>3979.3636363636365</v>
      </c>
    </row>
    <row r="288" spans="1:33">
      <c r="A288" t="s">
        <v>2</v>
      </c>
      <c r="B288" t="s">
        <v>292</v>
      </c>
      <c r="C288" t="s">
        <v>508</v>
      </c>
      <c r="D288">
        <v>1375</v>
      </c>
      <c r="E288">
        <v>765</v>
      </c>
      <c r="F288">
        <v>985</v>
      </c>
      <c r="G288">
        <v>3073</v>
      </c>
      <c r="H288">
        <v>688</v>
      </c>
      <c r="I288">
        <v>6015</v>
      </c>
      <c r="J288">
        <v>9595</v>
      </c>
      <c r="K288" s="1">
        <v>2422</v>
      </c>
      <c r="L288" s="1">
        <v>15724</v>
      </c>
      <c r="M288" s="1">
        <v>1627</v>
      </c>
      <c r="N288">
        <v>2631</v>
      </c>
      <c r="O288">
        <v>4911</v>
      </c>
      <c r="P288">
        <v>539</v>
      </c>
      <c r="Q288">
        <f t="shared" si="37"/>
        <v>3873.0769230769229</v>
      </c>
      <c r="R288">
        <f t="shared" si="38"/>
        <v>4412.9125578907342</v>
      </c>
      <c r="S288">
        <f t="shared" si="39"/>
        <v>12698.902038858392</v>
      </c>
      <c r="T288" s="2">
        <f t="shared" si="40"/>
        <v>1375</v>
      </c>
      <c r="U288" s="2">
        <f t="shared" si="41"/>
        <v>765</v>
      </c>
      <c r="V288" s="2">
        <f t="shared" si="42"/>
        <v>985</v>
      </c>
      <c r="W288" s="2">
        <f t="shared" si="43"/>
        <v>3073</v>
      </c>
      <c r="X288" s="2">
        <f>IF(H288&gt;$S288,"-",H288)</f>
        <v>688</v>
      </c>
      <c r="Y288" s="2">
        <f>IF(I288&gt;$S288,"-",I288)</f>
        <v>6015</v>
      </c>
      <c r="Z288" s="2">
        <f>IF(J288&gt;$S288,"-",J288)</f>
        <v>9595</v>
      </c>
      <c r="AA288" s="2">
        <f>IF(K288&gt;$S288,"-",K288)</f>
        <v>2422</v>
      </c>
      <c r="AB288" s="2" t="str">
        <f>IF(L288&gt;$S288,"-",L288)</f>
        <v>-</v>
      </c>
      <c r="AC288" s="2">
        <f>IF(M288&gt;$S288,"-",M288)</f>
        <v>1627</v>
      </c>
      <c r="AD288" s="2">
        <f>IF(N288&gt;$S288,"-",N288)</f>
        <v>2631</v>
      </c>
      <c r="AE288" s="2">
        <f t="shared" si="46"/>
        <v>4911</v>
      </c>
      <c r="AF288" s="2">
        <f t="shared" si="44"/>
        <v>539</v>
      </c>
      <c r="AG288" s="2">
        <f t="shared" si="45"/>
        <v>3098.818181818182</v>
      </c>
    </row>
    <row r="289" spans="1:33">
      <c r="A289" t="s">
        <v>2</v>
      </c>
      <c r="B289" t="s">
        <v>290</v>
      </c>
      <c r="C289" t="s">
        <v>509</v>
      </c>
      <c r="D289">
        <v>5252</v>
      </c>
      <c r="E289">
        <v>4246</v>
      </c>
      <c r="F289">
        <v>3553</v>
      </c>
      <c r="G289">
        <v>8217</v>
      </c>
      <c r="H289">
        <v>4229</v>
      </c>
      <c r="I289">
        <v>4636</v>
      </c>
      <c r="J289">
        <v>4807</v>
      </c>
      <c r="K289" s="1">
        <v>5169</v>
      </c>
      <c r="L289" s="1">
        <v>5762</v>
      </c>
      <c r="M289" s="1">
        <v>2680</v>
      </c>
      <c r="N289">
        <v>2822</v>
      </c>
      <c r="O289">
        <v>1085</v>
      </c>
      <c r="P289" t="s">
        <v>654</v>
      </c>
      <c r="Q289">
        <f t="shared" si="37"/>
        <v>4371.5</v>
      </c>
      <c r="R289">
        <f t="shared" si="38"/>
        <v>1787.8750973254155</v>
      </c>
      <c r="S289">
        <f t="shared" si="39"/>
        <v>7947.250194650831</v>
      </c>
      <c r="T289" s="2">
        <f t="shared" si="40"/>
        <v>5252</v>
      </c>
      <c r="U289" s="2">
        <f t="shared" si="41"/>
        <v>4246</v>
      </c>
      <c r="V289" s="2">
        <f t="shared" si="42"/>
        <v>3553</v>
      </c>
      <c r="W289" s="2" t="str">
        <f t="shared" si="43"/>
        <v>-</v>
      </c>
      <c r="X289" s="2">
        <f>IF(H289&gt;$S289,"-",H289)</f>
        <v>4229</v>
      </c>
      <c r="Y289" s="2">
        <f>IF(I289&gt;$S289,"-",I289)</f>
        <v>4636</v>
      </c>
      <c r="Z289" s="2">
        <f>IF(J289&gt;$S289,"-",J289)</f>
        <v>4807</v>
      </c>
      <c r="AA289" s="2">
        <f>IF(K289&gt;$S289,"-",K289)</f>
        <v>5169</v>
      </c>
      <c r="AB289" s="2">
        <f>IF(L289&gt;$S289,"-",L289)</f>
        <v>5762</v>
      </c>
      <c r="AC289" s="2">
        <f>IF(M289&gt;$S289,"-",M289)</f>
        <v>2680</v>
      </c>
      <c r="AD289" s="2">
        <f>IF(N289&gt;$S289,"-",N289)</f>
        <v>2822</v>
      </c>
      <c r="AE289" s="2">
        <f t="shared" si="46"/>
        <v>1085</v>
      </c>
      <c r="AF289" s="2" t="str">
        <f t="shared" si="44"/>
        <v>-</v>
      </c>
      <c r="AG289" s="2">
        <f t="shared" si="45"/>
        <v>4021.909090909091</v>
      </c>
    </row>
    <row r="290" spans="1:33">
      <c r="A290" t="s">
        <v>2</v>
      </c>
      <c r="B290" t="s">
        <v>288</v>
      </c>
      <c r="C290" t="s">
        <v>510</v>
      </c>
      <c r="D290">
        <v>3267</v>
      </c>
      <c r="E290">
        <v>829</v>
      </c>
      <c r="F290">
        <v>950</v>
      </c>
      <c r="G290">
        <v>9850</v>
      </c>
      <c r="H290">
        <v>4312</v>
      </c>
      <c r="I290">
        <v>4395</v>
      </c>
      <c r="J290">
        <v>2764</v>
      </c>
      <c r="K290" s="1">
        <v>3150</v>
      </c>
      <c r="L290" s="1">
        <v>2283</v>
      </c>
      <c r="M290" s="1">
        <v>1259</v>
      </c>
      <c r="N290">
        <v>4793</v>
      </c>
      <c r="O290">
        <v>2305</v>
      </c>
      <c r="P290">
        <v>567</v>
      </c>
      <c r="Q290">
        <f t="shared" si="37"/>
        <v>3132.6153846153848</v>
      </c>
      <c r="R290">
        <f t="shared" si="38"/>
        <v>2459.4884135547895</v>
      </c>
      <c r="S290">
        <f t="shared" si="39"/>
        <v>8051.5922117249638</v>
      </c>
      <c r="T290" s="2">
        <f t="shared" si="40"/>
        <v>3267</v>
      </c>
      <c r="U290" s="2">
        <f t="shared" si="41"/>
        <v>829</v>
      </c>
      <c r="V290" s="2">
        <f t="shared" si="42"/>
        <v>950</v>
      </c>
      <c r="W290" s="2" t="str">
        <f t="shared" si="43"/>
        <v>-</v>
      </c>
      <c r="X290" s="2">
        <f>IF(H290&gt;$S290,"-",H290)</f>
        <v>4312</v>
      </c>
      <c r="Y290" s="2">
        <f>IF(I290&gt;$S290,"-",I290)</f>
        <v>4395</v>
      </c>
      <c r="Z290" s="2">
        <f>IF(J290&gt;$S290,"-",J290)</f>
        <v>2764</v>
      </c>
      <c r="AA290" s="2">
        <f>IF(K290&gt;$S290,"-",K290)</f>
        <v>3150</v>
      </c>
      <c r="AB290" s="2">
        <f>IF(L290&gt;$S290,"-",L290)</f>
        <v>2283</v>
      </c>
      <c r="AC290" s="2">
        <f>IF(M290&gt;$S290,"-",M290)</f>
        <v>1259</v>
      </c>
      <c r="AD290" s="2">
        <f>IF(N290&gt;$S290,"-",N290)</f>
        <v>4793</v>
      </c>
      <c r="AE290" s="2">
        <f t="shared" si="46"/>
        <v>2305</v>
      </c>
      <c r="AF290" s="2">
        <f t="shared" si="44"/>
        <v>567</v>
      </c>
      <c r="AG290" s="2">
        <f t="shared" si="45"/>
        <v>2755.181818181818</v>
      </c>
    </row>
    <row r="291" spans="1:33">
      <c r="A291" t="s">
        <v>2</v>
      </c>
      <c r="B291" t="s">
        <v>286</v>
      </c>
      <c r="C291" t="s">
        <v>511</v>
      </c>
      <c r="D291">
        <v>4226</v>
      </c>
      <c r="E291">
        <v>2612</v>
      </c>
      <c r="F291">
        <v>693</v>
      </c>
      <c r="G291">
        <v>1039</v>
      </c>
      <c r="H291">
        <v>1631</v>
      </c>
      <c r="I291">
        <v>5986</v>
      </c>
      <c r="J291">
        <v>20909</v>
      </c>
      <c r="K291" s="1">
        <v>2452</v>
      </c>
      <c r="L291" s="1">
        <v>647</v>
      </c>
      <c r="M291" s="1">
        <v>5482</v>
      </c>
      <c r="N291">
        <v>3561</v>
      </c>
      <c r="O291">
        <v>2388</v>
      </c>
      <c r="P291">
        <v>2206</v>
      </c>
      <c r="Q291">
        <f t="shared" si="37"/>
        <v>4140.9230769230771</v>
      </c>
      <c r="R291">
        <f t="shared" si="38"/>
        <v>5313.0248362167868</v>
      </c>
      <c r="S291">
        <f t="shared" si="39"/>
        <v>14766.97274935665</v>
      </c>
      <c r="T291" s="2">
        <f t="shared" si="40"/>
        <v>4226</v>
      </c>
      <c r="U291" s="2">
        <f t="shared" si="41"/>
        <v>2612</v>
      </c>
      <c r="V291" s="2">
        <f t="shared" si="42"/>
        <v>693</v>
      </c>
      <c r="W291" s="2">
        <f t="shared" si="43"/>
        <v>1039</v>
      </c>
      <c r="X291" s="2">
        <f>IF(H291&gt;$S291,"-",H291)</f>
        <v>1631</v>
      </c>
      <c r="Y291" s="2">
        <f>IF(I291&gt;$S291,"-",I291)</f>
        <v>5986</v>
      </c>
      <c r="Z291" s="2" t="str">
        <f>IF(J291&gt;$S291,"-",J291)</f>
        <v>-</v>
      </c>
      <c r="AA291" s="2">
        <f>IF(K291&gt;$S291,"-",K291)</f>
        <v>2452</v>
      </c>
      <c r="AB291" s="2">
        <f>IF(L291&gt;$S291,"-",L291)</f>
        <v>647</v>
      </c>
      <c r="AC291" s="2">
        <f>IF(M291&gt;$S291,"-",M291)</f>
        <v>5482</v>
      </c>
      <c r="AD291" s="2">
        <f>IF(N291&gt;$S291,"-",N291)</f>
        <v>3561</v>
      </c>
      <c r="AE291" s="2">
        <f t="shared" si="46"/>
        <v>2388</v>
      </c>
      <c r="AF291" s="2">
        <f t="shared" si="44"/>
        <v>2206</v>
      </c>
      <c r="AG291" s="2">
        <f t="shared" si="45"/>
        <v>2792.4545454545455</v>
      </c>
    </row>
    <row r="292" spans="1:33">
      <c r="A292" t="s">
        <v>2</v>
      </c>
      <c r="B292" t="s">
        <v>284</v>
      </c>
      <c r="C292" t="s">
        <v>512</v>
      </c>
      <c r="D292">
        <v>4459</v>
      </c>
      <c r="E292">
        <v>3405</v>
      </c>
      <c r="F292">
        <v>1450</v>
      </c>
      <c r="G292">
        <v>4019</v>
      </c>
      <c r="H292">
        <v>1617</v>
      </c>
      <c r="I292">
        <v>12315</v>
      </c>
      <c r="J292">
        <v>3453</v>
      </c>
      <c r="K292" s="1">
        <v>4123</v>
      </c>
      <c r="L292" s="1">
        <v>2502</v>
      </c>
      <c r="M292" s="1">
        <v>2989</v>
      </c>
      <c r="N292">
        <v>2021</v>
      </c>
      <c r="O292">
        <v>4176</v>
      </c>
      <c r="P292">
        <v>3065</v>
      </c>
      <c r="Q292">
        <f t="shared" si="37"/>
        <v>3814.9230769230771</v>
      </c>
      <c r="R292">
        <f t="shared" si="38"/>
        <v>2736.2122682502313</v>
      </c>
      <c r="S292">
        <f t="shared" si="39"/>
        <v>9287.3476134235389</v>
      </c>
      <c r="T292" s="2">
        <f t="shared" si="40"/>
        <v>4459</v>
      </c>
      <c r="U292" s="2">
        <f t="shared" si="41"/>
        <v>3405</v>
      </c>
      <c r="V292" s="2">
        <f t="shared" si="42"/>
        <v>1450</v>
      </c>
      <c r="W292" s="2">
        <f t="shared" si="43"/>
        <v>4019</v>
      </c>
      <c r="X292" s="2">
        <f>IF(H292&gt;$S292,"-",H292)</f>
        <v>1617</v>
      </c>
      <c r="Y292" s="2" t="str">
        <f>IF(I292&gt;$S292,"-",I292)</f>
        <v>-</v>
      </c>
      <c r="Z292" s="2">
        <f>IF(J292&gt;$S292,"-",J292)</f>
        <v>3453</v>
      </c>
      <c r="AA292" s="2">
        <f>IF(K292&gt;$S292,"-",K292)</f>
        <v>4123</v>
      </c>
      <c r="AB292" s="2">
        <f>IF(L292&gt;$S292,"-",L292)</f>
        <v>2502</v>
      </c>
      <c r="AC292" s="2">
        <f>IF(M292&gt;$S292,"-",M292)</f>
        <v>2989</v>
      </c>
      <c r="AD292" s="2">
        <f>IF(N292&gt;$S292,"-",N292)</f>
        <v>2021</v>
      </c>
      <c r="AE292" s="2">
        <f t="shared" si="46"/>
        <v>4176</v>
      </c>
      <c r="AF292" s="2">
        <f t="shared" si="44"/>
        <v>3065</v>
      </c>
      <c r="AG292" s="2">
        <f t="shared" si="45"/>
        <v>3110.3636363636365</v>
      </c>
    </row>
    <row r="293" spans="1:33">
      <c r="A293" t="s">
        <v>2</v>
      </c>
      <c r="B293" t="s">
        <v>282</v>
      </c>
      <c r="C293" t="s">
        <v>513</v>
      </c>
      <c r="D293">
        <v>3557</v>
      </c>
      <c r="E293">
        <v>959</v>
      </c>
      <c r="F293">
        <v>3950</v>
      </c>
      <c r="G293">
        <v>5093</v>
      </c>
      <c r="H293">
        <v>2750</v>
      </c>
      <c r="I293">
        <v>7293</v>
      </c>
      <c r="J293">
        <v>5818</v>
      </c>
      <c r="K293" s="1">
        <v>5147</v>
      </c>
      <c r="L293" s="1">
        <v>5400</v>
      </c>
      <c r="M293" s="1">
        <v>4313</v>
      </c>
      <c r="N293">
        <v>2149</v>
      </c>
      <c r="O293">
        <v>3437</v>
      </c>
      <c r="P293" t="s">
        <v>654</v>
      </c>
      <c r="Q293">
        <f t="shared" si="37"/>
        <v>4155.5</v>
      </c>
      <c r="R293">
        <f t="shared" si="38"/>
        <v>1736.7455719874981</v>
      </c>
      <c r="S293">
        <f t="shared" si="39"/>
        <v>7628.9911439749958</v>
      </c>
      <c r="T293" s="2">
        <f t="shared" si="40"/>
        <v>3557</v>
      </c>
      <c r="U293" s="2">
        <f t="shared" si="41"/>
        <v>959</v>
      </c>
      <c r="V293" s="2">
        <f t="shared" si="42"/>
        <v>3950</v>
      </c>
      <c r="W293" s="2">
        <f t="shared" si="43"/>
        <v>5093</v>
      </c>
      <c r="X293" s="2">
        <f>IF(H293&gt;$S293,"-",H293)</f>
        <v>2750</v>
      </c>
      <c r="Y293" s="2">
        <f>IF(I293&gt;$S293,"-",I293)</f>
        <v>7293</v>
      </c>
      <c r="Z293" s="2">
        <f>IF(J293&gt;$S293,"-",J293)</f>
        <v>5818</v>
      </c>
      <c r="AA293" s="2">
        <f>IF(K293&gt;$S293,"-",K293)</f>
        <v>5147</v>
      </c>
      <c r="AB293" s="2">
        <f>IF(L293&gt;$S293,"-",L293)</f>
        <v>5400</v>
      </c>
      <c r="AC293" s="2">
        <f>IF(M293&gt;$S293,"-",M293)</f>
        <v>4313</v>
      </c>
      <c r="AD293" s="2">
        <f>IF(N293&gt;$S293,"-",N293)</f>
        <v>2149</v>
      </c>
      <c r="AE293" s="2">
        <f t="shared" si="46"/>
        <v>3437</v>
      </c>
      <c r="AF293" s="2" t="str">
        <f t="shared" si="44"/>
        <v>-</v>
      </c>
      <c r="AG293" s="2">
        <f t="shared" si="45"/>
        <v>4155.5</v>
      </c>
    </row>
    <row r="294" spans="1:33">
      <c r="A294" t="s">
        <v>2</v>
      </c>
      <c r="B294" t="s">
        <v>280</v>
      </c>
      <c r="C294" t="s">
        <v>514</v>
      </c>
      <c r="D294">
        <v>5692</v>
      </c>
      <c r="E294">
        <v>2713</v>
      </c>
      <c r="F294">
        <v>6181</v>
      </c>
      <c r="G294">
        <v>10724</v>
      </c>
      <c r="H294">
        <v>2555</v>
      </c>
      <c r="I294">
        <v>4366</v>
      </c>
      <c r="J294">
        <v>7210</v>
      </c>
      <c r="K294" s="1">
        <v>5714</v>
      </c>
      <c r="L294" s="1">
        <v>11876</v>
      </c>
      <c r="M294" s="1">
        <v>8986</v>
      </c>
      <c r="N294">
        <v>2147</v>
      </c>
      <c r="O294">
        <v>5254</v>
      </c>
      <c r="P294" t="s">
        <v>654</v>
      </c>
      <c r="Q294">
        <f t="shared" si="37"/>
        <v>6118.166666666667</v>
      </c>
      <c r="R294">
        <f t="shared" si="38"/>
        <v>3133.5455327887939</v>
      </c>
      <c r="S294">
        <f t="shared" si="39"/>
        <v>12385.257732244256</v>
      </c>
      <c r="T294" s="2">
        <f t="shared" si="40"/>
        <v>5692</v>
      </c>
      <c r="U294" s="2">
        <f t="shared" si="41"/>
        <v>2713</v>
      </c>
      <c r="V294" s="2">
        <f t="shared" si="42"/>
        <v>6181</v>
      </c>
      <c r="W294" s="2">
        <f t="shared" si="43"/>
        <v>10724</v>
      </c>
      <c r="X294" s="2">
        <f>IF(H294&gt;$S294,"-",H294)</f>
        <v>2555</v>
      </c>
      <c r="Y294" s="2">
        <f>IF(I294&gt;$S294,"-",I294)</f>
        <v>4366</v>
      </c>
      <c r="Z294" s="2">
        <f>IF(J294&gt;$S294,"-",J294)</f>
        <v>7210</v>
      </c>
      <c r="AA294" s="2">
        <f>IF(K294&gt;$S294,"-",K294)</f>
        <v>5714</v>
      </c>
      <c r="AB294" s="2">
        <f>IF(L294&gt;$S294,"-",L294)</f>
        <v>11876</v>
      </c>
      <c r="AC294" s="2">
        <f>IF(M294&gt;$S294,"-",M294)</f>
        <v>8986</v>
      </c>
      <c r="AD294" s="2">
        <f>IF(N294&gt;$S294,"-",N294)</f>
        <v>2147</v>
      </c>
      <c r="AE294" s="2">
        <f t="shared" si="46"/>
        <v>5254</v>
      </c>
      <c r="AF294" s="2" t="str">
        <f t="shared" si="44"/>
        <v>-</v>
      </c>
      <c r="AG294" s="2">
        <f t="shared" si="45"/>
        <v>6118.166666666667</v>
      </c>
    </row>
    <row r="295" spans="1:33">
      <c r="A295" t="s">
        <v>2</v>
      </c>
      <c r="B295" t="s">
        <v>278</v>
      </c>
      <c r="C295" t="s">
        <v>515</v>
      </c>
      <c r="D295">
        <v>9229</v>
      </c>
      <c r="E295">
        <v>1430</v>
      </c>
      <c r="F295">
        <v>3375</v>
      </c>
      <c r="G295">
        <v>10020</v>
      </c>
      <c r="H295">
        <v>1526</v>
      </c>
      <c r="I295">
        <v>2668</v>
      </c>
      <c r="J295">
        <v>3846</v>
      </c>
      <c r="K295" s="1">
        <v>8355</v>
      </c>
      <c r="L295" s="1">
        <v>2103</v>
      </c>
      <c r="M295" s="1">
        <v>3160</v>
      </c>
      <c r="N295">
        <v>5071</v>
      </c>
      <c r="O295">
        <v>5570</v>
      </c>
      <c r="P295" t="s">
        <v>654</v>
      </c>
      <c r="Q295">
        <f t="shared" si="37"/>
        <v>4696.083333333333</v>
      </c>
      <c r="R295">
        <f t="shared" si="38"/>
        <v>3008.544995911519</v>
      </c>
      <c r="S295">
        <f t="shared" si="39"/>
        <v>10713.173325156371</v>
      </c>
      <c r="T295" s="2">
        <f t="shared" si="40"/>
        <v>9229</v>
      </c>
      <c r="U295" s="2">
        <f t="shared" si="41"/>
        <v>1430</v>
      </c>
      <c r="V295" s="2">
        <f t="shared" si="42"/>
        <v>3375</v>
      </c>
      <c r="W295" s="2">
        <f t="shared" si="43"/>
        <v>10020</v>
      </c>
      <c r="X295" s="2">
        <f>IF(H295&gt;$S295,"-",H295)</f>
        <v>1526</v>
      </c>
      <c r="Y295" s="2">
        <f>IF(I295&gt;$S295,"-",I295)</f>
        <v>2668</v>
      </c>
      <c r="Z295" s="2">
        <f>IF(J295&gt;$S295,"-",J295)</f>
        <v>3846</v>
      </c>
      <c r="AA295" s="2">
        <f>IF(K295&gt;$S295,"-",K295)</f>
        <v>8355</v>
      </c>
      <c r="AB295" s="2">
        <f>IF(L295&gt;$S295,"-",L295)</f>
        <v>2103</v>
      </c>
      <c r="AC295" s="2">
        <f>IF(M295&gt;$S295,"-",M295)</f>
        <v>3160</v>
      </c>
      <c r="AD295" s="2">
        <f>IF(N295&gt;$S295,"-",N295)</f>
        <v>5071</v>
      </c>
      <c r="AE295" s="2">
        <f t="shared" si="46"/>
        <v>5570</v>
      </c>
      <c r="AF295" s="2" t="str">
        <f t="shared" si="44"/>
        <v>-</v>
      </c>
      <c r="AG295" s="2">
        <f t="shared" si="45"/>
        <v>4696.083333333333</v>
      </c>
    </row>
    <row r="296" spans="1:33">
      <c r="A296" t="s">
        <v>2</v>
      </c>
      <c r="B296" t="s">
        <v>276</v>
      </c>
      <c r="C296" t="s">
        <v>516</v>
      </c>
      <c r="D296">
        <v>4454</v>
      </c>
      <c r="E296">
        <v>451</v>
      </c>
      <c r="F296">
        <v>436</v>
      </c>
      <c r="G296">
        <v>2934</v>
      </c>
      <c r="H296">
        <v>1370</v>
      </c>
      <c r="I296">
        <v>3971</v>
      </c>
      <c r="J296">
        <v>6846</v>
      </c>
      <c r="K296" s="1">
        <v>2526</v>
      </c>
      <c r="L296" s="1">
        <v>1448</v>
      </c>
      <c r="M296" s="1">
        <v>1711</v>
      </c>
      <c r="N296">
        <v>3874</v>
      </c>
      <c r="O296">
        <v>1503</v>
      </c>
      <c r="P296">
        <v>3333</v>
      </c>
      <c r="Q296">
        <f t="shared" si="37"/>
        <v>2681.3076923076924</v>
      </c>
      <c r="R296">
        <f t="shared" si="38"/>
        <v>1818.2353800968392</v>
      </c>
      <c r="S296">
        <f t="shared" si="39"/>
        <v>6317.7784525013703</v>
      </c>
      <c r="T296" s="2">
        <f t="shared" si="40"/>
        <v>4454</v>
      </c>
      <c r="U296" s="2">
        <f t="shared" si="41"/>
        <v>451</v>
      </c>
      <c r="V296" s="2">
        <f t="shared" si="42"/>
        <v>436</v>
      </c>
      <c r="W296" s="2">
        <f t="shared" si="43"/>
        <v>2934</v>
      </c>
      <c r="X296" s="2">
        <f>IF(H296&gt;$S296,"-",H296)</f>
        <v>1370</v>
      </c>
      <c r="Y296" s="2">
        <f>IF(I296&gt;$S296,"-",I296)</f>
        <v>3971</v>
      </c>
      <c r="Z296" s="2" t="str">
        <f>IF(J296&gt;$S296,"-",J296)</f>
        <v>-</v>
      </c>
      <c r="AA296" s="2">
        <f>IF(K296&gt;$S296,"-",K296)</f>
        <v>2526</v>
      </c>
      <c r="AB296" s="2">
        <f>IF(L296&gt;$S296,"-",L296)</f>
        <v>1448</v>
      </c>
      <c r="AC296" s="2">
        <f>IF(M296&gt;$S296,"-",M296)</f>
        <v>1711</v>
      </c>
      <c r="AD296" s="2">
        <f>IF(N296&gt;$S296,"-",N296)</f>
        <v>3874</v>
      </c>
      <c r="AE296" s="2">
        <f t="shared" si="46"/>
        <v>1503</v>
      </c>
      <c r="AF296" s="2">
        <f t="shared" si="44"/>
        <v>3333</v>
      </c>
      <c r="AG296" s="2">
        <f t="shared" si="45"/>
        <v>2243.4545454545455</v>
      </c>
    </row>
    <row r="297" spans="1:33">
      <c r="A297" t="s">
        <v>2</v>
      </c>
      <c r="B297" t="s">
        <v>274</v>
      </c>
      <c r="C297" t="s">
        <v>517</v>
      </c>
      <c r="D297">
        <v>1722</v>
      </c>
      <c r="E297">
        <v>2479</v>
      </c>
      <c r="F297">
        <v>1486</v>
      </c>
      <c r="G297">
        <v>2451</v>
      </c>
      <c r="H297">
        <v>986</v>
      </c>
      <c r="I297">
        <v>4792</v>
      </c>
      <c r="J297">
        <v>2711</v>
      </c>
      <c r="K297" s="1">
        <v>7624</v>
      </c>
      <c r="L297" s="1">
        <v>5880</v>
      </c>
      <c r="M297" s="1">
        <v>2909</v>
      </c>
      <c r="N297">
        <v>1996</v>
      </c>
      <c r="O297">
        <v>2668</v>
      </c>
      <c r="P297">
        <v>1529</v>
      </c>
      <c r="Q297">
        <f t="shared" si="37"/>
        <v>3017.9230769230771</v>
      </c>
      <c r="R297">
        <f t="shared" si="38"/>
        <v>1932.4264738724414</v>
      </c>
      <c r="S297">
        <f t="shared" si="39"/>
        <v>6882.77602466796</v>
      </c>
      <c r="T297" s="2">
        <f t="shared" si="40"/>
        <v>1722</v>
      </c>
      <c r="U297" s="2">
        <f t="shared" si="41"/>
        <v>2479</v>
      </c>
      <c r="V297" s="2">
        <f t="shared" si="42"/>
        <v>1486</v>
      </c>
      <c r="W297" s="2">
        <f t="shared" si="43"/>
        <v>2451</v>
      </c>
      <c r="X297" s="2">
        <f>IF(H297&gt;$S297,"-",H297)</f>
        <v>986</v>
      </c>
      <c r="Y297" s="2">
        <f>IF(I297&gt;$S297,"-",I297)</f>
        <v>4792</v>
      </c>
      <c r="Z297" s="2">
        <f>IF(J297&gt;$S297,"-",J297)</f>
        <v>2711</v>
      </c>
      <c r="AA297" s="2" t="str">
        <f>IF(K297&gt;$S297,"-",K297)</f>
        <v>-</v>
      </c>
      <c r="AB297" s="2">
        <f>IF(L297&gt;$S297,"-",L297)</f>
        <v>5880</v>
      </c>
      <c r="AC297" s="2">
        <f>IF(M297&gt;$S297,"-",M297)</f>
        <v>2909</v>
      </c>
      <c r="AD297" s="2">
        <f>IF(N297&gt;$S297,"-",N297)</f>
        <v>1996</v>
      </c>
      <c r="AE297" s="2">
        <f t="shared" si="46"/>
        <v>2668</v>
      </c>
      <c r="AF297" s="2">
        <f t="shared" si="44"/>
        <v>1529</v>
      </c>
      <c r="AG297" s="2">
        <f t="shared" si="45"/>
        <v>2734.5454545454545</v>
      </c>
    </row>
    <row r="298" spans="1:33">
      <c r="A298" t="s">
        <v>2</v>
      </c>
      <c r="B298" t="s">
        <v>272</v>
      </c>
      <c r="C298" t="s">
        <v>518</v>
      </c>
      <c r="D298">
        <v>6645</v>
      </c>
      <c r="E298">
        <v>1596</v>
      </c>
      <c r="F298">
        <v>2611</v>
      </c>
      <c r="G298">
        <v>5699</v>
      </c>
      <c r="H298">
        <v>2232</v>
      </c>
      <c r="I298">
        <v>7670</v>
      </c>
      <c r="J298">
        <v>11487</v>
      </c>
      <c r="K298" s="1">
        <v>3247</v>
      </c>
      <c r="L298" s="1">
        <v>18240</v>
      </c>
      <c r="M298" s="1">
        <v>5295</v>
      </c>
      <c r="N298">
        <v>1090</v>
      </c>
      <c r="O298">
        <v>1365</v>
      </c>
      <c r="P298" t="s">
        <v>654</v>
      </c>
      <c r="Q298">
        <f t="shared" si="37"/>
        <v>5598.083333333333</v>
      </c>
      <c r="R298">
        <f t="shared" si="38"/>
        <v>5045.4981816977352</v>
      </c>
      <c r="S298">
        <f t="shared" si="39"/>
        <v>15689.079696728804</v>
      </c>
      <c r="T298" s="2">
        <f t="shared" si="40"/>
        <v>6645</v>
      </c>
      <c r="U298" s="2">
        <f t="shared" si="41"/>
        <v>1596</v>
      </c>
      <c r="V298" s="2">
        <f t="shared" si="42"/>
        <v>2611</v>
      </c>
      <c r="W298" s="2">
        <f t="shared" si="43"/>
        <v>5699</v>
      </c>
      <c r="X298" s="2">
        <f>IF(H298&gt;$S298,"-",H298)</f>
        <v>2232</v>
      </c>
      <c r="Y298" s="2">
        <f>IF(I298&gt;$S298,"-",I298)</f>
        <v>7670</v>
      </c>
      <c r="Z298" s="2">
        <f>IF(J298&gt;$S298,"-",J298)</f>
        <v>11487</v>
      </c>
      <c r="AA298" s="2">
        <f>IF(K298&gt;$S298,"-",K298)</f>
        <v>3247</v>
      </c>
      <c r="AB298" s="2" t="str">
        <f>IF(L298&gt;$S298,"-",L298)</f>
        <v>-</v>
      </c>
      <c r="AC298" s="2">
        <f>IF(M298&gt;$S298,"-",M298)</f>
        <v>5295</v>
      </c>
      <c r="AD298" s="2">
        <f>IF(N298&gt;$S298,"-",N298)</f>
        <v>1090</v>
      </c>
      <c r="AE298" s="2">
        <f t="shared" si="46"/>
        <v>1365</v>
      </c>
      <c r="AF298" s="2" t="str">
        <f t="shared" si="44"/>
        <v>-</v>
      </c>
      <c r="AG298" s="2">
        <f t="shared" si="45"/>
        <v>4448.818181818182</v>
      </c>
    </row>
    <row r="299" spans="1:33">
      <c r="A299" t="s">
        <v>2</v>
      </c>
      <c r="B299" t="s">
        <v>270</v>
      </c>
      <c r="C299" t="s">
        <v>519</v>
      </c>
      <c r="D299">
        <v>3061</v>
      </c>
      <c r="E299">
        <v>2677</v>
      </c>
      <c r="F299">
        <v>671</v>
      </c>
      <c r="G299">
        <v>2930</v>
      </c>
      <c r="H299">
        <v>623</v>
      </c>
      <c r="I299">
        <v>6921</v>
      </c>
      <c r="J299">
        <v>3007</v>
      </c>
      <c r="K299" s="1">
        <v>12170</v>
      </c>
      <c r="L299" s="1">
        <v>371</v>
      </c>
      <c r="M299" s="1">
        <v>5075</v>
      </c>
      <c r="N299">
        <v>1194</v>
      </c>
      <c r="O299">
        <v>3114</v>
      </c>
      <c r="P299">
        <v>549</v>
      </c>
      <c r="Q299">
        <f t="shared" si="37"/>
        <v>3258.6923076923076</v>
      </c>
      <c r="R299">
        <f t="shared" si="38"/>
        <v>3294.9434336220752</v>
      </c>
      <c r="S299">
        <f t="shared" si="39"/>
        <v>9848.579174936458</v>
      </c>
      <c r="T299" s="2">
        <f t="shared" si="40"/>
        <v>3061</v>
      </c>
      <c r="U299" s="2">
        <f t="shared" si="41"/>
        <v>2677</v>
      </c>
      <c r="V299" s="2">
        <f t="shared" si="42"/>
        <v>671</v>
      </c>
      <c r="W299" s="2">
        <f t="shared" si="43"/>
        <v>2930</v>
      </c>
      <c r="X299" s="2">
        <f>IF(H299&gt;$S299,"-",H299)</f>
        <v>623</v>
      </c>
      <c r="Y299" s="2">
        <f>IF(I299&gt;$S299,"-",I299)</f>
        <v>6921</v>
      </c>
      <c r="Z299" s="2">
        <f>IF(J299&gt;$S299,"-",J299)</f>
        <v>3007</v>
      </c>
      <c r="AA299" s="2" t="str">
        <f>IF(K299&gt;$S299,"-",K299)</f>
        <v>-</v>
      </c>
      <c r="AB299" s="2">
        <f>IF(L299&gt;$S299,"-",L299)</f>
        <v>371</v>
      </c>
      <c r="AC299" s="2">
        <f>IF(M299&gt;$S299,"-",M299)</f>
        <v>5075</v>
      </c>
      <c r="AD299" s="2">
        <f>IF(N299&gt;$S299,"-",N299)</f>
        <v>1194</v>
      </c>
      <c r="AE299" s="2">
        <f t="shared" si="46"/>
        <v>3114</v>
      </c>
      <c r="AF299" s="2">
        <f t="shared" si="44"/>
        <v>549</v>
      </c>
      <c r="AG299" s="2">
        <f t="shared" si="45"/>
        <v>2694.909090909091</v>
      </c>
    </row>
    <row r="300" spans="1:33">
      <c r="A300" t="s">
        <v>2</v>
      </c>
      <c r="B300" t="s">
        <v>268</v>
      </c>
      <c r="C300" t="s">
        <v>520</v>
      </c>
      <c r="D300">
        <v>1363</v>
      </c>
      <c r="E300">
        <v>1441</v>
      </c>
      <c r="F300">
        <v>1158</v>
      </c>
      <c r="G300">
        <v>3509</v>
      </c>
      <c r="H300">
        <v>2450</v>
      </c>
      <c r="I300">
        <v>10600</v>
      </c>
      <c r="J300">
        <v>3676</v>
      </c>
      <c r="K300" s="1">
        <v>2135</v>
      </c>
      <c r="L300" s="1">
        <v>828</v>
      </c>
      <c r="M300" s="1">
        <v>2872</v>
      </c>
      <c r="N300">
        <v>13868</v>
      </c>
      <c r="O300">
        <v>1561</v>
      </c>
      <c r="P300">
        <v>834</v>
      </c>
      <c r="Q300">
        <f t="shared" si="37"/>
        <v>3561.1538461538462</v>
      </c>
      <c r="R300">
        <f t="shared" si="38"/>
        <v>4016.0723733135469</v>
      </c>
      <c r="S300">
        <f t="shared" si="39"/>
        <v>11593.29859278094</v>
      </c>
      <c r="T300" s="2">
        <f t="shared" si="40"/>
        <v>1363</v>
      </c>
      <c r="U300" s="2">
        <f t="shared" si="41"/>
        <v>1441</v>
      </c>
      <c r="V300" s="2">
        <f t="shared" si="42"/>
        <v>1158</v>
      </c>
      <c r="W300" s="2">
        <f t="shared" si="43"/>
        <v>3509</v>
      </c>
      <c r="X300" s="2">
        <f>IF(H300&gt;$S300,"-",H300)</f>
        <v>2450</v>
      </c>
      <c r="Y300" s="2">
        <f>IF(I300&gt;$S300,"-",I300)</f>
        <v>10600</v>
      </c>
      <c r="Z300" s="2">
        <f>IF(J300&gt;$S300,"-",J300)</f>
        <v>3676</v>
      </c>
      <c r="AA300" s="2">
        <f>IF(K300&gt;$S300,"-",K300)</f>
        <v>2135</v>
      </c>
      <c r="AB300" s="2">
        <f>IF(L300&gt;$S300,"-",L300)</f>
        <v>828</v>
      </c>
      <c r="AC300" s="2">
        <f>IF(M300&gt;$S300,"-",M300)</f>
        <v>2872</v>
      </c>
      <c r="AD300" s="2" t="str">
        <f>IF(N300&gt;$S300,"-",N300)</f>
        <v>-</v>
      </c>
      <c r="AE300" s="2">
        <f t="shared" si="46"/>
        <v>1561</v>
      </c>
      <c r="AF300" s="2">
        <f t="shared" si="44"/>
        <v>834</v>
      </c>
      <c r="AG300" s="2">
        <f t="shared" si="45"/>
        <v>2872.090909090909</v>
      </c>
    </row>
    <row r="301" spans="1:33">
      <c r="A301" t="s">
        <v>2</v>
      </c>
      <c r="B301" t="s">
        <v>266</v>
      </c>
      <c r="C301" t="s">
        <v>521</v>
      </c>
      <c r="D301">
        <v>2720</v>
      </c>
      <c r="E301">
        <v>565</v>
      </c>
      <c r="F301">
        <v>1156</v>
      </c>
      <c r="G301">
        <v>2745</v>
      </c>
      <c r="H301">
        <v>1140</v>
      </c>
      <c r="I301">
        <v>3093</v>
      </c>
      <c r="J301">
        <v>2431</v>
      </c>
      <c r="K301" s="1">
        <v>2274</v>
      </c>
      <c r="L301" s="1">
        <v>1139</v>
      </c>
      <c r="M301" s="1">
        <v>866</v>
      </c>
      <c r="N301">
        <v>1850</v>
      </c>
      <c r="O301">
        <v>2902</v>
      </c>
      <c r="P301">
        <v>170</v>
      </c>
      <c r="Q301">
        <f t="shared" si="37"/>
        <v>1773.1538461538462</v>
      </c>
      <c r="R301">
        <f t="shared" si="38"/>
        <v>982.48764590653991</v>
      </c>
      <c r="S301">
        <f t="shared" si="39"/>
        <v>3738.129137966926</v>
      </c>
      <c r="T301" s="2">
        <f t="shared" si="40"/>
        <v>2720</v>
      </c>
      <c r="U301" s="2">
        <f t="shared" si="41"/>
        <v>565</v>
      </c>
      <c r="V301" s="2">
        <f t="shared" si="42"/>
        <v>1156</v>
      </c>
      <c r="W301" s="2">
        <f t="shared" si="43"/>
        <v>2745</v>
      </c>
      <c r="X301" s="2">
        <f>IF(H301&gt;$S301,"-",H301)</f>
        <v>1140</v>
      </c>
      <c r="Y301" s="2">
        <f>IF(I301&gt;$S301,"-",I301)</f>
        <v>3093</v>
      </c>
      <c r="Z301" s="2">
        <f>IF(J301&gt;$S301,"-",J301)</f>
        <v>2431</v>
      </c>
      <c r="AA301" s="2">
        <f>IF(K301&gt;$S301,"-",K301)</f>
        <v>2274</v>
      </c>
      <c r="AB301" s="2">
        <f>IF(L301&gt;$S301,"-",L301)</f>
        <v>1139</v>
      </c>
      <c r="AC301" s="2">
        <f>IF(M301&gt;$S301,"-",M301)</f>
        <v>866</v>
      </c>
      <c r="AD301" s="2">
        <f>IF(N301&gt;$S301,"-",N301)</f>
        <v>1850</v>
      </c>
      <c r="AE301" s="2">
        <f t="shared" si="46"/>
        <v>2902</v>
      </c>
      <c r="AF301" s="2">
        <f t="shared" si="44"/>
        <v>170</v>
      </c>
      <c r="AG301" s="2">
        <f t="shared" si="45"/>
        <v>1906.75</v>
      </c>
    </row>
    <row r="302" spans="1:33">
      <c r="A302" t="s">
        <v>2</v>
      </c>
      <c r="B302" t="s">
        <v>264</v>
      </c>
      <c r="C302" t="s">
        <v>522</v>
      </c>
      <c r="D302">
        <v>4272</v>
      </c>
      <c r="E302">
        <v>5101</v>
      </c>
      <c r="F302">
        <v>3846</v>
      </c>
      <c r="G302">
        <v>6294</v>
      </c>
      <c r="H302">
        <v>4465</v>
      </c>
      <c r="I302">
        <v>4408</v>
      </c>
      <c r="J302">
        <v>3640</v>
      </c>
      <c r="K302" s="1">
        <v>4610</v>
      </c>
      <c r="L302" s="1">
        <v>4241</v>
      </c>
      <c r="M302" s="1">
        <v>8485</v>
      </c>
      <c r="N302">
        <v>2478</v>
      </c>
      <c r="O302">
        <v>5603</v>
      </c>
      <c r="P302" t="s">
        <v>654</v>
      </c>
      <c r="Q302">
        <f t="shared" si="37"/>
        <v>4786.916666666667</v>
      </c>
      <c r="R302">
        <f t="shared" si="38"/>
        <v>1510.1255491655077</v>
      </c>
      <c r="S302">
        <f t="shared" si="39"/>
        <v>7807.1677649976828</v>
      </c>
      <c r="T302" s="2">
        <f t="shared" si="40"/>
        <v>4272</v>
      </c>
      <c r="U302" s="2">
        <f t="shared" si="41"/>
        <v>5101</v>
      </c>
      <c r="V302" s="2">
        <f t="shared" si="42"/>
        <v>3846</v>
      </c>
      <c r="W302" s="2">
        <f t="shared" si="43"/>
        <v>6294</v>
      </c>
      <c r="X302" s="2">
        <f>IF(H302&gt;$S302,"-",H302)</f>
        <v>4465</v>
      </c>
      <c r="Y302" s="2">
        <f>IF(I302&gt;$S302,"-",I302)</f>
        <v>4408</v>
      </c>
      <c r="Z302" s="2">
        <f>IF(J302&gt;$S302,"-",J302)</f>
        <v>3640</v>
      </c>
      <c r="AA302" s="2">
        <f>IF(K302&gt;$S302,"-",K302)</f>
        <v>4610</v>
      </c>
      <c r="AB302" s="2">
        <f>IF(L302&gt;$S302,"-",L302)</f>
        <v>4241</v>
      </c>
      <c r="AC302" s="2" t="str">
        <f>IF(M302&gt;$S302,"-",M302)</f>
        <v>-</v>
      </c>
      <c r="AD302" s="2">
        <f>IF(N302&gt;$S302,"-",N302)</f>
        <v>2478</v>
      </c>
      <c r="AE302" s="2">
        <f t="shared" si="46"/>
        <v>5603</v>
      </c>
      <c r="AF302" s="2" t="str">
        <f t="shared" si="44"/>
        <v>-</v>
      </c>
      <c r="AG302" s="2">
        <f t="shared" si="45"/>
        <v>4450.727272727273</v>
      </c>
    </row>
    <row r="303" spans="1:33">
      <c r="A303" t="s">
        <v>2</v>
      </c>
      <c r="B303" t="s">
        <v>262</v>
      </c>
      <c r="C303" t="s">
        <v>523</v>
      </c>
      <c r="D303">
        <v>4168</v>
      </c>
      <c r="E303">
        <v>411</v>
      </c>
      <c r="F303">
        <v>3243</v>
      </c>
      <c r="G303">
        <v>3508</v>
      </c>
      <c r="H303">
        <v>633</v>
      </c>
      <c r="I303">
        <v>2747</v>
      </c>
      <c r="J303">
        <v>2608</v>
      </c>
      <c r="K303" s="1">
        <v>14129</v>
      </c>
      <c r="L303" s="1">
        <v>22732</v>
      </c>
      <c r="M303" s="1">
        <v>2146</v>
      </c>
      <c r="N303">
        <v>1233</v>
      </c>
      <c r="O303">
        <v>1829</v>
      </c>
      <c r="P303" t="s">
        <v>654</v>
      </c>
      <c r="Q303">
        <f t="shared" si="37"/>
        <v>4948.916666666667</v>
      </c>
      <c r="R303">
        <f t="shared" si="38"/>
        <v>6654.1485140451814</v>
      </c>
      <c r="S303">
        <f t="shared" si="39"/>
        <v>18257.213694757029</v>
      </c>
      <c r="T303" s="2">
        <f t="shared" si="40"/>
        <v>4168</v>
      </c>
      <c r="U303" s="2">
        <f t="shared" si="41"/>
        <v>411</v>
      </c>
      <c r="V303" s="2">
        <f t="shared" si="42"/>
        <v>3243</v>
      </c>
      <c r="W303" s="2">
        <f t="shared" si="43"/>
        <v>3508</v>
      </c>
      <c r="X303" s="2">
        <f>IF(H303&gt;$S303,"-",H303)</f>
        <v>633</v>
      </c>
      <c r="Y303" s="2">
        <f>IF(I303&gt;$S303,"-",I303)</f>
        <v>2747</v>
      </c>
      <c r="Z303" s="2">
        <f>IF(J303&gt;$S303,"-",J303)</f>
        <v>2608</v>
      </c>
      <c r="AA303" s="2">
        <f>IF(K303&gt;$S303,"-",K303)</f>
        <v>14129</v>
      </c>
      <c r="AB303" s="2" t="str">
        <f>IF(L303&gt;$S303,"-",L303)</f>
        <v>-</v>
      </c>
      <c r="AC303" s="2">
        <f>IF(M303&gt;$S303,"-",M303)</f>
        <v>2146</v>
      </c>
      <c r="AD303" s="2">
        <f>IF(N303&gt;$S303,"-",N303)</f>
        <v>1233</v>
      </c>
      <c r="AE303" s="2">
        <f t="shared" si="46"/>
        <v>1829</v>
      </c>
      <c r="AF303" s="2" t="str">
        <f t="shared" si="44"/>
        <v>-</v>
      </c>
      <c r="AG303" s="2">
        <f t="shared" si="45"/>
        <v>3332.2727272727275</v>
      </c>
    </row>
    <row r="304" spans="1:33">
      <c r="A304" t="s">
        <v>2</v>
      </c>
      <c r="B304" t="s">
        <v>260</v>
      </c>
      <c r="C304" t="s">
        <v>524</v>
      </c>
      <c r="D304">
        <v>5633</v>
      </c>
      <c r="E304">
        <v>773</v>
      </c>
      <c r="F304">
        <v>615</v>
      </c>
      <c r="G304">
        <v>2900</v>
      </c>
      <c r="H304">
        <v>1001</v>
      </c>
      <c r="I304">
        <v>12229</v>
      </c>
      <c r="J304">
        <v>4927</v>
      </c>
      <c r="K304" s="1">
        <v>4807</v>
      </c>
      <c r="L304" s="1">
        <v>910</v>
      </c>
      <c r="M304" s="1">
        <v>1756</v>
      </c>
      <c r="N304">
        <v>3740</v>
      </c>
      <c r="O304">
        <v>1769</v>
      </c>
      <c r="P304">
        <v>1510</v>
      </c>
      <c r="Q304">
        <f t="shared" si="37"/>
        <v>3274.6153846153848</v>
      </c>
      <c r="R304">
        <f t="shared" si="38"/>
        <v>3201.0126402557244</v>
      </c>
      <c r="S304">
        <f t="shared" si="39"/>
        <v>9676.6406651268335</v>
      </c>
      <c r="T304" s="2">
        <f t="shared" si="40"/>
        <v>5633</v>
      </c>
      <c r="U304" s="2">
        <f t="shared" si="41"/>
        <v>773</v>
      </c>
      <c r="V304" s="2">
        <f t="shared" si="42"/>
        <v>615</v>
      </c>
      <c r="W304" s="2">
        <f t="shared" si="43"/>
        <v>2900</v>
      </c>
      <c r="X304" s="2">
        <f>IF(H304&gt;$S304,"-",H304)</f>
        <v>1001</v>
      </c>
      <c r="Y304" s="2" t="str">
        <f>IF(I304&gt;$S304,"-",I304)</f>
        <v>-</v>
      </c>
      <c r="Z304" s="2">
        <f>IF(J304&gt;$S304,"-",J304)</f>
        <v>4927</v>
      </c>
      <c r="AA304" s="2">
        <f>IF(K304&gt;$S304,"-",K304)</f>
        <v>4807</v>
      </c>
      <c r="AB304" s="2">
        <f>IF(L304&gt;$S304,"-",L304)</f>
        <v>910</v>
      </c>
      <c r="AC304" s="2">
        <f>IF(M304&gt;$S304,"-",M304)</f>
        <v>1756</v>
      </c>
      <c r="AD304" s="2">
        <f>IF(N304&gt;$S304,"-",N304)</f>
        <v>3740</v>
      </c>
      <c r="AE304" s="2">
        <f t="shared" si="46"/>
        <v>1769</v>
      </c>
      <c r="AF304" s="2">
        <f t="shared" si="44"/>
        <v>1510</v>
      </c>
      <c r="AG304" s="2">
        <f t="shared" si="45"/>
        <v>2621</v>
      </c>
    </row>
    <row r="305" spans="1:33">
      <c r="A305" t="s">
        <v>2</v>
      </c>
      <c r="B305" t="s">
        <v>258</v>
      </c>
      <c r="C305" t="s">
        <v>525</v>
      </c>
      <c r="D305">
        <v>3957</v>
      </c>
      <c r="E305">
        <v>1303</v>
      </c>
      <c r="F305">
        <v>559</v>
      </c>
      <c r="G305">
        <v>3407</v>
      </c>
      <c r="H305">
        <v>642</v>
      </c>
      <c r="I305">
        <v>9997</v>
      </c>
      <c r="J305">
        <v>10188</v>
      </c>
      <c r="K305" s="1">
        <v>4404</v>
      </c>
      <c r="L305" s="1">
        <v>720</v>
      </c>
      <c r="M305" s="1">
        <v>509</v>
      </c>
      <c r="N305">
        <v>2957</v>
      </c>
      <c r="O305">
        <v>1454</v>
      </c>
      <c r="P305">
        <v>383</v>
      </c>
      <c r="Q305">
        <f t="shared" si="37"/>
        <v>3113.8461538461538</v>
      </c>
      <c r="R305">
        <f t="shared" si="38"/>
        <v>3397.9425599950396</v>
      </c>
      <c r="S305">
        <f t="shared" si="39"/>
        <v>9909.7312738362325</v>
      </c>
      <c r="T305" s="2">
        <f t="shared" si="40"/>
        <v>3957</v>
      </c>
      <c r="U305" s="2">
        <f t="shared" si="41"/>
        <v>1303</v>
      </c>
      <c r="V305" s="2">
        <f t="shared" si="42"/>
        <v>559</v>
      </c>
      <c r="W305" s="2">
        <f t="shared" si="43"/>
        <v>3407</v>
      </c>
      <c r="X305" s="2">
        <f>IF(H305&gt;$S305,"-",H305)</f>
        <v>642</v>
      </c>
      <c r="Y305" s="2" t="str">
        <f>IF(I305&gt;$S305,"-",I305)</f>
        <v>-</v>
      </c>
      <c r="Z305" s="2" t="str">
        <f>IF(J305&gt;$S305,"-",J305)</f>
        <v>-</v>
      </c>
      <c r="AA305" s="2">
        <f>IF(K305&gt;$S305,"-",K305)</f>
        <v>4404</v>
      </c>
      <c r="AB305" s="2">
        <f>IF(L305&gt;$S305,"-",L305)</f>
        <v>720</v>
      </c>
      <c r="AC305" s="2">
        <f>IF(M305&gt;$S305,"-",M305)</f>
        <v>509</v>
      </c>
      <c r="AD305" s="2">
        <f>IF(N305&gt;$S305,"-",N305)</f>
        <v>2957</v>
      </c>
      <c r="AE305" s="2">
        <f t="shared" si="46"/>
        <v>1454</v>
      </c>
      <c r="AF305" s="2">
        <f t="shared" si="44"/>
        <v>383</v>
      </c>
      <c r="AG305" s="2">
        <f t="shared" si="45"/>
        <v>1991.2</v>
      </c>
    </row>
    <row r="306" spans="1:33">
      <c r="A306" t="s">
        <v>2</v>
      </c>
      <c r="B306" t="s">
        <v>256</v>
      </c>
      <c r="C306" t="s">
        <v>526</v>
      </c>
      <c r="D306">
        <v>3117</v>
      </c>
      <c r="E306">
        <v>789</v>
      </c>
      <c r="F306">
        <v>6504</v>
      </c>
      <c r="G306">
        <v>8568</v>
      </c>
      <c r="H306">
        <v>1245</v>
      </c>
      <c r="I306">
        <v>3595</v>
      </c>
      <c r="J306">
        <v>9149</v>
      </c>
      <c r="K306" s="1">
        <v>9186</v>
      </c>
      <c r="L306" s="1">
        <v>3044</v>
      </c>
      <c r="M306" s="1">
        <v>4804</v>
      </c>
      <c r="N306">
        <v>1014</v>
      </c>
      <c r="O306">
        <v>1615</v>
      </c>
      <c r="P306" t="s">
        <v>654</v>
      </c>
      <c r="Q306">
        <f t="shared" si="37"/>
        <v>4385.833333333333</v>
      </c>
      <c r="R306">
        <f t="shared" si="38"/>
        <v>3215.9554167345423</v>
      </c>
      <c r="S306">
        <f t="shared" si="39"/>
        <v>10817.744166802418</v>
      </c>
      <c r="T306" s="2">
        <f t="shared" si="40"/>
        <v>3117</v>
      </c>
      <c r="U306" s="2">
        <f t="shared" si="41"/>
        <v>789</v>
      </c>
      <c r="V306" s="2">
        <f t="shared" si="42"/>
        <v>6504</v>
      </c>
      <c r="W306" s="2">
        <f t="shared" si="43"/>
        <v>8568</v>
      </c>
      <c r="X306" s="2">
        <f>IF(H306&gt;$S306,"-",H306)</f>
        <v>1245</v>
      </c>
      <c r="Y306" s="2">
        <f>IF(I306&gt;$S306,"-",I306)</f>
        <v>3595</v>
      </c>
      <c r="Z306" s="2">
        <f>IF(J306&gt;$S306,"-",J306)</f>
        <v>9149</v>
      </c>
      <c r="AA306" s="2">
        <f>IF(K306&gt;$S306,"-",K306)</f>
        <v>9186</v>
      </c>
      <c r="AB306" s="2">
        <f>IF(L306&gt;$S306,"-",L306)</f>
        <v>3044</v>
      </c>
      <c r="AC306" s="2">
        <f>IF(M306&gt;$S306,"-",M306)</f>
        <v>4804</v>
      </c>
      <c r="AD306" s="2">
        <f>IF(N306&gt;$S306,"-",N306)</f>
        <v>1014</v>
      </c>
      <c r="AE306" s="2">
        <f t="shared" si="46"/>
        <v>1615</v>
      </c>
      <c r="AF306" s="2" t="str">
        <f t="shared" si="44"/>
        <v>-</v>
      </c>
      <c r="AG306" s="2">
        <f t="shared" si="45"/>
        <v>4385.833333333333</v>
      </c>
    </row>
    <row r="307" spans="1:33">
      <c r="A307" t="s">
        <v>2</v>
      </c>
      <c r="B307" t="s">
        <v>254</v>
      </c>
      <c r="C307" t="s">
        <v>527</v>
      </c>
      <c r="D307">
        <v>2672</v>
      </c>
      <c r="E307">
        <v>2072</v>
      </c>
      <c r="F307">
        <v>1508</v>
      </c>
      <c r="G307">
        <v>3462</v>
      </c>
      <c r="H307">
        <v>936</v>
      </c>
      <c r="I307">
        <v>3208</v>
      </c>
      <c r="J307">
        <v>1825</v>
      </c>
      <c r="K307" s="1">
        <v>4677</v>
      </c>
      <c r="L307" s="1">
        <v>420</v>
      </c>
      <c r="M307" s="1">
        <v>1232</v>
      </c>
      <c r="N307">
        <v>1641</v>
      </c>
      <c r="O307">
        <v>1264</v>
      </c>
      <c r="P307">
        <v>429</v>
      </c>
      <c r="Q307">
        <f t="shared" si="37"/>
        <v>1949.6923076923076</v>
      </c>
      <c r="R307">
        <f t="shared" si="38"/>
        <v>1252.2157285265309</v>
      </c>
      <c r="S307">
        <f t="shared" si="39"/>
        <v>4454.123764745369</v>
      </c>
      <c r="T307" s="2">
        <f t="shared" si="40"/>
        <v>2672</v>
      </c>
      <c r="U307" s="2">
        <f t="shared" si="41"/>
        <v>2072</v>
      </c>
      <c r="V307" s="2">
        <f t="shared" si="42"/>
        <v>1508</v>
      </c>
      <c r="W307" s="2">
        <f t="shared" si="43"/>
        <v>3462</v>
      </c>
      <c r="X307" s="2">
        <f>IF(H307&gt;$S307,"-",H307)</f>
        <v>936</v>
      </c>
      <c r="Y307" s="2">
        <f>IF(I307&gt;$S307,"-",I307)</f>
        <v>3208</v>
      </c>
      <c r="Z307" s="2">
        <f>IF(J307&gt;$S307,"-",J307)</f>
        <v>1825</v>
      </c>
      <c r="AA307" s="2" t="str">
        <f>IF(K307&gt;$S307,"-",K307)</f>
        <v>-</v>
      </c>
      <c r="AB307" s="2">
        <f>IF(L307&gt;$S307,"-",L307)</f>
        <v>420</v>
      </c>
      <c r="AC307" s="2">
        <f>IF(M307&gt;$S307,"-",M307)</f>
        <v>1232</v>
      </c>
      <c r="AD307" s="2">
        <f>IF(N307&gt;$S307,"-",N307)</f>
        <v>1641</v>
      </c>
      <c r="AE307" s="2">
        <f t="shared" si="46"/>
        <v>1264</v>
      </c>
      <c r="AF307" s="2">
        <f t="shared" si="44"/>
        <v>429</v>
      </c>
      <c r="AG307" s="2">
        <f t="shared" si="45"/>
        <v>1840</v>
      </c>
    </row>
    <row r="308" spans="1:33">
      <c r="A308" t="s">
        <v>2</v>
      </c>
      <c r="B308" t="s">
        <v>252</v>
      </c>
      <c r="C308" t="s">
        <v>528</v>
      </c>
      <c r="D308">
        <v>2947</v>
      </c>
      <c r="E308">
        <v>2810</v>
      </c>
      <c r="F308">
        <v>1155</v>
      </c>
      <c r="G308">
        <v>3006</v>
      </c>
      <c r="H308">
        <v>1290</v>
      </c>
      <c r="I308">
        <v>11770</v>
      </c>
      <c r="J308">
        <v>4203</v>
      </c>
      <c r="K308" s="1">
        <v>2728</v>
      </c>
      <c r="L308" s="1">
        <v>997</v>
      </c>
      <c r="M308" s="1">
        <v>1869</v>
      </c>
      <c r="N308">
        <v>2153</v>
      </c>
      <c r="O308">
        <v>2498</v>
      </c>
      <c r="P308">
        <v>1309</v>
      </c>
      <c r="Q308">
        <f t="shared" si="37"/>
        <v>2979.6153846153848</v>
      </c>
      <c r="R308">
        <f t="shared" si="38"/>
        <v>2797.5558540287011</v>
      </c>
      <c r="S308">
        <f t="shared" si="39"/>
        <v>8574.727092672787</v>
      </c>
      <c r="T308" s="2">
        <f t="shared" si="40"/>
        <v>2947</v>
      </c>
      <c r="U308" s="2">
        <f t="shared" si="41"/>
        <v>2810</v>
      </c>
      <c r="V308" s="2">
        <f t="shared" si="42"/>
        <v>1155</v>
      </c>
      <c r="W308" s="2">
        <f t="shared" si="43"/>
        <v>3006</v>
      </c>
      <c r="X308" s="2">
        <f>IF(H308&gt;$S308,"-",H308)</f>
        <v>1290</v>
      </c>
      <c r="Y308" s="2" t="str">
        <f>IF(I308&gt;$S308,"-",I308)</f>
        <v>-</v>
      </c>
      <c r="Z308" s="2">
        <f>IF(J308&gt;$S308,"-",J308)</f>
        <v>4203</v>
      </c>
      <c r="AA308" s="2">
        <f>IF(K308&gt;$S308,"-",K308)</f>
        <v>2728</v>
      </c>
      <c r="AB308" s="2">
        <f>IF(L308&gt;$S308,"-",L308)</f>
        <v>997</v>
      </c>
      <c r="AC308" s="2">
        <f>IF(M308&gt;$S308,"-",M308)</f>
        <v>1869</v>
      </c>
      <c r="AD308" s="2">
        <f>IF(N308&gt;$S308,"-",N308)</f>
        <v>2153</v>
      </c>
      <c r="AE308" s="2">
        <f t="shared" si="46"/>
        <v>2498</v>
      </c>
      <c r="AF308" s="2">
        <f t="shared" si="44"/>
        <v>1309</v>
      </c>
      <c r="AG308" s="2">
        <f t="shared" si="45"/>
        <v>2332.3636363636365</v>
      </c>
    </row>
    <row r="309" spans="1:33">
      <c r="A309" t="s">
        <v>2</v>
      </c>
      <c r="B309" t="s">
        <v>250</v>
      </c>
      <c r="C309" t="s">
        <v>529</v>
      </c>
      <c r="D309">
        <v>2367</v>
      </c>
      <c r="E309">
        <v>1285</v>
      </c>
      <c r="F309">
        <v>190</v>
      </c>
      <c r="G309">
        <v>689</v>
      </c>
      <c r="H309">
        <v>808</v>
      </c>
      <c r="I309">
        <v>2923</v>
      </c>
      <c r="J309">
        <v>3834</v>
      </c>
      <c r="K309" s="1">
        <v>3433</v>
      </c>
      <c r="L309" s="1">
        <v>2502</v>
      </c>
      <c r="M309" s="1">
        <v>1848</v>
      </c>
      <c r="N309">
        <v>1721</v>
      </c>
      <c r="O309">
        <v>2948</v>
      </c>
      <c r="P309">
        <v>439</v>
      </c>
      <c r="Q309">
        <f t="shared" si="37"/>
        <v>1922.0769230769231</v>
      </c>
      <c r="R309">
        <f t="shared" si="38"/>
        <v>1188.1361777688098</v>
      </c>
      <c r="S309">
        <f t="shared" si="39"/>
        <v>4298.3492786145425</v>
      </c>
      <c r="T309" s="2">
        <f t="shared" si="40"/>
        <v>2367</v>
      </c>
      <c r="U309" s="2">
        <f t="shared" si="41"/>
        <v>1285</v>
      </c>
      <c r="V309" s="2">
        <f t="shared" si="42"/>
        <v>190</v>
      </c>
      <c r="W309" s="2">
        <f t="shared" si="43"/>
        <v>689</v>
      </c>
      <c r="X309" s="2">
        <f>IF(H309&gt;$S309,"-",H309)</f>
        <v>808</v>
      </c>
      <c r="Y309" s="2">
        <f>IF(I309&gt;$S309,"-",I309)</f>
        <v>2923</v>
      </c>
      <c r="Z309" s="2">
        <f>IF(J309&gt;$S309,"-",J309)</f>
        <v>3834</v>
      </c>
      <c r="AA309" s="2">
        <f>IF(K309&gt;$S309,"-",K309)</f>
        <v>3433</v>
      </c>
      <c r="AB309" s="2">
        <f>IF(L309&gt;$S309,"-",L309)</f>
        <v>2502</v>
      </c>
      <c r="AC309" s="2">
        <f>IF(M309&gt;$S309,"-",M309)</f>
        <v>1848</v>
      </c>
      <c r="AD309" s="2">
        <f>IF(N309&gt;$S309,"-",N309)</f>
        <v>1721</v>
      </c>
      <c r="AE309" s="2">
        <f t="shared" si="46"/>
        <v>2948</v>
      </c>
      <c r="AF309" s="2">
        <f t="shared" si="44"/>
        <v>439</v>
      </c>
      <c r="AG309" s="2">
        <f t="shared" si="45"/>
        <v>2045.6666666666667</v>
      </c>
    </row>
    <row r="310" spans="1:33">
      <c r="A310" t="s">
        <v>2</v>
      </c>
      <c r="B310" t="s">
        <v>248</v>
      </c>
      <c r="C310" t="s">
        <v>530</v>
      </c>
      <c r="D310">
        <v>6304</v>
      </c>
      <c r="E310">
        <v>2340</v>
      </c>
      <c r="F310">
        <v>3281</v>
      </c>
      <c r="G310">
        <v>5466</v>
      </c>
      <c r="H310">
        <v>967</v>
      </c>
      <c r="I310">
        <v>4511</v>
      </c>
      <c r="J310">
        <v>3501</v>
      </c>
      <c r="K310" s="1">
        <v>3707</v>
      </c>
      <c r="L310" s="1">
        <v>4957</v>
      </c>
      <c r="M310" s="1">
        <v>2696</v>
      </c>
      <c r="N310">
        <v>777</v>
      </c>
      <c r="O310">
        <v>1533</v>
      </c>
      <c r="P310" t="s">
        <v>654</v>
      </c>
      <c r="Q310">
        <f t="shared" si="37"/>
        <v>3336.6666666666665</v>
      </c>
      <c r="R310">
        <f t="shared" si="38"/>
        <v>1766.7418051488469</v>
      </c>
      <c r="S310">
        <f t="shared" si="39"/>
        <v>6870.1502769643603</v>
      </c>
      <c r="T310" s="2">
        <f t="shared" si="40"/>
        <v>6304</v>
      </c>
      <c r="U310" s="2">
        <f t="shared" si="41"/>
        <v>2340</v>
      </c>
      <c r="V310" s="2">
        <f t="shared" si="42"/>
        <v>3281</v>
      </c>
      <c r="W310" s="2">
        <f t="shared" si="43"/>
        <v>5466</v>
      </c>
      <c r="X310" s="2">
        <f>IF(H310&gt;$S310,"-",H310)</f>
        <v>967</v>
      </c>
      <c r="Y310" s="2">
        <f>IF(I310&gt;$S310,"-",I310)</f>
        <v>4511</v>
      </c>
      <c r="Z310" s="2">
        <f>IF(J310&gt;$S310,"-",J310)</f>
        <v>3501</v>
      </c>
      <c r="AA310" s="2">
        <f>IF(K310&gt;$S310,"-",K310)</f>
        <v>3707</v>
      </c>
      <c r="AB310" s="2">
        <f>IF(L310&gt;$S310,"-",L310)</f>
        <v>4957</v>
      </c>
      <c r="AC310" s="2">
        <f>IF(M310&gt;$S310,"-",M310)</f>
        <v>2696</v>
      </c>
      <c r="AD310" s="2">
        <f>IF(N310&gt;$S310,"-",N310)</f>
        <v>777</v>
      </c>
      <c r="AE310" s="2">
        <f t="shared" si="46"/>
        <v>1533</v>
      </c>
      <c r="AF310" s="2" t="str">
        <f t="shared" si="44"/>
        <v>-</v>
      </c>
      <c r="AG310" s="2">
        <f t="shared" si="45"/>
        <v>3336.6666666666665</v>
      </c>
    </row>
    <row r="311" spans="1:33">
      <c r="A311" t="s">
        <v>2</v>
      </c>
      <c r="B311" t="s">
        <v>246</v>
      </c>
      <c r="C311" t="s">
        <v>531</v>
      </c>
      <c r="D311">
        <v>2871</v>
      </c>
      <c r="E311">
        <v>2336</v>
      </c>
      <c r="F311">
        <v>627</v>
      </c>
      <c r="G311">
        <v>1658</v>
      </c>
      <c r="H311">
        <v>2742</v>
      </c>
      <c r="I311">
        <v>5241</v>
      </c>
      <c r="J311">
        <v>2264</v>
      </c>
      <c r="K311" s="1">
        <v>1771</v>
      </c>
      <c r="L311" s="1">
        <v>340</v>
      </c>
      <c r="M311" s="1">
        <v>2873</v>
      </c>
      <c r="N311">
        <v>1552</v>
      </c>
      <c r="O311">
        <v>2986</v>
      </c>
      <c r="P311">
        <v>11486</v>
      </c>
      <c r="Q311">
        <f t="shared" si="37"/>
        <v>2980.5384615384614</v>
      </c>
      <c r="R311">
        <f t="shared" si="38"/>
        <v>2831.7590709482042</v>
      </c>
      <c r="S311">
        <f t="shared" si="39"/>
        <v>8644.0566034348703</v>
      </c>
      <c r="T311" s="2">
        <f t="shared" si="40"/>
        <v>2871</v>
      </c>
      <c r="U311" s="2">
        <f t="shared" si="41"/>
        <v>2336</v>
      </c>
      <c r="V311" s="2">
        <f t="shared" si="42"/>
        <v>627</v>
      </c>
      <c r="W311" s="2">
        <f t="shared" si="43"/>
        <v>1658</v>
      </c>
      <c r="X311" s="2">
        <f>IF(H311&gt;$S311,"-",H311)</f>
        <v>2742</v>
      </c>
      <c r="Y311" s="2">
        <f>IF(I311&gt;$S311,"-",I311)</f>
        <v>5241</v>
      </c>
      <c r="Z311" s="2">
        <f>IF(J311&gt;$S311,"-",J311)</f>
        <v>2264</v>
      </c>
      <c r="AA311" s="2">
        <f>IF(K311&gt;$S311,"-",K311)</f>
        <v>1771</v>
      </c>
      <c r="AB311" s="2">
        <f>IF(L311&gt;$S311,"-",L311)</f>
        <v>340</v>
      </c>
      <c r="AC311" s="2">
        <f>IF(M311&gt;$S311,"-",M311)</f>
        <v>2873</v>
      </c>
      <c r="AD311" s="2">
        <f>IF(N311&gt;$S311,"-",N311)</f>
        <v>1552</v>
      </c>
      <c r="AE311" s="2">
        <f t="shared" si="46"/>
        <v>2986</v>
      </c>
      <c r="AF311" s="2" t="str">
        <f t="shared" si="44"/>
        <v>-</v>
      </c>
      <c r="AG311" s="2">
        <f t="shared" si="45"/>
        <v>2271.75</v>
      </c>
    </row>
    <row r="312" spans="1:33">
      <c r="A312" t="s">
        <v>2</v>
      </c>
      <c r="B312" t="s">
        <v>244</v>
      </c>
      <c r="C312" t="s">
        <v>532</v>
      </c>
      <c r="D312">
        <v>4786</v>
      </c>
      <c r="E312">
        <v>622</v>
      </c>
      <c r="F312">
        <v>3586</v>
      </c>
      <c r="G312">
        <v>5950</v>
      </c>
      <c r="H312">
        <v>1630</v>
      </c>
      <c r="I312">
        <v>3763</v>
      </c>
      <c r="J312">
        <v>4556</v>
      </c>
      <c r="K312" s="1">
        <v>3988</v>
      </c>
      <c r="L312" s="1">
        <v>21171</v>
      </c>
      <c r="M312" s="1">
        <v>5709</v>
      </c>
      <c r="N312">
        <v>1134</v>
      </c>
      <c r="O312">
        <v>2256</v>
      </c>
      <c r="P312" t="s">
        <v>654</v>
      </c>
      <c r="Q312">
        <f t="shared" si="37"/>
        <v>4929.25</v>
      </c>
      <c r="R312">
        <f t="shared" si="38"/>
        <v>5399.0089347279954</v>
      </c>
      <c r="S312">
        <f t="shared" si="39"/>
        <v>15727.267869455991</v>
      </c>
      <c r="T312" s="2">
        <f t="shared" si="40"/>
        <v>4786</v>
      </c>
      <c r="U312" s="2">
        <f t="shared" si="41"/>
        <v>622</v>
      </c>
      <c r="V312" s="2">
        <f t="shared" si="42"/>
        <v>3586</v>
      </c>
      <c r="W312" s="2">
        <f t="shared" si="43"/>
        <v>5950</v>
      </c>
      <c r="X312" s="2">
        <f>IF(H312&gt;$S312,"-",H312)</f>
        <v>1630</v>
      </c>
      <c r="Y312" s="2">
        <f>IF(I312&gt;$S312,"-",I312)</f>
        <v>3763</v>
      </c>
      <c r="Z312" s="2">
        <f>IF(J312&gt;$S312,"-",J312)</f>
        <v>4556</v>
      </c>
      <c r="AA312" s="2">
        <f>IF(K312&gt;$S312,"-",K312)</f>
        <v>3988</v>
      </c>
      <c r="AB312" s="2" t="str">
        <f>IF(L312&gt;$S312,"-",L312)</f>
        <v>-</v>
      </c>
      <c r="AC312" s="2">
        <f>IF(M312&gt;$S312,"-",M312)</f>
        <v>5709</v>
      </c>
      <c r="AD312" s="2">
        <f>IF(N312&gt;$S312,"-",N312)</f>
        <v>1134</v>
      </c>
      <c r="AE312" s="2">
        <f t="shared" si="46"/>
        <v>2256</v>
      </c>
      <c r="AF312" s="2" t="str">
        <f t="shared" si="44"/>
        <v>-</v>
      </c>
      <c r="AG312" s="2">
        <f t="shared" si="45"/>
        <v>3452.7272727272725</v>
      </c>
    </row>
    <row r="313" spans="1:33">
      <c r="A313" t="s">
        <v>2</v>
      </c>
      <c r="B313" t="s">
        <v>242</v>
      </c>
      <c r="C313" t="s">
        <v>533</v>
      </c>
      <c r="D313">
        <v>3361</v>
      </c>
      <c r="E313">
        <v>1799</v>
      </c>
      <c r="F313">
        <v>3974</v>
      </c>
      <c r="G313">
        <v>9293</v>
      </c>
      <c r="H313">
        <v>1832</v>
      </c>
      <c r="I313">
        <v>4544</v>
      </c>
      <c r="J313">
        <v>3016</v>
      </c>
      <c r="K313" s="1">
        <v>15990</v>
      </c>
      <c r="L313" s="1">
        <v>2360</v>
      </c>
      <c r="M313" s="1">
        <v>3195</v>
      </c>
      <c r="N313">
        <v>1936</v>
      </c>
      <c r="O313">
        <v>1875</v>
      </c>
      <c r="P313" t="s">
        <v>654</v>
      </c>
      <c r="Q313">
        <f t="shared" si="37"/>
        <v>4431.25</v>
      </c>
      <c r="R313">
        <f t="shared" si="38"/>
        <v>4187.3770294020142</v>
      </c>
      <c r="S313">
        <f t="shared" si="39"/>
        <v>12806.004058804028</v>
      </c>
      <c r="T313" s="2">
        <f t="shared" si="40"/>
        <v>3361</v>
      </c>
      <c r="U313" s="2">
        <f t="shared" si="41"/>
        <v>1799</v>
      </c>
      <c r="V313" s="2">
        <f t="shared" si="42"/>
        <v>3974</v>
      </c>
      <c r="W313" s="2">
        <f t="shared" si="43"/>
        <v>9293</v>
      </c>
      <c r="X313" s="2">
        <f>IF(H313&gt;$S313,"-",H313)</f>
        <v>1832</v>
      </c>
      <c r="Y313" s="2">
        <f>IF(I313&gt;$S313,"-",I313)</f>
        <v>4544</v>
      </c>
      <c r="Z313" s="2">
        <f>IF(J313&gt;$S313,"-",J313)</f>
        <v>3016</v>
      </c>
      <c r="AA313" s="2" t="str">
        <f>IF(K313&gt;$S313,"-",K313)</f>
        <v>-</v>
      </c>
      <c r="AB313" s="2">
        <f>IF(L313&gt;$S313,"-",L313)</f>
        <v>2360</v>
      </c>
      <c r="AC313" s="2">
        <f>IF(M313&gt;$S313,"-",M313)</f>
        <v>3195</v>
      </c>
      <c r="AD313" s="2">
        <f>IF(N313&gt;$S313,"-",N313)</f>
        <v>1936</v>
      </c>
      <c r="AE313" s="2">
        <f t="shared" si="46"/>
        <v>1875</v>
      </c>
      <c r="AF313" s="2" t="str">
        <f t="shared" si="44"/>
        <v>-</v>
      </c>
      <c r="AG313" s="2">
        <f t="shared" si="45"/>
        <v>3380.4545454545455</v>
      </c>
    </row>
    <row r="314" spans="1:33">
      <c r="A314" t="s">
        <v>2</v>
      </c>
      <c r="B314" t="s">
        <v>240</v>
      </c>
      <c r="C314" t="s">
        <v>534</v>
      </c>
      <c r="D314">
        <v>5459</v>
      </c>
      <c r="E314">
        <v>1235</v>
      </c>
      <c r="F314">
        <v>3162</v>
      </c>
      <c r="G314">
        <v>5939</v>
      </c>
      <c r="H314">
        <v>966</v>
      </c>
      <c r="I314">
        <v>4648</v>
      </c>
      <c r="J314">
        <v>2881</v>
      </c>
      <c r="K314" s="1">
        <v>16720</v>
      </c>
      <c r="L314" s="1">
        <v>3269</v>
      </c>
      <c r="M314" s="1">
        <v>3117</v>
      </c>
      <c r="N314">
        <v>1623</v>
      </c>
      <c r="O314">
        <v>503</v>
      </c>
      <c r="P314" t="s">
        <v>654</v>
      </c>
      <c r="Q314">
        <f t="shared" si="37"/>
        <v>4126.833333333333</v>
      </c>
      <c r="R314">
        <f t="shared" si="38"/>
        <v>4326.5736986323218</v>
      </c>
      <c r="S314">
        <f t="shared" si="39"/>
        <v>12779.980730597978</v>
      </c>
      <c r="T314" s="2">
        <f t="shared" si="40"/>
        <v>5459</v>
      </c>
      <c r="U314" s="2">
        <f t="shared" si="41"/>
        <v>1235</v>
      </c>
      <c r="V314" s="2">
        <f t="shared" si="42"/>
        <v>3162</v>
      </c>
      <c r="W314" s="2">
        <f t="shared" si="43"/>
        <v>5939</v>
      </c>
      <c r="X314" s="2">
        <f>IF(H314&gt;$S314,"-",H314)</f>
        <v>966</v>
      </c>
      <c r="Y314" s="2">
        <f>IF(I314&gt;$S314,"-",I314)</f>
        <v>4648</v>
      </c>
      <c r="Z314" s="2">
        <f>IF(J314&gt;$S314,"-",J314)</f>
        <v>2881</v>
      </c>
      <c r="AA314" s="2" t="str">
        <f>IF(K314&gt;$S314,"-",K314)</f>
        <v>-</v>
      </c>
      <c r="AB314" s="2">
        <f>IF(L314&gt;$S314,"-",L314)</f>
        <v>3269</v>
      </c>
      <c r="AC314" s="2">
        <f>IF(M314&gt;$S314,"-",M314)</f>
        <v>3117</v>
      </c>
      <c r="AD314" s="2">
        <f>IF(N314&gt;$S314,"-",N314)</f>
        <v>1623</v>
      </c>
      <c r="AE314" s="2">
        <f t="shared" si="46"/>
        <v>503</v>
      </c>
      <c r="AF314" s="2" t="str">
        <f t="shared" si="44"/>
        <v>-</v>
      </c>
      <c r="AG314" s="2">
        <f t="shared" si="45"/>
        <v>2982</v>
      </c>
    </row>
    <row r="315" spans="1:33">
      <c r="A315" t="s">
        <v>2</v>
      </c>
      <c r="B315" t="s">
        <v>238</v>
      </c>
      <c r="C315" t="s">
        <v>535</v>
      </c>
      <c r="D315">
        <v>5366</v>
      </c>
      <c r="E315">
        <v>2449</v>
      </c>
      <c r="F315">
        <v>566</v>
      </c>
      <c r="G315">
        <v>696</v>
      </c>
      <c r="H315">
        <v>1957</v>
      </c>
      <c r="I315">
        <v>9476</v>
      </c>
      <c r="J315">
        <v>3428</v>
      </c>
      <c r="K315" s="1">
        <v>2543</v>
      </c>
      <c r="L315" s="1">
        <v>1886</v>
      </c>
      <c r="M315" s="1">
        <v>2626</v>
      </c>
      <c r="N315">
        <v>1775</v>
      </c>
      <c r="O315">
        <v>1278</v>
      </c>
      <c r="P315">
        <v>200</v>
      </c>
      <c r="Q315">
        <f t="shared" si="37"/>
        <v>2634.3076923076924</v>
      </c>
      <c r="R315">
        <f t="shared" si="38"/>
        <v>2457.9982839909721</v>
      </c>
      <c r="S315">
        <f t="shared" si="39"/>
        <v>7550.3042602896367</v>
      </c>
      <c r="T315" s="2">
        <f t="shared" si="40"/>
        <v>5366</v>
      </c>
      <c r="U315" s="2">
        <f t="shared" si="41"/>
        <v>2449</v>
      </c>
      <c r="V315" s="2">
        <f t="shared" si="42"/>
        <v>566</v>
      </c>
      <c r="W315" s="2">
        <f t="shared" si="43"/>
        <v>696</v>
      </c>
      <c r="X315" s="2">
        <f>IF(H315&gt;$S315,"-",H315)</f>
        <v>1957</v>
      </c>
      <c r="Y315" s="2" t="str">
        <f>IF(I315&gt;$S315,"-",I315)</f>
        <v>-</v>
      </c>
      <c r="Z315" s="2">
        <f>IF(J315&gt;$S315,"-",J315)</f>
        <v>3428</v>
      </c>
      <c r="AA315" s="2">
        <f>IF(K315&gt;$S315,"-",K315)</f>
        <v>2543</v>
      </c>
      <c r="AB315" s="2">
        <f>IF(L315&gt;$S315,"-",L315)</f>
        <v>1886</v>
      </c>
      <c r="AC315" s="2">
        <f>IF(M315&gt;$S315,"-",M315)</f>
        <v>2626</v>
      </c>
      <c r="AD315" s="2">
        <f>IF(N315&gt;$S315,"-",N315)</f>
        <v>1775</v>
      </c>
      <c r="AE315" s="2">
        <f t="shared" si="46"/>
        <v>1278</v>
      </c>
      <c r="AF315" s="2">
        <f t="shared" si="44"/>
        <v>200</v>
      </c>
      <c r="AG315" s="2">
        <f t="shared" si="45"/>
        <v>2233.6363636363635</v>
      </c>
    </row>
    <row r="316" spans="1:33">
      <c r="A316" t="s">
        <v>2</v>
      </c>
      <c r="B316" t="s">
        <v>236</v>
      </c>
      <c r="C316" t="s">
        <v>536</v>
      </c>
      <c r="D316">
        <v>4355</v>
      </c>
      <c r="E316">
        <v>1216</v>
      </c>
      <c r="F316">
        <v>4600</v>
      </c>
      <c r="G316">
        <v>5956</v>
      </c>
      <c r="H316">
        <v>790</v>
      </c>
      <c r="I316">
        <v>3134</v>
      </c>
      <c r="J316">
        <v>4078</v>
      </c>
      <c r="K316" s="1">
        <v>3153</v>
      </c>
      <c r="L316" s="1">
        <v>2526</v>
      </c>
      <c r="M316" s="1">
        <v>2338</v>
      </c>
      <c r="N316">
        <v>3962</v>
      </c>
      <c r="O316">
        <v>1626</v>
      </c>
      <c r="P316" t="s">
        <v>654</v>
      </c>
      <c r="Q316">
        <f t="shared" si="37"/>
        <v>3144.5</v>
      </c>
      <c r="R316">
        <f t="shared" si="38"/>
        <v>1526.4290770529522</v>
      </c>
      <c r="S316">
        <f t="shared" si="39"/>
        <v>6197.3581541059048</v>
      </c>
      <c r="T316" s="2">
        <f t="shared" si="40"/>
        <v>4355</v>
      </c>
      <c r="U316" s="2">
        <f t="shared" si="41"/>
        <v>1216</v>
      </c>
      <c r="V316" s="2">
        <f t="shared" si="42"/>
        <v>4600</v>
      </c>
      <c r="W316" s="2">
        <f t="shared" si="43"/>
        <v>5956</v>
      </c>
      <c r="X316" s="2">
        <f>IF(H316&gt;$S316,"-",H316)</f>
        <v>790</v>
      </c>
      <c r="Y316" s="2">
        <f>IF(I316&gt;$S316,"-",I316)</f>
        <v>3134</v>
      </c>
      <c r="Z316" s="2">
        <f>IF(J316&gt;$S316,"-",J316)</f>
        <v>4078</v>
      </c>
      <c r="AA316" s="2">
        <f>IF(K316&gt;$S316,"-",K316)</f>
        <v>3153</v>
      </c>
      <c r="AB316" s="2">
        <f>IF(L316&gt;$S316,"-",L316)</f>
        <v>2526</v>
      </c>
      <c r="AC316" s="2">
        <f>IF(M316&gt;$S316,"-",M316)</f>
        <v>2338</v>
      </c>
      <c r="AD316" s="2">
        <f>IF(N316&gt;$S316,"-",N316)</f>
        <v>3962</v>
      </c>
      <c r="AE316" s="2">
        <f t="shared" si="46"/>
        <v>1626</v>
      </c>
      <c r="AF316" s="2" t="str">
        <f t="shared" si="44"/>
        <v>-</v>
      </c>
      <c r="AG316" s="2">
        <f t="shared" si="45"/>
        <v>3144.5</v>
      </c>
    </row>
    <row r="317" spans="1:33">
      <c r="A317" t="s">
        <v>2</v>
      </c>
      <c r="B317" t="s">
        <v>234</v>
      </c>
      <c r="C317" t="s">
        <v>537</v>
      </c>
      <c r="D317">
        <v>4348</v>
      </c>
      <c r="E317">
        <v>2967</v>
      </c>
      <c r="F317">
        <v>3049</v>
      </c>
      <c r="G317">
        <v>5444</v>
      </c>
      <c r="H317">
        <v>1571</v>
      </c>
      <c r="I317">
        <v>5675</v>
      </c>
      <c r="J317">
        <v>3068</v>
      </c>
      <c r="K317" s="1">
        <v>8067</v>
      </c>
      <c r="L317" s="1">
        <v>2868</v>
      </c>
      <c r="M317" s="1">
        <v>2745</v>
      </c>
      <c r="N317">
        <v>2917</v>
      </c>
      <c r="O317">
        <v>1959</v>
      </c>
      <c r="P317" t="s">
        <v>654</v>
      </c>
      <c r="Q317">
        <f t="shared" si="37"/>
        <v>3723.1666666666665</v>
      </c>
      <c r="R317">
        <f t="shared" si="38"/>
        <v>1848.0428878009066</v>
      </c>
      <c r="S317">
        <f t="shared" si="39"/>
        <v>7419.2524422684801</v>
      </c>
      <c r="T317" s="2">
        <f t="shared" si="40"/>
        <v>4348</v>
      </c>
      <c r="U317" s="2">
        <f t="shared" si="41"/>
        <v>2967</v>
      </c>
      <c r="V317" s="2">
        <f t="shared" si="42"/>
        <v>3049</v>
      </c>
      <c r="W317" s="2">
        <f t="shared" si="43"/>
        <v>5444</v>
      </c>
      <c r="X317" s="2">
        <f>IF(H317&gt;$S317,"-",H317)</f>
        <v>1571</v>
      </c>
      <c r="Y317" s="2">
        <f>IF(I317&gt;$S317,"-",I317)</f>
        <v>5675</v>
      </c>
      <c r="Z317" s="2">
        <f>IF(J317&gt;$S317,"-",J317)</f>
        <v>3068</v>
      </c>
      <c r="AA317" s="2" t="str">
        <f>IF(K317&gt;$S317,"-",K317)</f>
        <v>-</v>
      </c>
      <c r="AB317" s="2">
        <f>IF(L317&gt;$S317,"-",L317)</f>
        <v>2868</v>
      </c>
      <c r="AC317" s="2">
        <f>IF(M317&gt;$S317,"-",M317)</f>
        <v>2745</v>
      </c>
      <c r="AD317" s="2">
        <f>IF(N317&gt;$S317,"-",N317)</f>
        <v>2917</v>
      </c>
      <c r="AE317" s="2">
        <f t="shared" si="46"/>
        <v>1959</v>
      </c>
      <c r="AF317" s="2" t="str">
        <f t="shared" si="44"/>
        <v>-</v>
      </c>
      <c r="AG317" s="2">
        <f t="shared" si="45"/>
        <v>3328.2727272727275</v>
      </c>
    </row>
    <row r="318" spans="1:33">
      <c r="A318" t="s">
        <v>2</v>
      </c>
      <c r="B318" t="s">
        <v>232</v>
      </c>
      <c r="C318" t="s">
        <v>538</v>
      </c>
      <c r="D318">
        <v>2299</v>
      </c>
      <c r="E318">
        <v>1686</v>
      </c>
      <c r="F318">
        <v>375</v>
      </c>
      <c r="G318">
        <v>2184</v>
      </c>
      <c r="H318">
        <v>866</v>
      </c>
      <c r="I318">
        <v>2802</v>
      </c>
      <c r="J318">
        <v>2361</v>
      </c>
      <c r="K318" s="1">
        <v>4543</v>
      </c>
      <c r="L318" s="1">
        <v>661</v>
      </c>
      <c r="M318" s="1">
        <v>1555</v>
      </c>
      <c r="N318">
        <v>3134</v>
      </c>
      <c r="O318">
        <v>1164</v>
      </c>
      <c r="P318">
        <v>1424</v>
      </c>
      <c r="Q318">
        <f t="shared" si="37"/>
        <v>1927.2307692307693</v>
      </c>
      <c r="R318">
        <f t="shared" si="38"/>
        <v>1141.1814896446981</v>
      </c>
      <c r="S318">
        <f t="shared" si="39"/>
        <v>4209.5937485201657</v>
      </c>
      <c r="T318" s="2">
        <f t="shared" si="40"/>
        <v>2299</v>
      </c>
      <c r="U318" s="2">
        <f t="shared" si="41"/>
        <v>1686</v>
      </c>
      <c r="V318" s="2">
        <f t="shared" si="42"/>
        <v>375</v>
      </c>
      <c r="W318" s="2">
        <f t="shared" si="43"/>
        <v>2184</v>
      </c>
      <c r="X318" s="2">
        <f>IF(H318&gt;$S318,"-",H318)</f>
        <v>866</v>
      </c>
      <c r="Y318" s="2">
        <f>IF(I318&gt;$S318,"-",I318)</f>
        <v>2802</v>
      </c>
      <c r="Z318" s="2">
        <f>IF(J318&gt;$S318,"-",J318)</f>
        <v>2361</v>
      </c>
      <c r="AA318" s="2" t="str">
        <f>IF(K318&gt;$S318,"-",K318)</f>
        <v>-</v>
      </c>
      <c r="AB318" s="2">
        <f>IF(L318&gt;$S318,"-",L318)</f>
        <v>661</v>
      </c>
      <c r="AC318" s="2">
        <f>IF(M318&gt;$S318,"-",M318)</f>
        <v>1555</v>
      </c>
      <c r="AD318" s="2">
        <f>IF(N318&gt;$S318,"-",N318)</f>
        <v>3134</v>
      </c>
      <c r="AE318" s="2">
        <f t="shared" si="46"/>
        <v>1164</v>
      </c>
      <c r="AF318" s="2">
        <f t="shared" si="44"/>
        <v>1424</v>
      </c>
      <c r="AG318" s="2">
        <f t="shared" si="45"/>
        <v>1735.1818181818182</v>
      </c>
    </row>
    <row r="319" spans="1:33">
      <c r="A319" t="s">
        <v>2</v>
      </c>
      <c r="B319" t="s">
        <v>230</v>
      </c>
      <c r="C319" t="s">
        <v>539</v>
      </c>
      <c r="D319">
        <v>1610</v>
      </c>
      <c r="E319">
        <v>1694</v>
      </c>
      <c r="F319">
        <v>755</v>
      </c>
      <c r="G319">
        <v>3901</v>
      </c>
      <c r="H319">
        <v>1077</v>
      </c>
      <c r="I319">
        <v>31948</v>
      </c>
      <c r="J319">
        <v>4043</v>
      </c>
      <c r="K319" s="1">
        <v>9818</v>
      </c>
      <c r="L319" s="1">
        <v>1475</v>
      </c>
      <c r="M319" s="1">
        <v>5118</v>
      </c>
      <c r="N319">
        <v>3037</v>
      </c>
      <c r="O319">
        <v>2782</v>
      </c>
      <c r="P319">
        <v>2052</v>
      </c>
      <c r="Q319">
        <f t="shared" si="37"/>
        <v>5331.5384615384619</v>
      </c>
      <c r="R319">
        <f t="shared" si="38"/>
        <v>8345.8441915261501</v>
      </c>
      <c r="S319">
        <f t="shared" si="39"/>
        <v>22023.226844590761</v>
      </c>
      <c r="T319" s="2">
        <f t="shared" si="40"/>
        <v>1610</v>
      </c>
      <c r="U319" s="2">
        <f t="shared" si="41"/>
        <v>1694</v>
      </c>
      <c r="V319" s="2">
        <f t="shared" si="42"/>
        <v>755</v>
      </c>
      <c r="W319" s="2">
        <f t="shared" si="43"/>
        <v>3901</v>
      </c>
      <c r="X319" s="2">
        <f>IF(H319&gt;$S319,"-",H319)</f>
        <v>1077</v>
      </c>
      <c r="Y319" s="2" t="str">
        <f>IF(I319&gt;$S319,"-",I319)</f>
        <v>-</v>
      </c>
      <c r="Z319" s="2">
        <f>IF(J319&gt;$S319,"-",J319)</f>
        <v>4043</v>
      </c>
      <c r="AA319" s="2">
        <f>IF(K319&gt;$S319,"-",K319)</f>
        <v>9818</v>
      </c>
      <c r="AB319" s="2">
        <f>IF(L319&gt;$S319,"-",L319)</f>
        <v>1475</v>
      </c>
      <c r="AC319" s="2">
        <f>IF(M319&gt;$S319,"-",M319)</f>
        <v>5118</v>
      </c>
      <c r="AD319" s="2">
        <f>IF(N319&gt;$S319,"-",N319)</f>
        <v>3037</v>
      </c>
      <c r="AE319" s="2">
        <f t="shared" si="46"/>
        <v>2782</v>
      </c>
      <c r="AF319" s="2">
        <f t="shared" si="44"/>
        <v>2052</v>
      </c>
      <c r="AG319" s="2">
        <f t="shared" si="45"/>
        <v>3210</v>
      </c>
    </row>
    <row r="320" spans="1:33">
      <c r="A320" t="s">
        <v>2</v>
      </c>
      <c r="B320" t="s">
        <v>228</v>
      </c>
      <c r="C320" t="s">
        <v>540</v>
      </c>
      <c r="D320">
        <v>2428</v>
      </c>
      <c r="E320">
        <v>1909</v>
      </c>
      <c r="F320">
        <v>2846</v>
      </c>
      <c r="G320">
        <v>9853</v>
      </c>
      <c r="H320">
        <v>1303</v>
      </c>
      <c r="I320">
        <v>1572</v>
      </c>
      <c r="J320">
        <v>2393</v>
      </c>
      <c r="K320" s="1">
        <v>2734</v>
      </c>
      <c r="L320" s="1">
        <v>3328</v>
      </c>
      <c r="M320" s="1">
        <v>2489</v>
      </c>
      <c r="N320">
        <v>1138</v>
      </c>
      <c r="O320">
        <v>527</v>
      </c>
      <c r="P320" t="s">
        <v>654</v>
      </c>
      <c r="Q320">
        <f t="shared" si="37"/>
        <v>2710</v>
      </c>
      <c r="R320">
        <f t="shared" si="38"/>
        <v>2389.4705765846202</v>
      </c>
      <c r="S320">
        <f t="shared" si="39"/>
        <v>7488.9411531692404</v>
      </c>
      <c r="T320" s="2">
        <f t="shared" si="40"/>
        <v>2428</v>
      </c>
      <c r="U320" s="2">
        <f t="shared" si="41"/>
        <v>1909</v>
      </c>
      <c r="V320" s="2">
        <f t="shared" si="42"/>
        <v>2846</v>
      </c>
      <c r="W320" s="2" t="str">
        <f t="shared" si="43"/>
        <v>-</v>
      </c>
      <c r="X320" s="2">
        <f>IF(H320&gt;$S320,"-",H320)</f>
        <v>1303</v>
      </c>
      <c r="Y320" s="2">
        <f>IF(I320&gt;$S320,"-",I320)</f>
        <v>1572</v>
      </c>
      <c r="Z320" s="2">
        <f>IF(J320&gt;$S320,"-",J320)</f>
        <v>2393</v>
      </c>
      <c r="AA320" s="2">
        <f>IF(K320&gt;$S320,"-",K320)</f>
        <v>2734</v>
      </c>
      <c r="AB320" s="2">
        <f>IF(L320&gt;$S320,"-",L320)</f>
        <v>3328</v>
      </c>
      <c r="AC320" s="2">
        <f>IF(M320&gt;$S320,"-",M320)</f>
        <v>2489</v>
      </c>
      <c r="AD320" s="2">
        <f>IF(N320&gt;$S320,"-",N320)</f>
        <v>1138</v>
      </c>
      <c r="AE320" s="2">
        <f t="shared" si="46"/>
        <v>527</v>
      </c>
      <c r="AF320" s="2" t="str">
        <f t="shared" si="44"/>
        <v>-</v>
      </c>
      <c r="AG320" s="2">
        <f t="shared" si="45"/>
        <v>2060.6363636363635</v>
      </c>
    </row>
    <row r="321" spans="1:33">
      <c r="A321" t="s">
        <v>2</v>
      </c>
      <c r="B321" t="s">
        <v>226</v>
      </c>
      <c r="C321" t="s">
        <v>434</v>
      </c>
      <c r="D321">
        <v>3185</v>
      </c>
      <c r="E321">
        <v>588</v>
      </c>
      <c r="F321">
        <v>4175</v>
      </c>
      <c r="G321">
        <v>4927</v>
      </c>
      <c r="H321">
        <v>1501</v>
      </c>
      <c r="I321">
        <v>3780</v>
      </c>
      <c r="J321">
        <v>2910</v>
      </c>
      <c r="K321" s="1">
        <v>6304</v>
      </c>
      <c r="L321" s="1">
        <v>27144</v>
      </c>
      <c r="M321" s="1">
        <v>4446</v>
      </c>
      <c r="N321">
        <v>1395</v>
      </c>
      <c r="O321">
        <v>2209</v>
      </c>
      <c r="P321" t="s">
        <v>654</v>
      </c>
      <c r="Q321">
        <f t="shared" si="37"/>
        <v>5213.666666666667</v>
      </c>
      <c r="R321">
        <f t="shared" si="38"/>
        <v>7097.6779600262525</v>
      </c>
      <c r="S321">
        <f t="shared" si="39"/>
        <v>19409.022586719173</v>
      </c>
      <c r="T321" s="2">
        <f t="shared" si="40"/>
        <v>3185</v>
      </c>
      <c r="U321" s="2">
        <f t="shared" si="41"/>
        <v>588</v>
      </c>
      <c r="V321" s="2">
        <f t="shared" si="42"/>
        <v>4175</v>
      </c>
      <c r="W321" s="2">
        <f t="shared" si="43"/>
        <v>4927</v>
      </c>
      <c r="X321" s="2">
        <f>IF(H321&gt;$S321,"-",H321)</f>
        <v>1501</v>
      </c>
      <c r="Y321" s="2">
        <f>IF(I321&gt;$S321,"-",I321)</f>
        <v>3780</v>
      </c>
      <c r="Z321" s="2">
        <f>IF(J321&gt;$S321,"-",J321)</f>
        <v>2910</v>
      </c>
      <c r="AA321" s="2">
        <f>IF(K321&gt;$S321,"-",K321)</f>
        <v>6304</v>
      </c>
      <c r="AB321" s="2" t="str">
        <f>IF(L321&gt;$S321,"-",L321)</f>
        <v>-</v>
      </c>
      <c r="AC321" s="2">
        <f>IF(M321&gt;$S321,"-",M321)</f>
        <v>4446</v>
      </c>
      <c r="AD321" s="2">
        <f>IF(N321&gt;$S321,"-",N321)</f>
        <v>1395</v>
      </c>
      <c r="AE321" s="2">
        <f t="shared" si="46"/>
        <v>2209</v>
      </c>
      <c r="AF321" s="2" t="str">
        <f t="shared" si="44"/>
        <v>-</v>
      </c>
      <c r="AG321" s="2">
        <f t="shared" si="45"/>
        <v>3220</v>
      </c>
    </row>
    <row r="322" spans="1:33">
      <c r="A322" t="s">
        <v>2</v>
      </c>
      <c r="B322" t="s">
        <v>224</v>
      </c>
      <c r="C322" t="s">
        <v>541</v>
      </c>
      <c r="D322">
        <v>9107</v>
      </c>
      <c r="E322">
        <v>946</v>
      </c>
      <c r="F322">
        <v>3471</v>
      </c>
      <c r="G322">
        <v>5660</v>
      </c>
      <c r="H322">
        <v>3392</v>
      </c>
      <c r="I322">
        <v>4366</v>
      </c>
      <c r="J322">
        <v>4735</v>
      </c>
      <c r="K322" s="1">
        <v>3281</v>
      </c>
      <c r="L322" s="1">
        <v>4050</v>
      </c>
      <c r="M322" s="1">
        <v>9967</v>
      </c>
      <c r="N322">
        <v>3644</v>
      </c>
      <c r="O322">
        <v>3251</v>
      </c>
      <c r="P322" t="s">
        <v>654</v>
      </c>
      <c r="Q322">
        <f t="shared" si="37"/>
        <v>4655.833333333333</v>
      </c>
      <c r="R322">
        <f t="shared" si="38"/>
        <v>2543.0570305453357</v>
      </c>
      <c r="S322">
        <f t="shared" si="39"/>
        <v>9741.9473944240053</v>
      </c>
      <c r="T322" s="2">
        <f t="shared" si="40"/>
        <v>9107</v>
      </c>
      <c r="U322" s="2">
        <f t="shared" si="41"/>
        <v>946</v>
      </c>
      <c r="V322" s="2">
        <f t="shared" si="42"/>
        <v>3471</v>
      </c>
      <c r="W322" s="2">
        <f t="shared" si="43"/>
        <v>5660</v>
      </c>
      <c r="X322" s="2">
        <f>IF(H322&gt;$S322,"-",H322)</f>
        <v>3392</v>
      </c>
      <c r="Y322" s="2">
        <f>IF(I322&gt;$S322,"-",I322)</f>
        <v>4366</v>
      </c>
      <c r="Z322" s="2">
        <f>IF(J322&gt;$S322,"-",J322)</f>
        <v>4735</v>
      </c>
      <c r="AA322" s="2">
        <f>IF(K322&gt;$S322,"-",K322)</f>
        <v>3281</v>
      </c>
      <c r="AB322" s="2">
        <f>IF(L322&gt;$S322,"-",L322)</f>
        <v>4050</v>
      </c>
      <c r="AC322" s="2" t="str">
        <f>IF(M322&gt;$S322,"-",M322)</f>
        <v>-</v>
      </c>
      <c r="AD322" s="2">
        <f>IF(N322&gt;$S322,"-",N322)</f>
        <v>3644</v>
      </c>
      <c r="AE322" s="2">
        <f t="shared" si="46"/>
        <v>3251</v>
      </c>
      <c r="AF322" s="2" t="str">
        <f t="shared" si="44"/>
        <v>-</v>
      </c>
      <c r="AG322" s="2">
        <f t="shared" si="45"/>
        <v>4173</v>
      </c>
    </row>
    <row r="323" spans="1:33">
      <c r="A323" t="s">
        <v>2</v>
      </c>
      <c r="B323" t="s">
        <v>222</v>
      </c>
      <c r="C323" t="s">
        <v>542</v>
      </c>
      <c r="D323">
        <v>4080</v>
      </c>
      <c r="E323">
        <v>444</v>
      </c>
      <c r="F323">
        <v>981</v>
      </c>
      <c r="G323">
        <v>8174</v>
      </c>
      <c r="H323">
        <v>720</v>
      </c>
      <c r="I323">
        <v>7348</v>
      </c>
      <c r="J323">
        <v>1776</v>
      </c>
      <c r="K323" s="1">
        <v>8035</v>
      </c>
      <c r="L323" s="1">
        <v>713</v>
      </c>
      <c r="M323" s="1">
        <v>1375</v>
      </c>
      <c r="N323">
        <v>2631</v>
      </c>
      <c r="O323">
        <v>1618</v>
      </c>
      <c r="P323">
        <v>17980</v>
      </c>
      <c r="Q323">
        <f t="shared" ref="Q323:Q386" si="47">AVERAGE(D323:P323)</f>
        <v>4298.0769230769229</v>
      </c>
      <c r="R323">
        <f t="shared" ref="R323:R386" si="48">STDEV(D323:P323)</f>
        <v>5015.9039474711244</v>
      </c>
      <c r="S323">
        <f t="shared" ref="S323:S386" si="49">Q323+R323*2</f>
        <v>14329.884818019171</v>
      </c>
      <c r="T323" s="2">
        <f t="shared" ref="T323:T386" si="50">IF(D323&gt;S323,"-",D323)</f>
        <v>4080</v>
      </c>
      <c r="U323" s="2">
        <f t="shared" ref="U323:U386" si="51">IF(E323&gt;S$2,"-",E323)</f>
        <v>444</v>
      </c>
      <c r="V323" s="2">
        <f t="shared" ref="V323:V386" si="52">IF(F323&gt;$S323,"-",F323)</f>
        <v>981</v>
      </c>
      <c r="W323" s="2">
        <f t="shared" ref="W323:W386" si="53">IF(G323&gt;$S323,"-",G323)</f>
        <v>8174</v>
      </c>
      <c r="X323" s="2">
        <f>IF(H323&gt;$S323,"-",H323)</f>
        <v>720</v>
      </c>
      <c r="Y323" s="2">
        <f>IF(I323&gt;$S323,"-",I323)</f>
        <v>7348</v>
      </c>
      <c r="Z323" s="2">
        <f>IF(J323&gt;$S323,"-",J323)</f>
        <v>1776</v>
      </c>
      <c r="AA323" s="2">
        <f>IF(K323&gt;$S323,"-",K323)</f>
        <v>8035</v>
      </c>
      <c r="AB323" s="2">
        <f>IF(L323&gt;$S323,"-",L323)</f>
        <v>713</v>
      </c>
      <c r="AC323" s="2">
        <f>IF(M323&gt;$S323,"-",M323)</f>
        <v>1375</v>
      </c>
      <c r="AD323" s="2">
        <f>IF(N323&gt;$S323,"-",N323)</f>
        <v>2631</v>
      </c>
      <c r="AE323" s="2">
        <f t="shared" si="46"/>
        <v>1618</v>
      </c>
      <c r="AF323" s="2" t="str">
        <f t="shared" ref="AF323:AF386" si="54">IF(P323&gt;$S323,"-",P323)</f>
        <v>-</v>
      </c>
      <c r="AG323" s="2">
        <f t="shared" ref="AG323:AG386" si="55">AVERAGE(T323:AE323)</f>
        <v>3157.9166666666665</v>
      </c>
    </row>
    <row r="324" spans="1:33">
      <c r="A324" t="s">
        <v>2</v>
      </c>
      <c r="B324" t="s">
        <v>220</v>
      </c>
      <c r="C324" t="s">
        <v>543</v>
      </c>
      <c r="D324">
        <v>3834</v>
      </c>
      <c r="E324">
        <v>2394</v>
      </c>
      <c r="F324">
        <v>1200</v>
      </c>
      <c r="G324">
        <v>2864</v>
      </c>
      <c r="H324">
        <v>808</v>
      </c>
      <c r="I324">
        <v>7491</v>
      </c>
      <c r="J324">
        <v>1630</v>
      </c>
      <c r="K324" s="1">
        <v>4362</v>
      </c>
      <c r="L324" s="1">
        <v>892</v>
      </c>
      <c r="M324" s="1">
        <v>3466</v>
      </c>
      <c r="N324">
        <v>1972</v>
      </c>
      <c r="O324">
        <v>2827</v>
      </c>
      <c r="P324">
        <v>544</v>
      </c>
      <c r="Q324">
        <f t="shared" si="47"/>
        <v>2637.2307692307691</v>
      </c>
      <c r="R324">
        <f t="shared" si="48"/>
        <v>1895.0775337632913</v>
      </c>
      <c r="S324">
        <f t="shared" si="49"/>
        <v>6427.3858367573521</v>
      </c>
      <c r="T324" s="2">
        <f t="shared" si="50"/>
        <v>3834</v>
      </c>
      <c r="U324" s="2">
        <f t="shared" si="51"/>
        <v>2394</v>
      </c>
      <c r="V324" s="2">
        <f t="shared" si="52"/>
        <v>1200</v>
      </c>
      <c r="W324" s="2">
        <f t="shared" si="53"/>
        <v>2864</v>
      </c>
      <c r="X324" s="2">
        <f>IF(H324&gt;$S324,"-",H324)</f>
        <v>808</v>
      </c>
      <c r="Y324" s="2" t="str">
        <f>IF(I324&gt;$S324,"-",I324)</f>
        <v>-</v>
      </c>
      <c r="Z324" s="2">
        <f>IF(J324&gt;$S324,"-",J324)</f>
        <v>1630</v>
      </c>
      <c r="AA324" s="2">
        <f>IF(K324&gt;$S324,"-",K324)</f>
        <v>4362</v>
      </c>
      <c r="AB324" s="2">
        <f>IF(L324&gt;$S324,"-",L324)</f>
        <v>892</v>
      </c>
      <c r="AC324" s="2">
        <f>IF(M324&gt;$S324,"-",M324)</f>
        <v>3466</v>
      </c>
      <c r="AD324" s="2">
        <f>IF(N324&gt;$S324,"-",N324)</f>
        <v>1972</v>
      </c>
      <c r="AE324" s="2">
        <f t="shared" si="46"/>
        <v>2827</v>
      </c>
      <c r="AF324" s="2">
        <f t="shared" si="54"/>
        <v>544</v>
      </c>
      <c r="AG324" s="2">
        <f t="shared" si="55"/>
        <v>2386.2727272727275</v>
      </c>
    </row>
    <row r="325" spans="1:33">
      <c r="A325" t="s">
        <v>2</v>
      </c>
      <c r="B325" t="s">
        <v>218</v>
      </c>
      <c r="C325" t="s">
        <v>544</v>
      </c>
      <c r="D325">
        <v>4001</v>
      </c>
      <c r="E325">
        <v>872</v>
      </c>
      <c r="F325">
        <v>2853</v>
      </c>
      <c r="G325">
        <v>5389</v>
      </c>
      <c r="H325">
        <v>312</v>
      </c>
      <c r="I325">
        <v>1956</v>
      </c>
      <c r="J325">
        <v>2825</v>
      </c>
      <c r="K325" s="1">
        <v>3696</v>
      </c>
      <c r="L325" s="1">
        <v>3437</v>
      </c>
      <c r="M325" s="1">
        <v>6905</v>
      </c>
      <c r="N325">
        <v>568</v>
      </c>
      <c r="O325">
        <v>1105</v>
      </c>
      <c r="P325" t="s">
        <v>654</v>
      </c>
      <c r="Q325">
        <f t="shared" si="47"/>
        <v>2826.5833333333335</v>
      </c>
      <c r="R325">
        <f t="shared" si="48"/>
        <v>2015.2689627998152</v>
      </c>
      <c r="S325">
        <f t="shared" si="49"/>
        <v>6857.1212589329643</v>
      </c>
      <c r="T325" s="2">
        <f t="shared" si="50"/>
        <v>4001</v>
      </c>
      <c r="U325" s="2">
        <f t="shared" si="51"/>
        <v>872</v>
      </c>
      <c r="V325" s="2">
        <f t="shared" si="52"/>
        <v>2853</v>
      </c>
      <c r="W325" s="2">
        <f t="shared" si="53"/>
        <v>5389</v>
      </c>
      <c r="X325" s="2">
        <f>IF(H325&gt;$S325,"-",H325)</f>
        <v>312</v>
      </c>
      <c r="Y325" s="2">
        <f>IF(I325&gt;$S325,"-",I325)</f>
        <v>1956</v>
      </c>
      <c r="Z325" s="2">
        <f>IF(J325&gt;$S325,"-",J325)</f>
        <v>2825</v>
      </c>
      <c r="AA325" s="2">
        <f>IF(K325&gt;$S325,"-",K325)</f>
        <v>3696</v>
      </c>
      <c r="AB325" s="2">
        <f>IF(L325&gt;$S325,"-",L325)</f>
        <v>3437</v>
      </c>
      <c r="AC325" s="2" t="str">
        <f>IF(M325&gt;$S325,"-",M325)</f>
        <v>-</v>
      </c>
      <c r="AD325" s="2">
        <f>IF(N325&gt;$S325,"-",N325)</f>
        <v>568</v>
      </c>
      <c r="AE325" s="2">
        <f>IF(O325&gt;$S325,"-",O325)</f>
        <v>1105</v>
      </c>
      <c r="AF325" s="2" t="str">
        <f t="shared" si="54"/>
        <v>-</v>
      </c>
      <c r="AG325" s="2">
        <f t="shared" si="55"/>
        <v>2455.818181818182</v>
      </c>
    </row>
    <row r="326" spans="1:33">
      <c r="A326" t="s">
        <v>2</v>
      </c>
      <c r="B326" t="s">
        <v>216</v>
      </c>
      <c r="C326" t="s">
        <v>545</v>
      </c>
      <c r="D326">
        <v>1592</v>
      </c>
      <c r="E326">
        <v>3236</v>
      </c>
      <c r="F326">
        <v>660</v>
      </c>
      <c r="G326">
        <v>3631</v>
      </c>
      <c r="H326">
        <v>698</v>
      </c>
      <c r="I326">
        <v>1002</v>
      </c>
      <c r="J326">
        <v>5111</v>
      </c>
      <c r="K326" s="1">
        <v>2221</v>
      </c>
      <c r="L326" s="1">
        <v>1143</v>
      </c>
      <c r="M326" s="1">
        <v>1305</v>
      </c>
      <c r="N326">
        <v>2797</v>
      </c>
      <c r="O326">
        <v>2466</v>
      </c>
      <c r="P326">
        <v>188</v>
      </c>
      <c r="Q326">
        <f t="shared" si="47"/>
        <v>2003.8461538461538</v>
      </c>
      <c r="R326">
        <f t="shared" si="48"/>
        <v>1411.8923971130523</v>
      </c>
      <c r="S326">
        <f t="shared" si="49"/>
        <v>4827.6309480722584</v>
      </c>
      <c r="T326" s="2">
        <f t="shared" si="50"/>
        <v>1592</v>
      </c>
      <c r="U326" s="2">
        <f t="shared" si="51"/>
        <v>3236</v>
      </c>
      <c r="V326" s="2">
        <f t="shared" si="52"/>
        <v>660</v>
      </c>
      <c r="W326" s="2">
        <f t="shared" si="53"/>
        <v>3631</v>
      </c>
      <c r="X326" s="2">
        <f>IF(H326&gt;$S326,"-",H326)</f>
        <v>698</v>
      </c>
      <c r="Y326" s="2">
        <f>IF(I326&gt;$S326,"-",I326)</f>
        <v>1002</v>
      </c>
      <c r="Z326" s="2" t="str">
        <f>IF(J326&gt;$S326,"-",J326)</f>
        <v>-</v>
      </c>
      <c r="AA326" s="2">
        <f>IF(K326&gt;$S326,"-",K326)</f>
        <v>2221</v>
      </c>
      <c r="AB326" s="2">
        <f>IF(L326&gt;$S326,"-",L326)</f>
        <v>1143</v>
      </c>
      <c r="AC326" s="2">
        <f>IF(M326&gt;$S326,"-",M326)</f>
        <v>1305</v>
      </c>
      <c r="AD326" s="2">
        <f>IF(N326&gt;$S326,"-",N326)</f>
        <v>2797</v>
      </c>
      <c r="AE326" s="2">
        <f>IF(O326&gt;$S326,"-",O326)</f>
        <v>2466</v>
      </c>
      <c r="AF326" s="2">
        <f t="shared" si="54"/>
        <v>188</v>
      </c>
      <c r="AG326" s="2">
        <f t="shared" si="55"/>
        <v>1886.4545454545455</v>
      </c>
    </row>
    <row r="327" spans="1:33">
      <c r="A327" t="s">
        <v>2</v>
      </c>
      <c r="B327" t="s">
        <v>214</v>
      </c>
      <c r="C327" t="s">
        <v>546</v>
      </c>
      <c r="D327">
        <v>3955</v>
      </c>
      <c r="E327">
        <v>3639</v>
      </c>
      <c r="F327">
        <v>592</v>
      </c>
      <c r="G327">
        <v>6611</v>
      </c>
      <c r="H327">
        <v>792</v>
      </c>
      <c r="I327">
        <v>15698</v>
      </c>
      <c r="J327">
        <v>2785</v>
      </c>
      <c r="K327" s="1">
        <v>3939</v>
      </c>
      <c r="L327" s="1">
        <v>5551</v>
      </c>
      <c r="M327" s="1">
        <v>4313</v>
      </c>
      <c r="N327">
        <v>3882</v>
      </c>
      <c r="O327">
        <v>2640</v>
      </c>
      <c r="P327">
        <v>442</v>
      </c>
      <c r="Q327">
        <f t="shared" si="47"/>
        <v>4218.3846153846152</v>
      </c>
      <c r="R327">
        <f t="shared" si="48"/>
        <v>3911.3617521791889</v>
      </c>
      <c r="S327">
        <f t="shared" si="49"/>
        <v>12041.108119742992</v>
      </c>
      <c r="T327" s="2">
        <f t="shared" si="50"/>
        <v>3955</v>
      </c>
      <c r="U327" s="2">
        <f t="shared" si="51"/>
        <v>3639</v>
      </c>
      <c r="V327" s="2">
        <f t="shared" si="52"/>
        <v>592</v>
      </c>
      <c r="W327" s="2">
        <f t="shared" si="53"/>
        <v>6611</v>
      </c>
      <c r="X327" s="2">
        <f>IF(H327&gt;$S327,"-",H327)</f>
        <v>792</v>
      </c>
      <c r="Y327" s="2" t="str">
        <f>IF(I327&gt;$S327,"-",I327)</f>
        <v>-</v>
      </c>
      <c r="Z327" s="2">
        <f>IF(J327&gt;$S327,"-",J327)</f>
        <v>2785</v>
      </c>
      <c r="AA327" s="2">
        <f>IF(K327&gt;$S327,"-",K327)</f>
        <v>3939</v>
      </c>
      <c r="AB327" s="2">
        <f>IF(L327&gt;$S327,"-",L327)</f>
        <v>5551</v>
      </c>
      <c r="AC327" s="2">
        <f>IF(M327&gt;$S327,"-",M327)</f>
        <v>4313</v>
      </c>
      <c r="AD327" s="2">
        <f>IF(N327&gt;$S327,"-",N327)</f>
        <v>3882</v>
      </c>
      <c r="AE327" s="2">
        <f>IF(O327&gt;$S327,"-",O327)</f>
        <v>2640</v>
      </c>
      <c r="AF327" s="2">
        <f t="shared" si="54"/>
        <v>442</v>
      </c>
      <c r="AG327" s="2">
        <f t="shared" si="55"/>
        <v>3518.090909090909</v>
      </c>
    </row>
    <row r="328" spans="1:33">
      <c r="A328" t="s">
        <v>2</v>
      </c>
      <c r="B328" t="s">
        <v>212</v>
      </c>
      <c r="C328" t="s">
        <v>547</v>
      </c>
      <c r="D328">
        <v>6108</v>
      </c>
      <c r="E328">
        <v>775</v>
      </c>
      <c r="F328">
        <v>328</v>
      </c>
      <c r="G328">
        <v>5841</v>
      </c>
      <c r="H328">
        <v>797</v>
      </c>
      <c r="I328">
        <v>16629</v>
      </c>
      <c r="J328">
        <v>4426</v>
      </c>
      <c r="K328" s="1">
        <v>2985</v>
      </c>
      <c r="L328" s="1">
        <v>932</v>
      </c>
      <c r="M328" s="1">
        <v>1599</v>
      </c>
      <c r="N328">
        <v>4029</v>
      </c>
      <c r="O328">
        <v>3345</v>
      </c>
      <c r="P328">
        <v>15154</v>
      </c>
      <c r="Q328">
        <f t="shared" si="47"/>
        <v>4842.1538461538457</v>
      </c>
      <c r="R328">
        <f t="shared" si="48"/>
        <v>5271.6127488994271</v>
      </c>
      <c r="S328">
        <f t="shared" si="49"/>
        <v>15385.3793439527</v>
      </c>
      <c r="T328" s="2">
        <f t="shared" si="50"/>
        <v>6108</v>
      </c>
      <c r="U328" s="2">
        <f t="shared" si="51"/>
        <v>775</v>
      </c>
      <c r="V328" s="2">
        <f t="shared" si="52"/>
        <v>328</v>
      </c>
      <c r="W328" s="2">
        <f t="shared" si="53"/>
        <v>5841</v>
      </c>
      <c r="X328" s="2">
        <f>IF(H328&gt;$S328,"-",H328)</f>
        <v>797</v>
      </c>
      <c r="Y328" s="2" t="str">
        <f>IF(I328&gt;$S328,"-",I328)</f>
        <v>-</v>
      </c>
      <c r="Z328" s="2">
        <f>IF(J328&gt;$S328,"-",J328)</f>
        <v>4426</v>
      </c>
      <c r="AA328" s="2">
        <f>IF(K328&gt;$S328,"-",K328)</f>
        <v>2985</v>
      </c>
      <c r="AB328" s="2">
        <f>IF(L328&gt;$S328,"-",L328)</f>
        <v>932</v>
      </c>
      <c r="AC328" s="2">
        <f>IF(M328&gt;$S328,"-",M328)</f>
        <v>1599</v>
      </c>
      <c r="AD328" s="2">
        <f>IF(N328&gt;$S328,"-",N328)</f>
        <v>4029</v>
      </c>
      <c r="AE328" s="2">
        <f>IF(O328&gt;$S328,"-",O328)</f>
        <v>3345</v>
      </c>
      <c r="AF328" s="2">
        <f t="shared" si="54"/>
        <v>15154</v>
      </c>
      <c r="AG328" s="2">
        <f t="shared" si="55"/>
        <v>2833.181818181818</v>
      </c>
    </row>
    <row r="329" spans="1:33">
      <c r="A329" t="s">
        <v>2</v>
      </c>
      <c r="B329" t="s">
        <v>210</v>
      </c>
      <c r="C329" t="s">
        <v>548</v>
      </c>
      <c r="D329">
        <v>4639</v>
      </c>
      <c r="E329">
        <v>3060</v>
      </c>
      <c r="F329">
        <v>3863</v>
      </c>
      <c r="G329">
        <v>5907</v>
      </c>
      <c r="H329">
        <v>2432</v>
      </c>
      <c r="I329">
        <v>2500</v>
      </c>
      <c r="J329">
        <v>3581</v>
      </c>
      <c r="K329" s="1">
        <v>3761</v>
      </c>
      <c r="L329" s="1">
        <v>1732</v>
      </c>
      <c r="M329" s="1">
        <v>3088</v>
      </c>
      <c r="N329">
        <v>2819</v>
      </c>
      <c r="O329">
        <v>1606</v>
      </c>
      <c r="P329" t="s">
        <v>654</v>
      </c>
      <c r="Q329">
        <f t="shared" si="47"/>
        <v>3249</v>
      </c>
      <c r="R329">
        <f t="shared" si="48"/>
        <v>1214.390906062489</v>
      </c>
      <c r="S329">
        <f t="shared" si="49"/>
        <v>5677.7818121249784</v>
      </c>
      <c r="T329" s="2">
        <f t="shared" si="50"/>
        <v>4639</v>
      </c>
      <c r="U329" s="2">
        <f t="shared" si="51"/>
        <v>3060</v>
      </c>
      <c r="V329" s="2">
        <f t="shared" si="52"/>
        <v>3863</v>
      </c>
      <c r="W329" s="2" t="str">
        <f t="shared" si="53"/>
        <v>-</v>
      </c>
      <c r="X329" s="2">
        <f>IF(H329&gt;$S329,"-",H329)</f>
        <v>2432</v>
      </c>
      <c r="Y329" s="2">
        <f>IF(I329&gt;$S329,"-",I329)</f>
        <v>2500</v>
      </c>
      <c r="Z329" s="2">
        <f>IF(J329&gt;$S329,"-",J329)</f>
        <v>3581</v>
      </c>
      <c r="AA329" s="2">
        <f>IF(K329&gt;$S329,"-",K329)</f>
        <v>3761</v>
      </c>
      <c r="AB329" s="2">
        <f>IF(L329&gt;$S329,"-",L329)</f>
        <v>1732</v>
      </c>
      <c r="AC329" s="2">
        <f>IF(M329&gt;$S329,"-",M329)</f>
        <v>3088</v>
      </c>
      <c r="AD329" s="2">
        <f>IF(N329&gt;$S329,"-",N329)</f>
        <v>2819</v>
      </c>
      <c r="AE329" s="2">
        <f>IF(O329&gt;$S329,"-",O329)</f>
        <v>1606</v>
      </c>
      <c r="AF329" s="2" t="str">
        <f t="shared" si="54"/>
        <v>-</v>
      </c>
      <c r="AG329" s="2">
        <f t="shared" si="55"/>
        <v>3007.3636363636365</v>
      </c>
    </row>
    <row r="330" spans="1:33">
      <c r="A330" t="s">
        <v>2</v>
      </c>
      <c r="B330" t="s">
        <v>208</v>
      </c>
      <c r="C330" t="s">
        <v>549</v>
      </c>
      <c r="D330">
        <v>7657</v>
      </c>
      <c r="E330">
        <v>1116</v>
      </c>
      <c r="F330">
        <v>3288</v>
      </c>
      <c r="G330">
        <v>9408</v>
      </c>
      <c r="H330">
        <v>1958</v>
      </c>
      <c r="I330">
        <v>2477</v>
      </c>
      <c r="J330">
        <v>4103</v>
      </c>
      <c r="K330" s="1">
        <v>7246</v>
      </c>
      <c r="L330" s="1">
        <v>4416</v>
      </c>
      <c r="M330" s="1">
        <v>2083</v>
      </c>
      <c r="N330">
        <v>3721</v>
      </c>
      <c r="O330">
        <v>1517</v>
      </c>
      <c r="P330" t="s">
        <v>654</v>
      </c>
      <c r="Q330">
        <f t="shared" si="47"/>
        <v>4082.5</v>
      </c>
      <c r="R330">
        <f t="shared" si="48"/>
        <v>2671.232793367818</v>
      </c>
      <c r="S330">
        <f t="shared" si="49"/>
        <v>9424.965586735636</v>
      </c>
      <c r="T330" s="2">
        <f t="shared" si="50"/>
        <v>7657</v>
      </c>
      <c r="U330" s="2">
        <f t="shared" si="51"/>
        <v>1116</v>
      </c>
      <c r="V330" s="2">
        <f t="shared" si="52"/>
        <v>3288</v>
      </c>
      <c r="W330" s="2">
        <f t="shared" si="53"/>
        <v>9408</v>
      </c>
      <c r="X330" s="2">
        <f>IF(H330&gt;$S330,"-",H330)</f>
        <v>1958</v>
      </c>
      <c r="Y330" s="2">
        <f>IF(I330&gt;$S330,"-",I330)</f>
        <v>2477</v>
      </c>
      <c r="Z330" s="2">
        <f>IF(J330&gt;$S330,"-",J330)</f>
        <v>4103</v>
      </c>
      <c r="AA330" s="2">
        <f>IF(K330&gt;$S330,"-",K330)</f>
        <v>7246</v>
      </c>
      <c r="AB330" s="2">
        <f>IF(L330&gt;$S330,"-",L330)</f>
        <v>4416</v>
      </c>
      <c r="AC330" s="2">
        <f>IF(M330&gt;$S330,"-",M330)</f>
        <v>2083</v>
      </c>
      <c r="AD330" s="2">
        <f>IF(N330&gt;$S330,"-",N330)</f>
        <v>3721</v>
      </c>
      <c r="AE330" s="2">
        <f>IF(O330&gt;$S330,"-",O330)</f>
        <v>1517</v>
      </c>
      <c r="AF330" s="2" t="str">
        <f t="shared" si="54"/>
        <v>-</v>
      </c>
      <c r="AG330" s="2">
        <f t="shared" si="55"/>
        <v>4082.5</v>
      </c>
    </row>
    <row r="331" spans="1:33">
      <c r="A331" t="s">
        <v>2</v>
      </c>
      <c r="B331" t="s">
        <v>206</v>
      </c>
      <c r="C331" t="s">
        <v>550</v>
      </c>
      <c r="D331">
        <v>2444</v>
      </c>
      <c r="E331">
        <v>995</v>
      </c>
      <c r="F331">
        <v>3960</v>
      </c>
      <c r="G331">
        <v>7839</v>
      </c>
      <c r="H331">
        <v>832</v>
      </c>
      <c r="I331">
        <v>2385</v>
      </c>
      <c r="J331">
        <v>2315</v>
      </c>
      <c r="K331" s="1">
        <v>32291</v>
      </c>
      <c r="L331" s="1">
        <v>8313</v>
      </c>
      <c r="M331" s="1">
        <v>4629</v>
      </c>
      <c r="N331">
        <v>7485</v>
      </c>
      <c r="O331">
        <v>1017</v>
      </c>
      <c r="P331" t="s">
        <v>654</v>
      </c>
      <c r="Q331">
        <f t="shared" si="47"/>
        <v>6208.75</v>
      </c>
      <c r="R331">
        <f t="shared" si="48"/>
        <v>8652.6571969645156</v>
      </c>
      <c r="S331">
        <f t="shared" si="49"/>
        <v>23514.064393929031</v>
      </c>
      <c r="T331" s="2">
        <f t="shared" si="50"/>
        <v>2444</v>
      </c>
      <c r="U331" s="2">
        <f t="shared" si="51"/>
        <v>995</v>
      </c>
      <c r="V331" s="2">
        <f t="shared" si="52"/>
        <v>3960</v>
      </c>
      <c r="W331" s="2">
        <f t="shared" si="53"/>
        <v>7839</v>
      </c>
      <c r="X331" s="2">
        <f>IF(H331&gt;$S331,"-",H331)</f>
        <v>832</v>
      </c>
      <c r="Y331" s="2">
        <f>IF(I331&gt;$S331,"-",I331)</f>
        <v>2385</v>
      </c>
      <c r="Z331" s="2">
        <f>IF(J331&gt;$S331,"-",J331)</f>
        <v>2315</v>
      </c>
      <c r="AA331" s="2" t="str">
        <f>IF(K331&gt;$S331,"-",K331)</f>
        <v>-</v>
      </c>
      <c r="AB331" s="2">
        <f>IF(L331&gt;$S331,"-",L331)</f>
        <v>8313</v>
      </c>
      <c r="AC331" s="2">
        <f>IF(M331&gt;$S331,"-",M331)</f>
        <v>4629</v>
      </c>
      <c r="AD331" s="2">
        <f>IF(N331&gt;$S331,"-",N331)</f>
        <v>7485</v>
      </c>
      <c r="AE331" s="2">
        <f>IF(O331&gt;$S331,"-",O331)</f>
        <v>1017</v>
      </c>
      <c r="AF331" s="2" t="str">
        <f t="shared" si="54"/>
        <v>-</v>
      </c>
      <c r="AG331" s="2">
        <f t="shared" si="55"/>
        <v>3837.6363636363635</v>
      </c>
    </row>
    <row r="332" spans="1:33">
      <c r="A332" t="s">
        <v>2</v>
      </c>
      <c r="B332" t="s">
        <v>204</v>
      </c>
      <c r="C332" t="s">
        <v>203</v>
      </c>
      <c r="D332">
        <v>1893</v>
      </c>
      <c r="E332">
        <v>5567</v>
      </c>
      <c r="F332">
        <v>682</v>
      </c>
      <c r="G332">
        <v>4330</v>
      </c>
      <c r="H332">
        <v>946</v>
      </c>
      <c r="I332">
        <v>23924</v>
      </c>
      <c r="J332">
        <v>4608</v>
      </c>
      <c r="K332" s="1">
        <v>4337</v>
      </c>
      <c r="L332" s="1">
        <v>397</v>
      </c>
      <c r="M332" s="1">
        <v>2333</v>
      </c>
      <c r="N332">
        <v>3227</v>
      </c>
      <c r="O332">
        <v>2186</v>
      </c>
      <c r="P332">
        <v>2031</v>
      </c>
      <c r="Q332">
        <f t="shared" si="47"/>
        <v>4343.1538461538457</v>
      </c>
      <c r="R332">
        <f t="shared" si="48"/>
        <v>6101.8007020626555</v>
      </c>
      <c r="S332">
        <f t="shared" si="49"/>
        <v>16546.755250279159</v>
      </c>
      <c r="T332" s="2">
        <f t="shared" si="50"/>
        <v>1893</v>
      </c>
      <c r="U332" s="2" t="str">
        <f t="shared" si="51"/>
        <v>-</v>
      </c>
      <c r="V332" s="2">
        <f t="shared" si="52"/>
        <v>682</v>
      </c>
      <c r="W332" s="2">
        <f t="shared" si="53"/>
        <v>4330</v>
      </c>
      <c r="X332" s="2">
        <f>IF(H332&gt;$S332,"-",H332)</f>
        <v>946</v>
      </c>
      <c r="Y332" s="2" t="str">
        <f>IF(I332&gt;$S332,"-",I332)</f>
        <v>-</v>
      </c>
      <c r="Z332" s="2">
        <f>IF(J332&gt;$S332,"-",J332)</f>
        <v>4608</v>
      </c>
      <c r="AA332" s="2">
        <f>IF(K332&gt;$S332,"-",K332)</f>
        <v>4337</v>
      </c>
      <c r="AB332" s="2">
        <f>IF(L332&gt;$S332,"-",L332)</f>
        <v>397</v>
      </c>
      <c r="AC332" s="2">
        <f>IF(M332&gt;$S332,"-",M332)</f>
        <v>2333</v>
      </c>
      <c r="AD332" s="2">
        <f>IF(N332&gt;$S332,"-",N332)</f>
        <v>3227</v>
      </c>
      <c r="AE332" s="2">
        <f>IF(O332&gt;$S332,"-",O332)</f>
        <v>2186</v>
      </c>
      <c r="AF332" s="2">
        <f t="shared" si="54"/>
        <v>2031</v>
      </c>
      <c r="AG332" s="2">
        <f t="shared" si="55"/>
        <v>2493.9</v>
      </c>
    </row>
    <row r="333" spans="1:33">
      <c r="A333" t="s">
        <v>2</v>
      </c>
      <c r="B333" t="s">
        <v>202</v>
      </c>
      <c r="C333" t="s">
        <v>551</v>
      </c>
      <c r="D333">
        <v>10974</v>
      </c>
      <c r="E333">
        <v>1808</v>
      </c>
      <c r="F333">
        <v>1649</v>
      </c>
      <c r="G333">
        <v>2836</v>
      </c>
      <c r="H333">
        <v>1113</v>
      </c>
      <c r="I333">
        <v>2825</v>
      </c>
      <c r="J333">
        <v>10374</v>
      </c>
      <c r="K333" s="1">
        <v>3761</v>
      </c>
      <c r="L333" s="1">
        <v>171</v>
      </c>
      <c r="M333" s="1">
        <v>1459</v>
      </c>
      <c r="N333">
        <v>2356</v>
      </c>
      <c r="O333">
        <v>1802</v>
      </c>
      <c r="P333">
        <v>673</v>
      </c>
      <c r="Q333">
        <f t="shared" si="47"/>
        <v>3215.4615384615386</v>
      </c>
      <c r="R333">
        <f t="shared" si="48"/>
        <v>3445.3266805772473</v>
      </c>
      <c r="S333">
        <f t="shared" si="49"/>
        <v>10106.114899616034</v>
      </c>
      <c r="T333" s="2" t="str">
        <f t="shared" si="50"/>
        <v>-</v>
      </c>
      <c r="U333" s="2">
        <f t="shared" si="51"/>
        <v>1808</v>
      </c>
      <c r="V333" s="2">
        <f t="shared" si="52"/>
        <v>1649</v>
      </c>
      <c r="W333" s="2">
        <f t="shared" si="53"/>
        <v>2836</v>
      </c>
      <c r="X333" s="2">
        <f>IF(H333&gt;$S333,"-",H333)</f>
        <v>1113</v>
      </c>
      <c r="Y333" s="2">
        <f>IF(I333&gt;$S333,"-",I333)</f>
        <v>2825</v>
      </c>
      <c r="Z333" s="2" t="str">
        <f>IF(J333&gt;$S333,"-",J333)</f>
        <v>-</v>
      </c>
      <c r="AA333" s="2">
        <f>IF(K333&gt;$S333,"-",K333)</f>
        <v>3761</v>
      </c>
      <c r="AB333" s="2">
        <f>IF(L333&gt;$S333,"-",L333)</f>
        <v>171</v>
      </c>
      <c r="AC333" s="2">
        <f>IF(M333&gt;$S333,"-",M333)</f>
        <v>1459</v>
      </c>
      <c r="AD333" s="2">
        <f>IF(N333&gt;$S333,"-",N333)</f>
        <v>2356</v>
      </c>
      <c r="AE333" s="2">
        <f>IF(O333&gt;$S333,"-",O333)</f>
        <v>1802</v>
      </c>
      <c r="AF333" s="2">
        <f t="shared" si="54"/>
        <v>673</v>
      </c>
      <c r="AG333" s="2">
        <f t="shared" si="55"/>
        <v>1978</v>
      </c>
    </row>
    <row r="334" spans="1:33">
      <c r="A334" t="s">
        <v>2</v>
      </c>
      <c r="B334" t="s">
        <v>200</v>
      </c>
      <c r="C334" t="s">
        <v>552</v>
      </c>
      <c r="D334">
        <v>4395</v>
      </c>
      <c r="E334">
        <v>353</v>
      </c>
      <c r="F334">
        <v>933</v>
      </c>
      <c r="G334">
        <v>3013</v>
      </c>
      <c r="H334">
        <v>642</v>
      </c>
      <c r="I334">
        <v>3511</v>
      </c>
      <c r="J334">
        <v>3338</v>
      </c>
      <c r="K334" s="1">
        <v>2380</v>
      </c>
      <c r="L334" s="1">
        <v>278</v>
      </c>
      <c r="M334" s="1">
        <v>2282</v>
      </c>
      <c r="N334">
        <v>4074</v>
      </c>
      <c r="O334">
        <v>2478</v>
      </c>
      <c r="P334">
        <v>9320</v>
      </c>
      <c r="Q334">
        <f t="shared" si="47"/>
        <v>2845.9230769230771</v>
      </c>
      <c r="R334">
        <f t="shared" si="48"/>
        <v>2389.7310330362307</v>
      </c>
      <c r="S334">
        <f t="shared" si="49"/>
        <v>7625.3851429955384</v>
      </c>
      <c r="T334" s="2">
        <f t="shared" si="50"/>
        <v>4395</v>
      </c>
      <c r="U334" s="2">
        <f t="shared" si="51"/>
        <v>353</v>
      </c>
      <c r="V334" s="2">
        <f t="shared" si="52"/>
        <v>933</v>
      </c>
      <c r="W334" s="2">
        <f t="shared" si="53"/>
        <v>3013</v>
      </c>
      <c r="X334" s="2">
        <f>IF(H334&gt;$S334,"-",H334)</f>
        <v>642</v>
      </c>
      <c r="Y334" s="2">
        <f>IF(I334&gt;$S334,"-",I334)</f>
        <v>3511</v>
      </c>
      <c r="Z334" s="2">
        <f>IF(J334&gt;$S334,"-",J334)</f>
        <v>3338</v>
      </c>
      <c r="AA334" s="2">
        <f>IF(K334&gt;$S334,"-",K334)</f>
        <v>2380</v>
      </c>
      <c r="AB334" s="2">
        <f>IF(L334&gt;$S334,"-",L334)</f>
        <v>278</v>
      </c>
      <c r="AC334" s="2">
        <f>IF(M334&gt;$S334,"-",M334)</f>
        <v>2282</v>
      </c>
      <c r="AD334" s="2">
        <f>IF(N334&gt;$S334,"-",N334)</f>
        <v>4074</v>
      </c>
      <c r="AE334" s="2">
        <f>IF(O334&gt;$S334,"-",O334)</f>
        <v>2478</v>
      </c>
      <c r="AF334" s="2" t="str">
        <f t="shared" si="54"/>
        <v>-</v>
      </c>
      <c r="AG334" s="2">
        <f t="shared" si="55"/>
        <v>2306.4166666666665</v>
      </c>
    </row>
    <row r="335" spans="1:33">
      <c r="A335" t="s">
        <v>2</v>
      </c>
      <c r="B335" t="s">
        <v>198</v>
      </c>
      <c r="C335" t="s">
        <v>553</v>
      </c>
      <c r="D335">
        <v>3262</v>
      </c>
      <c r="E335">
        <v>3018</v>
      </c>
      <c r="F335">
        <v>1629</v>
      </c>
      <c r="G335">
        <v>2061</v>
      </c>
      <c r="H335">
        <v>994</v>
      </c>
      <c r="I335">
        <v>24817</v>
      </c>
      <c r="J335">
        <v>3124</v>
      </c>
      <c r="K335" s="1">
        <v>4933</v>
      </c>
      <c r="L335" s="1">
        <v>1069</v>
      </c>
      <c r="M335" s="1">
        <v>2835</v>
      </c>
      <c r="N335">
        <v>1587</v>
      </c>
      <c r="O335">
        <v>1767</v>
      </c>
      <c r="P335">
        <v>552</v>
      </c>
      <c r="Q335">
        <f t="shared" si="47"/>
        <v>3972.9230769230771</v>
      </c>
      <c r="R335">
        <f t="shared" si="48"/>
        <v>6374.0864503804059</v>
      </c>
      <c r="S335">
        <f t="shared" si="49"/>
        <v>16721.09597768389</v>
      </c>
      <c r="T335" s="2">
        <f t="shared" si="50"/>
        <v>3262</v>
      </c>
      <c r="U335" s="2">
        <f t="shared" si="51"/>
        <v>3018</v>
      </c>
      <c r="V335" s="2">
        <f t="shared" si="52"/>
        <v>1629</v>
      </c>
      <c r="W335" s="2">
        <f t="shared" si="53"/>
        <v>2061</v>
      </c>
      <c r="X335" s="2">
        <f>IF(H335&gt;$S335,"-",H335)</f>
        <v>994</v>
      </c>
      <c r="Y335" s="2" t="str">
        <f>IF(I335&gt;$S335,"-",I335)</f>
        <v>-</v>
      </c>
      <c r="Z335" s="2">
        <f>IF(J335&gt;$S335,"-",J335)</f>
        <v>3124</v>
      </c>
      <c r="AA335" s="2">
        <f>IF(K335&gt;$S335,"-",K335)</f>
        <v>4933</v>
      </c>
      <c r="AB335" s="2">
        <f>IF(L335&gt;$S335,"-",L335)</f>
        <v>1069</v>
      </c>
      <c r="AC335" s="2">
        <f>IF(M335&gt;$S335,"-",M335)</f>
        <v>2835</v>
      </c>
      <c r="AD335" s="2">
        <f>IF(N335&gt;$S335,"-",N335)</f>
        <v>1587</v>
      </c>
      <c r="AE335" s="2">
        <f>IF(O335&gt;$S335,"-",O335)</f>
        <v>1767</v>
      </c>
      <c r="AF335" s="2">
        <f t="shared" si="54"/>
        <v>552</v>
      </c>
      <c r="AG335" s="2">
        <f t="shared" si="55"/>
        <v>2389</v>
      </c>
    </row>
    <row r="336" spans="1:33">
      <c r="A336" t="s">
        <v>2</v>
      </c>
      <c r="B336" t="s">
        <v>196</v>
      </c>
      <c r="C336" t="s">
        <v>554</v>
      </c>
      <c r="D336">
        <v>5792</v>
      </c>
      <c r="E336">
        <v>789</v>
      </c>
      <c r="F336">
        <v>2813</v>
      </c>
      <c r="G336">
        <v>4741</v>
      </c>
      <c r="H336">
        <v>267</v>
      </c>
      <c r="I336">
        <v>3436</v>
      </c>
      <c r="J336">
        <v>2225</v>
      </c>
      <c r="K336" s="1">
        <v>4179</v>
      </c>
      <c r="L336" s="1">
        <v>3649</v>
      </c>
      <c r="M336" s="1">
        <v>1731</v>
      </c>
      <c r="N336">
        <v>2407</v>
      </c>
      <c r="O336">
        <v>1210</v>
      </c>
      <c r="P336" t="s">
        <v>654</v>
      </c>
      <c r="Q336">
        <f t="shared" si="47"/>
        <v>2769.9166666666665</v>
      </c>
      <c r="R336">
        <f t="shared" si="48"/>
        <v>1661.1041485783612</v>
      </c>
      <c r="S336">
        <f t="shared" si="49"/>
        <v>6092.1249638233894</v>
      </c>
      <c r="T336" s="2">
        <f t="shared" si="50"/>
        <v>5792</v>
      </c>
      <c r="U336" s="2">
        <f t="shared" si="51"/>
        <v>789</v>
      </c>
      <c r="V336" s="2">
        <f t="shared" si="52"/>
        <v>2813</v>
      </c>
      <c r="W336" s="2">
        <f t="shared" si="53"/>
        <v>4741</v>
      </c>
      <c r="X336" s="2">
        <f>IF(H336&gt;$S336,"-",H336)</f>
        <v>267</v>
      </c>
      <c r="Y336" s="2">
        <f>IF(I336&gt;$S336,"-",I336)</f>
        <v>3436</v>
      </c>
      <c r="Z336" s="2">
        <f>IF(J336&gt;$S336,"-",J336)</f>
        <v>2225</v>
      </c>
      <c r="AA336" s="2">
        <f>IF(K336&gt;$S336,"-",K336)</f>
        <v>4179</v>
      </c>
      <c r="AB336" s="2">
        <f>IF(L336&gt;$S336,"-",L336)</f>
        <v>3649</v>
      </c>
      <c r="AC336" s="2">
        <f>IF(M336&gt;$S336,"-",M336)</f>
        <v>1731</v>
      </c>
      <c r="AD336" s="2">
        <f>IF(N336&gt;$S336,"-",N336)</f>
        <v>2407</v>
      </c>
      <c r="AE336" s="2">
        <f>IF(O336&gt;$S336,"-",O336)</f>
        <v>1210</v>
      </c>
      <c r="AF336" s="2" t="str">
        <f t="shared" si="54"/>
        <v>-</v>
      </c>
      <c r="AG336" s="2">
        <f t="shared" si="55"/>
        <v>2769.9166666666665</v>
      </c>
    </row>
    <row r="337" spans="1:33">
      <c r="A337" t="s">
        <v>2</v>
      </c>
      <c r="B337" t="s">
        <v>194</v>
      </c>
      <c r="C337" t="s">
        <v>555</v>
      </c>
      <c r="D337">
        <v>2701</v>
      </c>
      <c r="E337">
        <v>696</v>
      </c>
      <c r="F337">
        <v>547</v>
      </c>
      <c r="G337">
        <v>2228</v>
      </c>
      <c r="H337">
        <v>1038</v>
      </c>
      <c r="I337">
        <v>3108</v>
      </c>
      <c r="J337">
        <v>2762</v>
      </c>
      <c r="K337" s="1">
        <v>4797</v>
      </c>
      <c r="L337" s="1">
        <v>786</v>
      </c>
      <c r="M337" s="1">
        <v>2398</v>
      </c>
      <c r="N337">
        <v>3424</v>
      </c>
      <c r="O337">
        <v>1184</v>
      </c>
      <c r="P337">
        <v>245</v>
      </c>
      <c r="Q337">
        <f t="shared" si="47"/>
        <v>1993.3846153846155</v>
      </c>
      <c r="R337">
        <f t="shared" si="48"/>
        <v>1363.7344278647474</v>
      </c>
      <c r="S337">
        <f t="shared" si="49"/>
        <v>4720.8534711141101</v>
      </c>
      <c r="T337" s="2">
        <f t="shared" si="50"/>
        <v>2701</v>
      </c>
      <c r="U337" s="2">
        <f t="shared" si="51"/>
        <v>696</v>
      </c>
      <c r="V337" s="2">
        <f t="shared" si="52"/>
        <v>547</v>
      </c>
      <c r="W337" s="2">
        <f t="shared" si="53"/>
        <v>2228</v>
      </c>
      <c r="X337" s="2">
        <f>IF(H337&gt;$S337,"-",H337)</f>
        <v>1038</v>
      </c>
      <c r="Y337" s="2">
        <f>IF(I337&gt;$S337,"-",I337)</f>
        <v>3108</v>
      </c>
      <c r="Z337" s="2">
        <f>IF(J337&gt;$S337,"-",J337)</f>
        <v>2762</v>
      </c>
      <c r="AA337" s="2" t="str">
        <f>IF(K337&gt;$S337,"-",K337)</f>
        <v>-</v>
      </c>
      <c r="AB337" s="2">
        <f>IF(L337&gt;$S337,"-",L337)</f>
        <v>786</v>
      </c>
      <c r="AC337" s="2">
        <f>IF(M337&gt;$S337,"-",M337)</f>
        <v>2398</v>
      </c>
      <c r="AD337" s="2">
        <f>IF(N337&gt;$S337,"-",N337)</f>
        <v>3424</v>
      </c>
      <c r="AE337" s="2">
        <f>IF(O337&gt;$S337,"-",O337)</f>
        <v>1184</v>
      </c>
      <c r="AF337" s="2">
        <f t="shared" si="54"/>
        <v>245</v>
      </c>
      <c r="AG337" s="2">
        <f t="shared" si="55"/>
        <v>1897.4545454545455</v>
      </c>
    </row>
    <row r="338" spans="1:33">
      <c r="A338" t="s">
        <v>2</v>
      </c>
      <c r="B338" t="s">
        <v>192</v>
      </c>
      <c r="C338" t="s">
        <v>556</v>
      </c>
      <c r="D338">
        <v>2831</v>
      </c>
      <c r="E338">
        <v>1872</v>
      </c>
      <c r="F338">
        <v>547</v>
      </c>
      <c r="G338">
        <v>2352</v>
      </c>
      <c r="H338">
        <v>980</v>
      </c>
      <c r="I338">
        <v>2969</v>
      </c>
      <c r="J338">
        <v>6683</v>
      </c>
      <c r="K338" s="1">
        <v>1642</v>
      </c>
      <c r="L338" s="1">
        <v>416</v>
      </c>
      <c r="M338" s="1">
        <v>2328</v>
      </c>
      <c r="N338">
        <v>3012</v>
      </c>
      <c r="O338">
        <v>2561</v>
      </c>
      <c r="P338">
        <v>1498</v>
      </c>
      <c r="Q338">
        <f t="shared" si="47"/>
        <v>2283.9230769230771</v>
      </c>
      <c r="R338">
        <f t="shared" si="48"/>
        <v>1584.8138934660681</v>
      </c>
      <c r="S338">
        <f t="shared" si="49"/>
        <v>5453.5508638552128</v>
      </c>
      <c r="T338" s="2">
        <f t="shared" si="50"/>
        <v>2831</v>
      </c>
      <c r="U338" s="2">
        <f t="shared" si="51"/>
        <v>1872</v>
      </c>
      <c r="V338" s="2">
        <f t="shared" si="52"/>
        <v>547</v>
      </c>
      <c r="W338" s="2">
        <f t="shared" si="53"/>
        <v>2352</v>
      </c>
      <c r="X338" s="2">
        <f>IF(H338&gt;$S338,"-",H338)</f>
        <v>980</v>
      </c>
      <c r="Y338" s="2">
        <f>IF(I338&gt;$S338,"-",I338)</f>
        <v>2969</v>
      </c>
      <c r="Z338" s="2" t="str">
        <f>IF(J338&gt;$S338,"-",J338)</f>
        <v>-</v>
      </c>
      <c r="AA338" s="2">
        <f>IF(K338&gt;$S338,"-",K338)</f>
        <v>1642</v>
      </c>
      <c r="AB338" s="2">
        <f>IF(L338&gt;$S338,"-",L338)</f>
        <v>416</v>
      </c>
      <c r="AC338" s="2">
        <f>IF(M338&gt;$S338,"-",M338)</f>
        <v>2328</v>
      </c>
      <c r="AD338" s="2">
        <f>IF(N338&gt;$S338,"-",N338)</f>
        <v>3012</v>
      </c>
      <c r="AE338" s="2">
        <f>IF(O338&gt;$S338,"-",O338)</f>
        <v>2561</v>
      </c>
      <c r="AF338" s="2">
        <f t="shared" si="54"/>
        <v>1498</v>
      </c>
      <c r="AG338" s="2">
        <f t="shared" si="55"/>
        <v>1955.4545454545455</v>
      </c>
    </row>
    <row r="339" spans="1:33">
      <c r="A339" t="s">
        <v>2</v>
      </c>
      <c r="B339" t="s">
        <v>190</v>
      </c>
      <c r="C339" t="s">
        <v>557</v>
      </c>
      <c r="D339">
        <v>5373</v>
      </c>
      <c r="E339">
        <v>1872</v>
      </c>
      <c r="F339">
        <v>3222</v>
      </c>
      <c r="G339">
        <v>9326</v>
      </c>
      <c r="H339">
        <v>1588</v>
      </c>
      <c r="I339">
        <v>12596</v>
      </c>
      <c r="J339">
        <v>2790</v>
      </c>
      <c r="K339" s="1">
        <v>3332</v>
      </c>
      <c r="L339" s="1">
        <v>6418</v>
      </c>
      <c r="M339" s="1">
        <v>5390</v>
      </c>
      <c r="N339">
        <v>3932</v>
      </c>
      <c r="O339">
        <v>1965</v>
      </c>
      <c r="P339" t="s">
        <v>654</v>
      </c>
      <c r="Q339">
        <f t="shared" si="47"/>
        <v>4817</v>
      </c>
      <c r="R339">
        <f t="shared" si="48"/>
        <v>3315.5167155224976</v>
      </c>
      <c r="S339">
        <f t="shared" si="49"/>
        <v>11448.033431044994</v>
      </c>
      <c r="T339" s="2">
        <f t="shared" si="50"/>
        <v>5373</v>
      </c>
      <c r="U339" s="2">
        <f t="shared" si="51"/>
        <v>1872</v>
      </c>
      <c r="V339" s="2">
        <f t="shared" si="52"/>
        <v>3222</v>
      </c>
      <c r="W339" s="2">
        <f t="shared" si="53"/>
        <v>9326</v>
      </c>
      <c r="X339" s="2">
        <f>IF(H339&gt;$S339,"-",H339)</f>
        <v>1588</v>
      </c>
      <c r="Y339" s="2" t="str">
        <f>IF(I339&gt;$S339,"-",I339)</f>
        <v>-</v>
      </c>
      <c r="Z339" s="2">
        <f>IF(J339&gt;$S339,"-",J339)</f>
        <v>2790</v>
      </c>
      <c r="AA339" s="2">
        <f>IF(K339&gt;$S339,"-",K339)</f>
        <v>3332</v>
      </c>
      <c r="AB339" s="2">
        <f>IF(L339&gt;$S339,"-",L339)</f>
        <v>6418</v>
      </c>
      <c r="AC339" s="2">
        <f>IF(M339&gt;$S339,"-",M339)</f>
        <v>5390</v>
      </c>
      <c r="AD339" s="2">
        <f>IF(N339&gt;$S339,"-",N339)</f>
        <v>3932</v>
      </c>
      <c r="AE339" s="2">
        <f>IF(O339&gt;$S339,"-",O339)</f>
        <v>1965</v>
      </c>
      <c r="AF339" s="2" t="str">
        <f t="shared" si="54"/>
        <v>-</v>
      </c>
      <c r="AG339" s="2">
        <f t="shared" si="55"/>
        <v>4109.818181818182</v>
      </c>
    </row>
    <row r="340" spans="1:33">
      <c r="A340" t="s">
        <v>2</v>
      </c>
      <c r="B340" t="s">
        <v>188</v>
      </c>
      <c r="C340" t="s">
        <v>558</v>
      </c>
      <c r="D340">
        <v>4286</v>
      </c>
      <c r="E340">
        <v>978</v>
      </c>
      <c r="F340">
        <v>1585</v>
      </c>
      <c r="G340">
        <v>4037</v>
      </c>
      <c r="H340">
        <v>6703</v>
      </c>
      <c r="I340">
        <v>5284</v>
      </c>
      <c r="J340">
        <v>3682</v>
      </c>
      <c r="K340" s="1">
        <v>6004</v>
      </c>
      <c r="L340" s="1">
        <v>1268</v>
      </c>
      <c r="M340" s="1">
        <v>3515</v>
      </c>
      <c r="N340">
        <v>2385</v>
      </c>
      <c r="O340">
        <v>2136</v>
      </c>
      <c r="P340">
        <v>797</v>
      </c>
      <c r="Q340">
        <f t="shared" si="47"/>
        <v>3281.5384615384614</v>
      </c>
      <c r="R340">
        <f t="shared" si="48"/>
        <v>1946.1591925030443</v>
      </c>
      <c r="S340">
        <f t="shared" si="49"/>
        <v>7173.8568465445496</v>
      </c>
      <c r="T340" s="2">
        <f t="shared" si="50"/>
        <v>4286</v>
      </c>
      <c r="U340" s="2">
        <f t="shared" si="51"/>
        <v>978</v>
      </c>
      <c r="V340" s="2">
        <f t="shared" si="52"/>
        <v>1585</v>
      </c>
      <c r="W340" s="2">
        <f t="shared" si="53"/>
        <v>4037</v>
      </c>
      <c r="X340" s="2">
        <f>IF(H340&gt;$S340,"-",H340)</f>
        <v>6703</v>
      </c>
      <c r="Y340" s="2">
        <f>IF(I340&gt;$S340,"-",I340)</f>
        <v>5284</v>
      </c>
      <c r="Z340" s="2">
        <f>IF(J340&gt;$S340,"-",J340)</f>
        <v>3682</v>
      </c>
      <c r="AA340" s="2">
        <f>IF(K340&gt;$S340,"-",K340)</f>
        <v>6004</v>
      </c>
      <c r="AB340" s="2">
        <f>IF(L340&gt;$S340,"-",L340)</f>
        <v>1268</v>
      </c>
      <c r="AC340" s="2">
        <f>IF(M340&gt;$S340,"-",M340)</f>
        <v>3515</v>
      </c>
      <c r="AD340" s="2">
        <f>IF(N340&gt;$S340,"-",N340)</f>
        <v>2385</v>
      </c>
      <c r="AE340" s="2">
        <f>IF(O340&gt;$S340,"-",O340)</f>
        <v>2136</v>
      </c>
      <c r="AF340" s="2">
        <f t="shared" si="54"/>
        <v>797</v>
      </c>
      <c r="AG340" s="2">
        <f t="shared" si="55"/>
        <v>3488.5833333333335</v>
      </c>
    </row>
    <row r="341" spans="1:33">
      <c r="A341" t="s">
        <v>2</v>
      </c>
      <c r="B341" t="s">
        <v>186</v>
      </c>
      <c r="C341" t="s">
        <v>559</v>
      </c>
      <c r="D341">
        <v>5329</v>
      </c>
      <c r="E341">
        <v>684</v>
      </c>
      <c r="F341">
        <v>4796</v>
      </c>
      <c r="G341">
        <v>8078</v>
      </c>
      <c r="H341">
        <v>926</v>
      </c>
      <c r="I341">
        <v>2663</v>
      </c>
      <c r="J341">
        <v>4161</v>
      </c>
      <c r="K341" s="1">
        <v>6373</v>
      </c>
      <c r="L341" s="1">
        <v>5379</v>
      </c>
      <c r="M341" s="1">
        <v>3977</v>
      </c>
      <c r="N341">
        <v>2294</v>
      </c>
      <c r="O341">
        <v>616</v>
      </c>
      <c r="P341" t="s">
        <v>654</v>
      </c>
      <c r="Q341">
        <f t="shared" si="47"/>
        <v>3773</v>
      </c>
      <c r="R341">
        <f t="shared" si="48"/>
        <v>2384.9072023113108</v>
      </c>
      <c r="S341">
        <f t="shared" si="49"/>
        <v>8542.8144046226225</v>
      </c>
      <c r="T341" s="2">
        <f t="shared" si="50"/>
        <v>5329</v>
      </c>
      <c r="U341" s="2">
        <f t="shared" si="51"/>
        <v>684</v>
      </c>
      <c r="V341" s="2">
        <f t="shared" si="52"/>
        <v>4796</v>
      </c>
      <c r="W341" s="2">
        <f t="shared" si="53"/>
        <v>8078</v>
      </c>
      <c r="X341" s="2">
        <f>IF(H341&gt;$S341,"-",H341)</f>
        <v>926</v>
      </c>
      <c r="Y341" s="2">
        <f>IF(I341&gt;$S341,"-",I341)</f>
        <v>2663</v>
      </c>
      <c r="Z341" s="2">
        <f>IF(J341&gt;$S341,"-",J341)</f>
        <v>4161</v>
      </c>
      <c r="AA341" s="2">
        <f>IF(K341&gt;$S341,"-",K341)</f>
        <v>6373</v>
      </c>
      <c r="AB341" s="2">
        <f>IF(L341&gt;$S341,"-",L341)</f>
        <v>5379</v>
      </c>
      <c r="AC341" s="2">
        <f>IF(M341&gt;$S341,"-",M341)</f>
        <v>3977</v>
      </c>
      <c r="AD341" s="2">
        <f>IF(N341&gt;$S341,"-",N341)</f>
        <v>2294</v>
      </c>
      <c r="AE341" s="2">
        <f>IF(O341&gt;$S341,"-",O341)</f>
        <v>616</v>
      </c>
      <c r="AF341" s="2" t="str">
        <f t="shared" si="54"/>
        <v>-</v>
      </c>
      <c r="AG341" s="2">
        <f t="shared" si="55"/>
        <v>3773</v>
      </c>
    </row>
    <row r="342" spans="1:33">
      <c r="A342" t="s">
        <v>2</v>
      </c>
      <c r="B342" t="s">
        <v>184</v>
      </c>
      <c r="C342" t="s">
        <v>560</v>
      </c>
      <c r="D342">
        <v>2601</v>
      </c>
      <c r="E342">
        <v>1842</v>
      </c>
      <c r="F342">
        <v>1209</v>
      </c>
      <c r="G342">
        <v>3760</v>
      </c>
      <c r="H342">
        <v>1084</v>
      </c>
      <c r="I342">
        <v>12068</v>
      </c>
      <c r="J342">
        <v>4766</v>
      </c>
      <c r="K342" s="1">
        <v>4369</v>
      </c>
      <c r="L342" s="1">
        <v>636</v>
      </c>
      <c r="M342" s="1">
        <v>1776</v>
      </c>
      <c r="N342">
        <v>4208</v>
      </c>
      <c r="O342">
        <v>2525</v>
      </c>
      <c r="P342">
        <v>3659</v>
      </c>
      <c r="Q342">
        <f t="shared" si="47"/>
        <v>3423.3076923076924</v>
      </c>
      <c r="R342">
        <f t="shared" si="48"/>
        <v>2930.5065371199166</v>
      </c>
      <c r="S342">
        <f t="shared" si="49"/>
        <v>9284.3207665475256</v>
      </c>
      <c r="T342" s="2">
        <f t="shared" si="50"/>
        <v>2601</v>
      </c>
      <c r="U342" s="2">
        <f t="shared" si="51"/>
        <v>1842</v>
      </c>
      <c r="V342" s="2">
        <f t="shared" si="52"/>
        <v>1209</v>
      </c>
      <c r="W342" s="2">
        <f t="shared" si="53"/>
        <v>3760</v>
      </c>
      <c r="X342" s="2">
        <f>IF(H342&gt;$S342,"-",H342)</f>
        <v>1084</v>
      </c>
      <c r="Y342" s="2" t="str">
        <f>IF(I342&gt;$S342,"-",I342)</f>
        <v>-</v>
      </c>
      <c r="Z342" s="2">
        <f>IF(J342&gt;$S342,"-",J342)</f>
        <v>4766</v>
      </c>
      <c r="AA342" s="2">
        <f>IF(K342&gt;$S342,"-",K342)</f>
        <v>4369</v>
      </c>
      <c r="AB342" s="2">
        <f>IF(L342&gt;$S342,"-",L342)</f>
        <v>636</v>
      </c>
      <c r="AC342" s="2">
        <f>IF(M342&gt;$S342,"-",M342)</f>
        <v>1776</v>
      </c>
      <c r="AD342" s="2">
        <f>IF(N342&gt;$S342,"-",N342)</f>
        <v>4208</v>
      </c>
      <c r="AE342" s="2">
        <f>IF(O342&gt;$S342,"-",O342)</f>
        <v>2525</v>
      </c>
      <c r="AF342" s="2">
        <f t="shared" si="54"/>
        <v>3659</v>
      </c>
      <c r="AG342" s="2">
        <f t="shared" si="55"/>
        <v>2616</v>
      </c>
    </row>
    <row r="343" spans="1:33">
      <c r="A343" t="s">
        <v>2</v>
      </c>
      <c r="B343" t="s">
        <v>182</v>
      </c>
      <c r="C343" t="s">
        <v>561</v>
      </c>
      <c r="D343">
        <v>2327</v>
      </c>
      <c r="E343">
        <v>2107</v>
      </c>
      <c r="F343">
        <v>1685</v>
      </c>
      <c r="G343">
        <v>2795</v>
      </c>
      <c r="H343">
        <v>564</v>
      </c>
      <c r="I343">
        <v>3742</v>
      </c>
      <c r="J343">
        <v>6219</v>
      </c>
      <c r="K343" s="1">
        <v>4378</v>
      </c>
      <c r="L343" s="1">
        <v>296</v>
      </c>
      <c r="M343" s="1">
        <v>1923</v>
      </c>
      <c r="N343">
        <v>6835</v>
      </c>
      <c r="O343">
        <v>4561</v>
      </c>
      <c r="P343">
        <v>3412</v>
      </c>
      <c r="Q343">
        <f t="shared" si="47"/>
        <v>3141.8461538461538</v>
      </c>
      <c r="R343">
        <f t="shared" si="48"/>
        <v>1985.1700954055066</v>
      </c>
      <c r="S343">
        <f t="shared" si="49"/>
        <v>7112.186344657167</v>
      </c>
      <c r="T343" s="2">
        <f t="shared" si="50"/>
        <v>2327</v>
      </c>
      <c r="U343" s="2">
        <f t="shared" si="51"/>
        <v>2107</v>
      </c>
      <c r="V343" s="2">
        <f t="shared" si="52"/>
        <v>1685</v>
      </c>
      <c r="W343" s="2">
        <f t="shared" si="53"/>
        <v>2795</v>
      </c>
      <c r="X343" s="2">
        <f>IF(H343&gt;$S343,"-",H343)</f>
        <v>564</v>
      </c>
      <c r="Y343" s="2">
        <f>IF(I343&gt;$S343,"-",I343)</f>
        <v>3742</v>
      </c>
      <c r="Z343" s="2">
        <f>IF(J343&gt;$S343,"-",J343)</f>
        <v>6219</v>
      </c>
      <c r="AA343" s="2">
        <f>IF(K343&gt;$S343,"-",K343)</f>
        <v>4378</v>
      </c>
      <c r="AB343" s="2">
        <f>IF(L343&gt;$S343,"-",L343)</f>
        <v>296</v>
      </c>
      <c r="AC343" s="2">
        <f>IF(M343&gt;$S343,"-",M343)</f>
        <v>1923</v>
      </c>
      <c r="AD343" s="2">
        <f>IF(N343&gt;$S343,"-",N343)</f>
        <v>6835</v>
      </c>
      <c r="AE343" s="2">
        <f>IF(O343&gt;$S343,"-",O343)</f>
        <v>4561</v>
      </c>
      <c r="AF343" s="2">
        <f t="shared" si="54"/>
        <v>3412</v>
      </c>
      <c r="AG343" s="2">
        <f t="shared" si="55"/>
        <v>3119.3333333333335</v>
      </c>
    </row>
    <row r="344" spans="1:33">
      <c r="A344" t="s">
        <v>2</v>
      </c>
      <c r="B344" t="s">
        <v>180</v>
      </c>
      <c r="C344" t="s">
        <v>562</v>
      </c>
      <c r="D344">
        <v>2366</v>
      </c>
      <c r="E344">
        <v>831</v>
      </c>
      <c r="F344">
        <v>427</v>
      </c>
      <c r="G344">
        <v>1980</v>
      </c>
      <c r="H344">
        <v>748</v>
      </c>
      <c r="I344">
        <v>10785</v>
      </c>
      <c r="J344">
        <v>2963</v>
      </c>
      <c r="K344" s="1">
        <v>3729</v>
      </c>
      <c r="L344" s="1">
        <v>911</v>
      </c>
      <c r="M344" s="1">
        <v>2051</v>
      </c>
      <c r="N344">
        <v>1376</v>
      </c>
      <c r="O344">
        <v>1646</v>
      </c>
      <c r="P344">
        <v>1758</v>
      </c>
      <c r="Q344">
        <f t="shared" si="47"/>
        <v>2428.5384615384614</v>
      </c>
      <c r="R344">
        <f t="shared" si="48"/>
        <v>2677.2214332333633</v>
      </c>
      <c r="S344">
        <f t="shared" si="49"/>
        <v>7782.9813280051876</v>
      </c>
      <c r="T344" s="2">
        <f t="shared" si="50"/>
        <v>2366</v>
      </c>
      <c r="U344" s="2">
        <f t="shared" si="51"/>
        <v>831</v>
      </c>
      <c r="V344" s="2">
        <f t="shared" si="52"/>
        <v>427</v>
      </c>
      <c r="W344" s="2">
        <f t="shared" si="53"/>
        <v>1980</v>
      </c>
      <c r="X344" s="2">
        <f>IF(H344&gt;$S344,"-",H344)</f>
        <v>748</v>
      </c>
      <c r="Y344" s="2" t="str">
        <f>IF(I344&gt;$S344,"-",I344)</f>
        <v>-</v>
      </c>
      <c r="Z344" s="2">
        <f>IF(J344&gt;$S344,"-",J344)</f>
        <v>2963</v>
      </c>
      <c r="AA344" s="2">
        <f>IF(K344&gt;$S344,"-",K344)</f>
        <v>3729</v>
      </c>
      <c r="AB344" s="2">
        <f>IF(L344&gt;$S344,"-",L344)</f>
        <v>911</v>
      </c>
      <c r="AC344" s="2">
        <f>IF(M344&gt;$S344,"-",M344)</f>
        <v>2051</v>
      </c>
      <c r="AD344" s="2">
        <f>IF(N344&gt;$S344,"-",N344)</f>
        <v>1376</v>
      </c>
      <c r="AE344" s="2">
        <f>IF(O344&gt;$S344,"-",O344)</f>
        <v>1646</v>
      </c>
      <c r="AF344" s="2">
        <f t="shared" si="54"/>
        <v>1758</v>
      </c>
      <c r="AG344" s="2">
        <f t="shared" si="55"/>
        <v>1729.8181818181818</v>
      </c>
    </row>
    <row r="345" spans="1:33">
      <c r="A345" t="s">
        <v>2</v>
      </c>
      <c r="B345" t="s">
        <v>178</v>
      </c>
      <c r="C345" t="s">
        <v>563</v>
      </c>
      <c r="D345">
        <v>3572</v>
      </c>
      <c r="E345">
        <v>443</v>
      </c>
      <c r="F345">
        <v>1120</v>
      </c>
      <c r="G345">
        <v>2722</v>
      </c>
      <c r="H345">
        <v>1585</v>
      </c>
      <c r="I345">
        <v>17699</v>
      </c>
      <c r="J345">
        <v>5897</v>
      </c>
      <c r="K345" s="1">
        <v>5867</v>
      </c>
      <c r="L345" s="1">
        <v>708</v>
      </c>
      <c r="M345" s="1">
        <v>1182</v>
      </c>
      <c r="N345">
        <v>5242</v>
      </c>
      <c r="O345">
        <v>2717</v>
      </c>
      <c r="P345">
        <v>599</v>
      </c>
      <c r="Q345">
        <f t="shared" si="47"/>
        <v>3796.3846153846152</v>
      </c>
      <c r="R345">
        <f t="shared" si="48"/>
        <v>4621.8422830883774</v>
      </c>
      <c r="S345">
        <f t="shared" si="49"/>
        <v>13040.06918156137</v>
      </c>
      <c r="T345" s="2">
        <f t="shared" si="50"/>
        <v>3572</v>
      </c>
      <c r="U345" s="2">
        <f t="shared" si="51"/>
        <v>443</v>
      </c>
      <c r="V345" s="2">
        <f t="shared" si="52"/>
        <v>1120</v>
      </c>
      <c r="W345" s="2">
        <f t="shared" si="53"/>
        <v>2722</v>
      </c>
      <c r="X345" s="2">
        <f>IF(H345&gt;$S345,"-",H345)</f>
        <v>1585</v>
      </c>
      <c r="Y345" s="2" t="str">
        <f>IF(I345&gt;$S345,"-",I345)</f>
        <v>-</v>
      </c>
      <c r="Z345" s="2">
        <f>IF(J345&gt;$S345,"-",J345)</f>
        <v>5897</v>
      </c>
      <c r="AA345" s="2">
        <f>IF(K345&gt;$S345,"-",K345)</f>
        <v>5867</v>
      </c>
      <c r="AB345" s="2">
        <f>IF(L345&gt;$S345,"-",L345)</f>
        <v>708</v>
      </c>
      <c r="AC345" s="2">
        <f>IF(M345&gt;$S345,"-",M345)</f>
        <v>1182</v>
      </c>
      <c r="AD345" s="2">
        <f>IF(N345&gt;$S345,"-",N345)</f>
        <v>5242</v>
      </c>
      <c r="AE345" s="2">
        <f>IF(O345&gt;$S345,"-",O345)</f>
        <v>2717</v>
      </c>
      <c r="AF345" s="2">
        <f t="shared" si="54"/>
        <v>599</v>
      </c>
      <c r="AG345" s="2">
        <f t="shared" si="55"/>
        <v>2823.181818181818</v>
      </c>
    </row>
    <row r="346" spans="1:33">
      <c r="A346" t="s">
        <v>2</v>
      </c>
      <c r="B346" t="s">
        <v>176</v>
      </c>
      <c r="C346" t="s">
        <v>564</v>
      </c>
      <c r="D346">
        <v>3877</v>
      </c>
      <c r="E346">
        <v>3029</v>
      </c>
      <c r="F346">
        <v>4555</v>
      </c>
      <c r="G346">
        <v>3707</v>
      </c>
      <c r="H346">
        <v>690</v>
      </c>
      <c r="I346">
        <v>2251</v>
      </c>
      <c r="J346">
        <v>2520</v>
      </c>
      <c r="K346" s="1">
        <v>3953</v>
      </c>
      <c r="L346" s="1">
        <v>3327</v>
      </c>
      <c r="M346" s="1">
        <v>1428</v>
      </c>
      <c r="N346">
        <v>32912</v>
      </c>
      <c r="O346">
        <v>2329</v>
      </c>
      <c r="P346" t="s">
        <v>654</v>
      </c>
      <c r="Q346">
        <f t="shared" si="47"/>
        <v>5381.5</v>
      </c>
      <c r="R346">
        <f t="shared" si="48"/>
        <v>8740.8193135842394</v>
      </c>
      <c r="S346">
        <f t="shared" si="49"/>
        <v>22863.138627168479</v>
      </c>
      <c r="T346" s="2">
        <f t="shared" si="50"/>
        <v>3877</v>
      </c>
      <c r="U346" s="2">
        <f t="shared" si="51"/>
        <v>3029</v>
      </c>
      <c r="V346" s="2">
        <f t="shared" si="52"/>
        <v>4555</v>
      </c>
      <c r="W346" s="2">
        <f t="shared" si="53"/>
        <v>3707</v>
      </c>
      <c r="X346" s="2">
        <f>IF(H346&gt;$S346,"-",H346)</f>
        <v>690</v>
      </c>
      <c r="Y346" s="2">
        <f>IF(I346&gt;$S346,"-",I346)</f>
        <v>2251</v>
      </c>
      <c r="Z346" s="2">
        <f>IF(J346&gt;$S346,"-",J346)</f>
        <v>2520</v>
      </c>
      <c r="AA346" s="2">
        <f>IF(K346&gt;$S346,"-",K346)</f>
        <v>3953</v>
      </c>
      <c r="AB346" s="2">
        <f>IF(L346&gt;$S346,"-",L346)</f>
        <v>3327</v>
      </c>
      <c r="AC346" s="2">
        <f>IF(M346&gt;$S346,"-",M346)</f>
        <v>1428</v>
      </c>
      <c r="AD346" s="2" t="str">
        <f>IF(N346&gt;$S346,"-",N346)</f>
        <v>-</v>
      </c>
      <c r="AE346" s="2">
        <f>IF(O346&gt;$S346,"-",O346)</f>
        <v>2329</v>
      </c>
      <c r="AF346" s="2" t="str">
        <f t="shared" si="54"/>
        <v>-</v>
      </c>
      <c r="AG346" s="2">
        <f t="shared" si="55"/>
        <v>2878.7272727272725</v>
      </c>
    </row>
    <row r="347" spans="1:33">
      <c r="A347" t="s">
        <v>2</v>
      </c>
      <c r="B347" t="s">
        <v>174</v>
      </c>
      <c r="C347" t="s">
        <v>565</v>
      </c>
      <c r="D347">
        <v>2431</v>
      </c>
      <c r="E347">
        <v>678</v>
      </c>
      <c r="F347">
        <v>447</v>
      </c>
      <c r="G347">
        <v>5814</v>
      </c>
      <c r="H347">
        <v>1147</v>
      </c>
      <c r="I347">
        <v>6102</v>
      </c>
      <c r="J347">
        <v>7433</v>
      </c>
      <c r="K347" s="1">
        <v>3473</v>
      </c>
      <c r="L347" s="1">
        <v>3044</v>
      </c>
      <c r="M347" s="1">
        <v>2672</v>
      </c>
      <c r="N347">
        <v>5566</v>
      </c>
      <c r="O347">
        <v>2057</v>
      </c>
      <c r="P347">
        <v>1746</v>
      </c>
      <c r="Q347">
        <f t="shared" si="47"/>
        <v>3277.6923076923076</v>
      </c>
      <c r="R347">
        <f t="shared" si="48"/>
        <v>2258.9867339368252</v>
      </c>
      <c r="S347">
        <f t="shared" si="49"/>
        <v>7795.665775565958</v>
      </c>
      <c r="T347" s="2">
        <f t="shared" si="50"/>
        <v>2431</v>
      </c>
      <c r="U347" s="2">
        <f t="shared" si="51"/>
        <v>678</v>
      </c>
      <c r="V347" s="2">
        <f t="shared" si="52"/>
        <v>447</v>
      </c>
      <c r="W347" s="2">
        <f t="shared" si="53"/>
        <v>5814</v>
      </c>
      <c r="X347" s="2">
        <f>IF(H347&gt;$S347,"-",H347)</f>
        <v>1147</v>
      </c>
      <c r="Y347" s="2">
        <f>IF(I347&gt;$S347,"-",I347)</f>
        <v>6102</v>
      </c>
      <c r="Z347" s="2">
        <f>IF(J347&gt;$S347,"-",J347)</f>
        <v>7433</v>
      </c>
      <c r="AA347" s="2">
        <f>IF(K347&gt;$S347,"-",K347)</f>
        <v>3473</v>
      </c>
      <c r="AB347" s="2">
        <f>IF(L347&gt;$S347,"-",L347)</f>
        <v>3044</v>
      </c>
      <c r="AC347" s="2">
        <f>IF(M347&gt;$S347,"-",M347)</f>
        <v>2672</v>
      </c>
      <c r="AD347" s="2">
        <f>IF(N347&gt;$S347,"-",N347)</f>
        <v>5566</v>
      </c>
      <c r="AE347" s="2">
        <f>IF(O347&gt;$S347,"-",O347)</f>
        <v>2057</v>
      </c>
      <c r="AF347" s="2">
        <f t="shared" si="54"/>
        <v>1746</v>
      </c>
      <c r="AG347" s="2">
        <f t="shared" si="55"/>
        <v>3405.3333333333335</v>
      </c>
    </row>
    <row r="348" spans="1:33">
      <c r="A348" t="s">
        <v>2</v>
      </c>
      <c r="B348" t="s">
        <v>172</v>
      </c>
      <c r="C348" t="s">
        <v>566</v>
      </c>
      <c r="D348">
        <v>1062</v>
      </c>
      <c r="E348">
        <v>740</v>
      </c>
      <c r="F348">
        <v>852</v>
      </c>
      <c r="G348">
        <v>4025</v>
      </c>
      <c r="H348">
        <v>2414</v>
      </c>
      <c r="I348">
        <v>4487</v>
      </c>
      <c r="J348">
        <v>3540</v>
      </c>
      <c r="K348" s="1">
        <v>3612</v>
      </c>
      <c r="L348" s="1">
        <v>1752</v>
      </c>
      <c r="M348" s="1">
        <v>2017</v>
      </c>
      <c r="N348">
        <v>1826</v>
      </c>
      <c r="O348">
        <v>1462</v>
      </c>
      <c r="P348">
        <v>787</v>
      </c>
      <c r="Q348">
        <f t="shared" si="47"/>
        <v>2198.1538461538462</v>
      </c>
      <c r="R348">
        <f t="shared" si="48"/>
        <v>1308.7882338352683</v>
      </c>
      <c r="S348">
        <f t="shared" si="49"/>
        <v>4815.7303138243824</v>
      </c>
      <c r="T348" s="2">
        <f t="shared" si="50"/>
        <v>1062</v>
      </c>
      <c r="U348" s="2">
        <f t="shared" si="51"/>
        <v>740</v>
      </c>
      <c r="V348" s="2">
        <f t="shared" si="52"/>
        <v>852</v>
      </c>
      <c r="W348" s="2">
        <f t="shared" si="53"/>
        <v>4025</v>
      </c>
      <c r="X348" s="2">
        <f>IF(H348&gt;$S348,"-",H348)</f>
        <v>2414</v>
      </c>
      <c r="Y348" s="2">
        <f>IF(I348&gt;$S348,"-",I348)</f>
        <v>4487</v>
      </c>
      <c r="Z348" s="2">
        <f>IF(J348&gt;$S348,"-",J348)</f>
        <v>3540</v>
      </c>
      <c r="AA348" s="2">
        <f>IF(K348&gt;$S348,"-",K348)</f>
        <v>3612</v>
      </c>
      <c r="AB348" s="2">
        <f>IF(L348&gt;$S348,"-",L348)</f>
        <v>1752</v>
      </c>
      <c r="AC348" s="2">
        <f>IF(M348&gt;$S348,"-",M348)</f>
        <v>2017</v>
      </c>
      <c r="AD348" s="2">
        <f>IF(N348&gt;$S348,"-",N348)</f>
        <v>1826</v>
      </c>
      <c r="AE348" s="2">
        <f>IF(O348&gt;$S348,"-",O348)</f>
        <v>1462</v>
      </c>
      <c r="AF348" s="2">
        <f t="shared" si="54"/>
        <v>787</v>
      </c>
      <c r="AG348" s="2">
        <f t="shared" si="55"/>
        <v>2315.75</v>
      </c>
    </row>
    <row r="349" spans="1:33">
      <c r="A349" t="s">
        <v>2</v>
      </c>
      <c r="B349" t="s">
        <v>170</v>
      </c>
      <c r="C349" t="s">
        <v>567</v>
      </c>
      <c r="D349">
        <v>5817</v>
      </c>
      <c r="E349">
        <v>1031</v>
      </c>
      <c r="F349">
        <v>4006</v>
      </c>
      <c r="G349">
        <v>3432</v>
      </c>
      <c r="H349">
        <v>300</v>
      </c>
      <c r="I349">
        <v>1769</v>
      </c>
      <c r="J349">
        <v>2769</v>
      </c>
      <c r="K349" s="1">
        <v>10917</v>
      </c>
      <c r="L349" s="1">
        <v>4050</v>
      </c>
      <c r="M349" s="1">
        <v>2476</v>
      </c>
      <c r="N349">
        <v>1217</v>
      </c>
      <c r="O349">
        <v>600</v>
      </c>
      <c r="P349" t="s">
        <v>654</v>
      </c>
      <c r="Q349">
        <f t="shared" si="47"/>
        <v>3198.6666666666665</v>
      </c>
      <c r="R349">
        <f t="shared" si="48"/>
        <v>2929.338502222995</v>
      </c>
      <c r="S349">
        <f t="shared" si="49"/>
        <v>9057.343671112656</v>
      </c>
      <c r="T349" s="2">
        <f t="shared" si="50"/>
        <v>5817</v>
      </c>
      <c r="U349" s="2">
        <f t="shared" si="51"/>
        <v>1031</v>
      </c>
      <c r="V349" s="2">
        <f t="shared" si="52"/>
        <v>4006</v>
      </c>
      <c r="W349" s="2">
        <f t="shared" si="53"/>
        <v>3432</v>
      </c>
      <c r="X349" s="2">
        <f>IF(H349&gt;$S349,"-",H349)</f>
        <v>300</v>
      </c>
      <c r="Y349" s="2">
        <f>IF(I349&gt;$S349,"-",I349)</f>
        <v>1769</v>
      </c>
      <c r="Z349" s="2">
        <f>IF(J349&gt;$S349,"-",J349)</f>
        <v>2769</v>
      </c>
      <c r="AA349" s="2" t="str">
        <f>IF(K349&gt;$S349,"-",K349)</f>
        <v>-</v>
      </c>
      <c r="AB349" s="2">
        <f>IF(L349&gt;$S349,"-",L349)</f>
        <v>4050</v>
      </c>
      <c r="AC349" s="2">
        <f>IF(M349&gt;$S349,"-",M349)</f>
        <v>2476</v>
      </c>
      <c r="AD349" s="2">
        <f>IF(N349&gt;$S349,"-",N349)</f>
        <v>1217</v>
      </c>
      <c r="AE349" s="2">
        <f>IF(O349&gt;$S349,"-",O349)</f>
        <v>600</v>
      </c>
      <c r="AF349" s="2" t="str">
        <f t="shared" si="54"/>
        <v>-</v>
      </c>
      <c r="AG349" s="2">
        <f t="shared" si="55"/>
        <v>2497</v>
      </c>
    </row>
    <row r="350" spans="1:33">
      <c r="A350" t="s">
        <v>2</v>
      </c>
      <c r="B350" t="s">
        <v>168</v>
      </c>
      <c r="C350" t="s">
        <v>568</v>
      </c>
      <c r="D350">
        <v>3560</v>
      </c>
      <c r="E350">
        <v>1747</v>
      </c>
      <c r="F350">
        <v>1651</v>
      </c>
      <c r="G350">
        <v>2194</v>
      </c>
      <c r="H350">
        <v>1256</v>
      </c>
      <c r="I350">
        <v>4466</v>
      </c>
      <c r="J350">
        <v>2584</v>
      </c>
      <c r="K350" s="1">
        <v>5925</v>
      </c>
      <c r="L350" s="1">
        <v>7677</v>
      </c>
      <c r="M350" s="1">
        <v>2855</v>
      </c>
      <c r="N350">
        <v>1912</v>
      </c>
      <c r="O350">
        <v>5526</v>
      </c>
      <c r="P350">
        <v>1105</v>
      </c>
      <c r="Q350">
        <f t="shared" si="47"/>
        <v>3266</v>
      </c>
      <c r="R350">
        <f t="shared" si="48"/>
        <v>2049.4590749756385</v>
      </c>
      <c r="S350">
        <f t="shared" si="49"/>
        <v>7364.918149951277</v>
      </c>
      <c r="T350" s="2">
        <f t="shared" si="50"/>
        <v>3560</v>
      </c>
      <c r="U350" s="2">
        <f t="shared" si="51"/>
        <v>1747</v>
      </c>
      <c r="V350" s="2">
        <f t="shared" si="52"/>
        <v>1651</v>
      </c>
      <c r="W350" s="2">
        <f t="shared" si="53"/>
        <v>2194</v>
      </c>
      <c r="X350" s="2">
        <f>IF(H350&gt;$S350,"-",H350)</f>
        <v>1256</v>
      </c>
      <c r="Y350" s="2">
        <f>IF(I350&gt;$S350,"-",I350)</f>
        <v>4466</v>
      </c>
      <c r="Z350" s="2">
        <f>IF(J350&gt;$S350,"-",J350)</f>
        <v>2584</v>
      </c>
      <c r="AA350" s="2">
        <f>IF(K350&gt;$S350,"-",K350)</f>
        <v>5925</v>
      </c>
      <c r="AB350" s="2" t="str">
        <f>IF(L350&gt;$S350,"-",L350)</f>
        <v>-</v>
      </c>
      <c r="AC350" s="2">
        <f>IF(M350&gt;$S350,"-",M350)</f>
        <v>2855</v>
      </c>
      <c r="AD350" s="2">
        <f>IF(N350&gt;$S350,"-",N350)</f>
        <v>1912</v>
      </c>
      <c r="AE350" s="2">
        <f>IF(O350&gt;$S350,"-",O350)</f>
        <v>5526</v>
      </c>
      <c r="AF350" s="2">
        <f t="shared" si="54"/>
        <v>1105</v>
      </c>
      <c r="AG350" s="2">
        <f t="shared" si="55"/>
        <v>3061.4545454545455</v>
      </c>
    </row>
    <row r="351" spans="1:33">
      <c r="A351" t="s">
        <v>2</v>
      </c>
      <c r="B351" t="s">
        <v>166</v>
      </c>
      <c r="C351" t="s">
        <v>569</v>
      </c>
      <c r="D351">
        <v>2670</v>
      </c>
      <c r="E351">
        <v>1779</v>
      </c>
      <c r="F351">
        <v>1025</v>
      </c>
      <c r="G351">
        <v>1431</v>
      </c>
      <c r="H351">
        <v>1030</v>
      </c>
      <c r="I351">
        <v>4071</v>
      </c>
      <c r="J351">
        <v>13251</v>
      </c>
      <c r="K351" s="1">
        <v>4911</v>
      </c>
      <c r="L351" s="1">
        <v>4891</v>
      </c>
      <c r="M351" s="1">
        <v>3101</v>
      </c>
      <c r="N351">
        <v>3027</v>
      </c>
      <c r="O351">
        <v>2659</v>
      </c>
      <c r="P351">
        <v>365</v>
      </c>
      <c r="Q351">
        <f t="shared" si="47"/>
        <v>3400.8461538461538</v>
      </c>
      <c r="R351">
        <f t="shared" si="48"/>
        <v>3294.9772089791923</v>
      </c>
      <c r="S351">
        <f t="shared" si="49"/>
        <v>9990.8005718045388</v>
      </c>
      <c r="T351" s="2">
        <f t="shared" si="50"/>
        <v>2670</v>
      </c>
      <c r="U351" s="2">
        <f t="shared" si="51"/>
        <v>1779</v>
      </c>
      <c r="V351" s="2">
        <f t="shared" si="52"/>
        <v>1025</v>
      </c>
      <c r="W351" s="2">
        <f t="shared" si="53"/>
        <v>1431</v>
      </c>
      <c r="X351" s="2">
        <f>IF(H351&gt;$S351,"-",H351)</f>
        <v>1030</v>
      </c>
      <c r="Y351" s="2">
        <f>IF(I351&gt;$S351,"-",I351)</f>
        <v>4071</v>
      </c>
      <c r="Z351" s="2" t="str">
        <f>IF(J351&gt;$S351,"-",J351)</f>
        <v>-</v>
      </c>
      <c r="AA351" s="2">
        <f>IF(K351&gt;$S351,"-",K351)</f>
        <v>4911</v>
      </c>
      <c r="AB351" s="2">
        <f>IF(L351&gt;$S351,"-",L351)</f>
        <v>4891</v>
      </c>
      <c r="AC351" s="2">
        <f>IF(M351&gt;$S351,"-",M351)</f>
        <v>3101</v>
      </c>
      <c r="AD351" s="2">
        <f>IF(N351&gt;$S351,"-",N351)</f>
        <v>3027</v>
      </c>
      <c r="AE351" s="2">
        <f>IF(O351&gt;$S351,"-",O351)</f>
        <v>2659</v>
      </c>
      <c r="AF351" s="2">
        <f t="shared" si="54"/>
        <v>365</v>
      </c>
      <c r="AG351" s="2">
        <f t="shared" si="55"/>
        <v>2781.3636363636365</v>
      </c>
    </row>
    <row r="352" spans="1:33">
      <c r="A352" t="s">
        <v>2</v>
      </c>
      <c r="B352" t="s">
        <v>164</v>
      </c>
      <c r="C352" t="s">
        <v>570</v>
      </c>
      <c r="D352">
        <v>6321</v>
      </c>
      <c r="E352">
        <v>968</v>
      </c>
      <c r="F352">
        <v>5433</v>
      </c>
      <c r="G352">
        <v>6912</v>
      </c>
      <c r="H352">
        <v>2007</v>
      </c>
      <c r="I352">
        <v>5053</v>
      </c>
      <c r="J352">
        <v>4141</v>
      </c>
      <c r="K352" s="1">
        <v>7758</v>
      </c>
      <c r="L352" s="1">
        <v>18284</v>
      </c>
      <c r="M352" s="1">
        <v>10396</v>
      </c>
      <c r="N352">
        <v>3614</v>
      </c>
      <c r="O352">
        <v>2071</v>
      </c>
      <c r="P352" t="s">
        <v>654</v>
      </c>
      <c r="Q352">
        <f t="shared" si="47"/>
        <v>6079.833333333333</v>
      </c>
      <c r="R352">
        <f t="shared" si="48"/>
        <v>4683.0412580119801</v>
      </c>
      <c r="S352">
        <f t="shared" si="49"/>
        <v>15445.915849357294</v>
      </c>
      <c r="T352" s="2">
        <f t="shared" si="50"/>
        <v>6321</v>
      </c>
      <c r="U352" s="2">
        <f t="shared" si="51"/>
        <v>968</v>
      </c>
      <c r="V352" s="2">
        <f t="shared" si="52"/>
        <v>5433</v>
      </c>
      <c r="W352" s="2">
        <f t="shared" si="53"/>
        <v>6912</v>
      </c>
      <c r="X352" s="2">
        <f>IF(H352&gt;$S352,"-",H352)</f>
        <v>2007</v>
      </c>
      <c r="Y352" s="2">
        <f>IF(I352&gt;$S352,"-",I352)</f>
        <v>5053</v>
      </c>
      <c r="Z352" s="2">
        <f>IF(J352&gt;$S352,"-",J352)</f>
        <v>4141</v>
      </c>
      <c r="AA352" s="2">
        <f>IF(K352&gt;$S352,"-",K352)</f>
        <v>7758</v>
      </c>
      <c r="AB352" s="2" t="str">
        <f>IF(L352&gt;$S352,"-",L352)</f>
        <v>-</v>
      </c>
      <c r="AC352" s="2">
        <f>IF(M352&gt;$S352,"-",M352)</f>
        <v>10396</v>
      </c>
      <c r="AD352" s="2">
        <f>IF(N352&gt;$S352,"-",N352)</f>
        <v>3614</v>
      </c>
      <c r="AE352" s="2">
        <f>IF(O352&gt;$S352,"-",O352)</f>
        <v>2071</v>
      </c>
      <c r="AF352" s="2" t="str">
        <f t="shared" si="54"/>
        <v>-</v>
      </c>
      <c r="AG352" s="2">
        <f t="shared" si="55"/>
        <v>4970.363636363636</v>
      </c>
    </row>
    <row r="353" spans="1:33">
      <c r="A353" t="s">
        <v>2</v>
      </c>
      <c r="B353" t="s">
        <v>162</v>
      </c>
      <c r="C353" t="s">
        <v>571</v>
      </c>
      <c r="D353">
        <v>3543</v>
      </c>
      <c r="E353">
        <v>1980</v>
      </c>
      <c r="F353">
        <v>565</v>
      </c>
      <c r="G353">
        <v>3428</v>
      </c>
      <c r="H353">
        <v>1013</v>
      </c>
      <c r="I353">
        <v>2989</v>
      </c>
      <c r="J353">
        <v>3602</v>
      </c>
      <c r="K353" s="1">
        <v>4036</v>
      </c>
      <c r="L353" s="1">
        <v>1213</v>
      </c>
      <c r="M353" s="1">
        <v>4215</v>
      </c>
      <c r="N353">
        <v>2146</v>
      </c>
      <c r="O353">
        <v>1731</v>
      </c>
      <c r="P353">
        <v>5157</v>
      </c>
      <c r="Q353">
        <f t="shared" si="47"/>
        <v>2739.8461538461538</v>
      </c>
      <c r="R353">
        <f t="shared" si="48"/>
        <v>1402.7867411070156</v>
      </c>
      <c r="S353">
        <f t="shared" si="49"/>
        <v>5545.4196360601854</v>
      </c>
      <c r="T353" s="2">
        <f t="shared" si="50"/>
        <v>3543</v>
      </c>
      <c r="U353" s="2">
        <f t="shared" si="51"/>
        <v>1980</v>
      </c>
      <c r="V353" s="2">
        <f t="shared" si="52"/>
        <v>565</v>
      </c>
      <c r="W353" s="2">
        <f t="shared" si="53"/>
        <v>3428</v>
      </c>
      <c r="X353" s="2">
        <f>IF(H353&gt;$S353,"-",H353)</f>
        <v>1013</v>
      </c>
      <c r="Y353" s="2">
        <f>IF(I353&gt;$S353,"-",I353)</f>
        <v>2989</v>
      </c>
      <c r="Z353" s="2">
        <f>IF(J353&gt;$S353,"-",J353)</f>
        <v>3602</v>
      </c>
      <c r="AA353" s="2">
        <f>IF(K353&gt;$S353,"-",K353)</f>
        <v>4036</v>
      </c>
      <c r="AB353" s="2">
        <f>IF(L353&gt;$S353,"-",L353)</f>
        <v>1213</v>
      </c>
      <c r="AC353" s="2">
        <f>IF(M353&gt;$S353,"-",M353)</f>
        <v>4215</v>
      </c>
      <c r="AD353" s="2">
        <f>IF(N353&gt;$S353,"-",N353)</f>
        <v>2146</v>
      </c>
      <c r="AE353" s="2">
        <f>IF(O353&gt;$S353,"-",O353)</f>
        <v>1731</v>
      </c>
      <c r="AF353" s="2">
        <f t="shared" si="54"/>
        <v>5157</v>
      </c>
      <c r="AG353" s="2">
        <f t="shared" si="55"/>
        <v>2538.4166666666665</v>
      </c>
    </row>
    <row r="354" spans="1:33">
      <c r="A354" t="s">
        <v>2</v>
      </c>
      <c r="B354" t="s">
        <v>160</v>
      </c>
      <c r="C354" t="s">
        <v>572</v>
      </c>
      <c r="D354">
        <v>2199</v>
      </c>
      <c r="E354">
        <v>2354</v>
      </c>
      <c r="F354">
        <v>255</v>
      </c>
      <c r="G354">
        <v>2614</v>
      </c>
      <c r="H354">
        <v>798</v>
      </c>
      <c r="I354">
        <v>3060</v>
      </c>
      <c r="J354">
        <v>3765</v>
      </c>
      <c r="K354" s="1">
        <v>3220</v>
      </c>
      <c r="L354" s="1">
        <v>1222</v>
      </c>
      <c r="M354" s="1">
        <v>928</v>
      </c>
      <c r="N354">
        <v>2472</v>
      </c>
      <c r="O354">
        <v>1793</v>
      </c>
      <c r="P354">
        <v>1285</v>
      </c>
      <c r="Q354">
        <f t="shared" si="47"/>
        <v>1997.3076923076924</v>
      </c>
      <c r="R354">
        <f t="shared" si="48"/>
        <v>1052.3861288056603</v>
      </c>
      <c r="S354">
        <f t="shared" si="49"/>
        <v>4102.0799499190125</v>
      </c>
      <c r="T354" s="2">
        <f t="shared" si="50"/>
        <v>2199</v>
      </c>
      <c r="U354" s="2">
        <f t="shared" si="51"/>
        <v>2354</v>
      </c>
      <c r="V354" s="2">
        <f t="shared" si="52"/>
        <v>255</v>
      </c>
      <c r="W354" s="2">
        <f t="shared" si="53"/>
        <v>2614</v>
      </c>
      <c r="X354" s="2">
        <f>IF(H354&gt;$S354,"-",H354)</f>
        <v>798</v>
      </c>
      <c r="Y354" s="2">
        <f>IF(I354&gt;$S354,"-",I354)</f>
        <v>3060</v>
      </c>
      <c r="Z354" s="2">
        <f>IF(J354&gt;$S354,"-",J354)</f>
        <v>3765</v>
      </c>
      <c r="AA354" s="2">
        <f>IF(K354&gt;$S354,"-",K354)</f>
        <v>3220</v>
      </c>
      <c r="AB354" s="2">
        <f>IF(L354&gt;$S354,"-",L354)</f>
        <v>1222</v>
      </c>
      <c r="AC354" s="2">
        <f>IF(M354&gt;$S354,"-",M354)</f>
        <v>928</v>
      </c>
      <c r="AD354" s="2">
        <f>IF(N354&gt;$S354,"-",N354)</f>
        <v>2472</v>
      </c>
      <c r="AE354" s="2">
        <f>IF(O354&gt;$S354,"-",O354)</f>
        <v>1793</v>
      </c>
      <c r="AF354" s="2">
        <f t="shared" si="54"/>
        <v>1285</v>
      </c>
      <c r="AG354" s="2">
        <f t="shared" si="55"/>
        <v>2056.6666666666665</v>
      </c>
    </row>
    <row r="355" spans="1:33">
      <c r="A355" t="s">
        <v>2</v>
      </c>
      <c r="B355" t="s">
        <v>158</v>
      </c>
      <c r="C355" t="s">
        <v>573</v>
      </c>
      <c r="D355">
        <v>4182</v>
      </c>
      <c r="E355">
        <v>873</v>
      </c>
      <c r="F355">
        <v>9495</v>
      </c>
      <c r="G355">
        <v>6219</v>
      </c>
      <c r="H355">
        <v>1301</v>
      </c>
      <c r="I355">
        <v>2414</v>
      </c>
      <c r="J355">
        <v>3102</v>
      </c>
      <c r="K355" s="1">
        <v>6465</v>
      </c>
      <c r="L355" s="1">
        <v>12854</v>
      </c>
      <c r="M355" s="1">
        <v>3402</v>
      </c>
      <c r="N355">
        <v>1621</v>
      </c>
      <c r="O355">
        <v>1143</v>
      </c>
      <c r="P355" t="s">
        <v>654</v>
      </c>
      <c r="Q355">
        <f t="shared" si="47"/>
        <v>4422.583333333333</v>
      </c>
      <c r="R355">
        <f t="shared" si="48"/>
        <v>3717.806720447697</v>
      </c>
      <c r="S355">
        <f t="shared" si="49"/>
        <v>11858.196774228727</v>
      </c>
      <c r="T355" s="2">
        <f t="shared" si="50"/>
        <v>4182</v>
      </c>
      <c r="U355" s="2">
        <f t="shared" si="51"/>
        <v>873</v>
      </c>
      <c r="V355" s="2">
        <f t="shared" si="52"/>
        <v>9495</v>
      </c>
      <c r="W355" s="2">
        <f t="shared" si="53"/>
        <v>6219</v>
      </c>
      <c r="X355" s="2">
        <f>IF(H355&gt;$S355,"-",H355)</f>
        <v>1301</v>
      </c>
      <c r="Y355" s="2">
        <f>IF(I355&gt;$S355,"-",I355)</f>
        <v>2414</v>
      </c>
      <c r="Z355" s="2">
        <f>IF(J355&gt;$S355,"-",J355)</f>
        <v>3102</v>
      </c>
      <c r="AA355" s="2">
        <f>IF(K355&gt;$S355,"-",K355)</f>
        <v>6465</v>
      </c>
      <c r="AB355" s="2" t="str">
        <f>IF(L355&gt;$S355,"-",L355)</f>
        <v>-</v>
      </c>
      <c r="AC355" s="2">
        <f>IF(M355&gt;$S355,"-",M355)</f>
        <v>3402</v>
      </c>
      <c r="AD355" s="2">
        <f>IF(N355&gt;$S355,"-",N355)</f>
        <v>1621</v>
      </c>
      <c r="AE355" s="2">
        <f>IF(O355&gt;$S355,"-",O355)</f>
        <v>1143</v>
      </c>
      <c r="AF355" s="2" t="str">
        <f t="shared" si="54"/>
        <v>-</v>
      </c>
      <c r="AG355" s="2">
        <f t="shared" si="55"/>
        <v>3656.090909090909</v>
      </c>
    </row>
    <row r="356" spans="1:33">
      <c r="A356" t="s">
        <v>2</v>
      </c>
      <c r="B356" t="s">
        <v>156</v>
      </c>
      <c r="C356" t="s">
        <v>574</v>
      </c>
      <c r="D356">
        <v>9309</v>
      </c>
      <c r="E356">
        <v>816</v>
      </c>
      <c r="F356">
        <v>4194</v>
      </c>
      <c r="G356">
        <v>16244</v>
      </c>
      <c r="H356">
        <v>6528</v>
      </c>
      <c r="I356">
        <v>2608</v>
      </c>
      <c r="J356">
        <v>4640</v>
      </c>
      <c r="K356" s="1">
        <v>26568</v>
      </c>
      <c r="L356" s="1">
        <v>12495</v>
      </c>
      <c r="M356" s="1">
        <v>4065</v>
      </c>
      <c r="N356">
        <v>3413</v>
      </c>
      <c r="O356">
        <v>828</v>
      </c>
      <c r="P356" t="s">
        <v>654</v>
      </c>
      <c r="Q356">
        <f t="shared" si="47"/>
        <v>7642.333333333333</v>
      </c>
      <c r="R356">
        <f t="shared" si="48"/>
        <v>7566.1055111636269</v>
      </c>
      <c r="S356">
        <f t="shared" si="49"/>
        <v>22774.544355660586</v>
      </c>
      <c r="T356" s="2">
        <f t="shared" si="50"/>
        <v>9309</v>
      </c>
      <c r="U356" s="2">
        <f t="shared" si="51"/>
        <v>816</v>
      </c>
      <c r="V356" s="2">
        <f t="shared" si="52"/>
        <v>4194</v>
      </c>
      <c r="W356" s="2">
        <f t="shared" si="53"/>
        <v>16244</v>
      </c>
      <c r="X356" s="2">
        <f>IF(H356&gt;$S356,"-",H356)</f>
        <v>6528</v>
      </c>
      <c r="Y356" s="2">
        <f>IF(I356&gt;$S356,"-",I356)</f>
        <v>2608</v>
      </c>
      <c r="Z356" s="2">
        <f>IF(J356&gt;$S356,"-",J356)</f>
        <v>4640</v>
      </c>
      <c r="AA356" s="2" t="str">
        <f>IF(K356&gt;$S356,"-",K356)</f>
        <v>-</v>
      </c>
      <c r="AB356" s="2">
        <f>IF(L356&gt;$S356,"-",L356)</f>
        <v>12495</v>
      </c>
      <c r="AC356" s="2">
        <f>IF(M356&gt;$S356,"-",M356)</f>
        <v>4065</v>
      </c>
      <c r="AD356" s="2">
        <f>IF(N356&gt;$S356,"-",N356)</f>
        <v>3413</v>
      </c>
      <c r="AE356" s="2">
        <f>IF(O356&gt;$S356,"-",O356)</f>
        <v>828</v>
      </c>
      <c r="AF356" s="2" t="str">
        <f t="shared" si="54"/>
        <v>-</v>
      </c>
      <c r="AG356" s="2">
        <f t="shared" si="55"/>
        <v>5921.818181818182</v>
      </c>
    </row>
    <row r="357" spans="1:33">
      <c r="A357" t="s">
        <v>2</v>
      </c>
      <c r="B357" t="s">
        <v>154</v>
      </c>
      <c r="C357" t="s">
        <v>575</v>
      </c>
      <c r="D357">
        <v>468</v>
      </c>
      <c r="E357">
        <v>393</v>
      </c>
      <c r="F357">
        <v>983</v>
      </c>
      <c r="G357">
        <v>733</v>
      </c>
      <c r="H357">
        <v>710</v>
      </c>
      <c r="I357">
        <v>20049</v>
      </c>
      <c r="J357">
        <v>11226</v>
      </c>
      <c r="K357" s="1">
        <v>1587</v>
      </c>
      <c r="L357" s="1">
        <v>473</v>
      </c>
      <c r="M357" s="1">
        <v>1272</v>
      </c>
      <c r="N357">
        <v>1839</v>
      </c>
      <c r="O357">
        <v>1679</v>
      </c>
      <c r="P357">
        <v>3344</v>
      </c>
      <c r="Q357">
        <f t="shared" si="47"/>
        <v>3442.7692307692309</v>
      </c>
      <c r="R357">
        <f t="shared" si="48"/>
        <v>5759.2362652503116</v>
      </c>
      <c r="S357">
        <f t="shared" si="49"/>
        <v>14961.241761269854</v>
      </c>
      <c r="T357" s="2">
        <f t="shared" si="50"/>
        <v>468</v>
      </c>
      <c r="U357" s="2">
        <f t="shared" si="51"/>
        <v>393</v>
      </c>
      <c r="V357" s="2">
        <f t="shared" si="52"/>
        <v>983</v>
      </c>
      <c r="W357" s="2">
        <f t="shared" si="53"/>
        <v>733</v>
      </c>
      <c r="X357" s="2">
        <f>IF(H357&gt;$S357,"-",H357)</f>
        <v>710</v>
      </c>
      <c r="Y357" s="2" t="str">
        <f>IF(I357&gt;$S357,"-",I357)</f>
        <v>-</v>
      </c>
      <c r="Z357" s="2">
        <f>IF(J357&gt;$S357,"-",J357)</f>
        <v>11226</v>
      </c>
      <c r="AA357" s="2">
        <f>IF(K357&gt;$S357,"-",K357)</f>
        <v>1587</v>
      </c>
      <c r="AB357" s="2">
        <f>IF(L357&gt;$S357,"-",L357)</f>
        <v>473</v>
      </c>
      <c r="AC357" s="2">
        <f>IF(M357&gt;$S357,"-",M357)</f>
        <v>1272</v>
      </c>
      <c r="AD357" s="2">
        <f>IF(N357&gt;$S357,"-",N357)</f>
        <v>1839</v>
      </c>
      <c r="AE357" s="2">
        <f>IF(O357&gt;$S357,"-",O357)</f>
        <v>1679</v>
      </c>
      <c r="AF357" s="2">
        <f t="shared" si="54"/>
        <v>3344</v>
      </c>
      <c r="AG357" s="2">
        <f t="shared" si="55"/>
        <v>1942.090909090909</v>
      </c>
    </row>
    <row r="358" spans="1:33">
      <c r="A358" t="s">
        <v>2</v>
      </c>
      <c r="B358" t="s">
        <v>152</v>
      </c>
      <c r="C358" t="s">
        <v>576</v>
      </c>
      <c r="D358">
        <v>2639</v>
      </c>
      <c r="E358">
        <v>1936</v>
      </c>
      <c r="F358">
        <v>2833</v>
      </c>
      <c r="G358">
        <v>5776</v>
      </c>
      <c r="H358">
        <v>464</v>
      </c>
      <c r="I358">
        <v>2547</v>
      </c>
      <c r="J358">
        <v>1657</v>
      </c>
      <c r="K358" s="1">
        <v>2825</v>
      </c>
      <c r="L358" s="1">
        <v>3579</v>
      </c>
      <c r="M358" s="1">
        <v>7616</v>
      </c>
      <c r="N358">
        <v>3251</v>
      </c>
      <c r="O358">
        <v>2226</v>
      </c>
      <c r="P358" t="s">
        <v>654</v>
      </c>
      <c r="Q358">
        <f t="shared" si="47"/>
        <v>3112.4166666666665</v>
      </c>
      <c r="R358">
        <f t="shared" si="48"/>
        <v>1897.854887561856</v>
      </c>
      <c r="S358">
        <f t="shared" si="49"/>
        <v>6908.1264417903785</v>
      </c>
      <c r="T358" s="2">
        <f t="shared" si="50"/>
        <v>2639</v>
      </c>
      <c r="U358" s="2">
        <f t="shared" si="51"/>
        <v>1936</v>
      </c>
      <c r="V358" s="2">
        <f t="shared" si="52"/>
        <v>2833</v>
      </c>
      <c r="W358" s="2">
        <f t="shared" si="53"/>
        <v>5776</v>
      </c>
      <c r="X358" s="2">
        <f>IF(H358&gt;$S358,"-",H358)</f>
        <v>464</v>
      </c>
      <c r="Y358" s="2">
        <f>IF(I358&gt;$S358,"-",I358)</f>
        <v>2547</v>
      </c>
      <c r="Z358" s="2">
        <f>IF(J358&gt;$S358,"-",J358)</f>
        <v>1657</v>
      </c>
      <c r="AA358" s="2">
        <f>IF(K358&gt;$S358,"-",K358)</f>
        <v>2825</v>
      </c>
      <c r="AB358" s="2">
        <f>IF(L358&gt;$S358,"-",L358)</f>
        <v>3579</v>
      </c>
      <c r="AC358" s="2" t="str">
        <f>IF(M358&gt;$S358,"-",M358)</f>
        <v>-</v>
      </c>
      <c r="AD358" s="2">
        <f>IF(N358&gt;$S358,"-",N358)</f>
        <v>3251</v>
      </c>
      <c r="AE358" s="2">
        <f>IF(O358&gt;$S358,"-",O358)</f>
        <v>2226</v>
      </c>
      <c r="AF358" s="2" t="str">
        <f t="shared" si="54"/>
        <v>-</v>
      </c>
      <c r="AG358" s="2">
        <f t="shared" si="55"/>
        <v>2703</v>
      </c>
    </row>
    <row r="359" spans="1:33">
      <c r="A359" t="s">
        <v>2</v>
      </c>
      <c r="B359" t="s">
        <v>150</v>
      </c>
      <c r="C359" t="s">
        <v>577</v>
      </c>
      <c r="D359">
        <v>4102</v>
      </c>
      <c r="E359">
        <v>1848</v>
      </c>
      <c r="F359">
        <v>3806</v>
      </c>
      <c r="G359">
        <v>4169</v>
      </c>
      <c r="H359">
        <v>2491</v>
      </c>
      <c r="I359">
        <v>2194</v>
      </c>
      <c r="J359">
        <v>3007</v>
      </c>
      <c r="K359" s="1">
        <v>5529</v>
      </c>
      <c r="L359" s="1">
        <v>1375</v>
      </c>
      <c r="M359" s="1">
        <v>2412</v>
      </c>
      <c r="N359">
        <v>965</v>
      </c>
      <c r="O359">
        <v>3650</v>
      </c>
      <c r="P359" t="s">
        <v>654</v>
      </c>
      <c r="Q359">
        <f t="shared" si="47"/>
        <v>2962.3333333333335</v>
      </c>
      <c r="R359">
        <f t="shared" si="48"/>
        <v>1327.8615983009768</v>
      </c>
      <c r="S359">
        <f t="shared" si="49"/>
        <v>5618.0565299352875</v>
      </c>
      <c r="T359" s="2">
        <f t="shared" si="50"/>
        <v>4102</v>
      </c>
      <c r="U359" s="2">
        <f t="shared" si="51"/>
        <v>1848</v>
      </c>
      <c r="V359" s="2">
        <f t="shared" si="52"/>
        <v>3806</v>
      </c>
      <c r="W359" s="2">
        <f t="shared" si="53"/>
        <v>4169</v>
      </c>
      <c r="X359" s="2">
        <f>IF(H359&gt;$S359,"-",H359)</f>
        <v>2491</v>
      </c>
      <c r="Y359" s="2">
        <f>IF(I359&gt;$S359,"-",I359)</f>
        <v>2194</v>
      </c>
      <c r="Z359" s="2">
        <f>IF(J359&gt;$S359,"-",J359)</f>
        <v>3007</v>
      </c>
      <c r="AA359" s="2">
        <f>IF(K359&gt;$S359,"-",K359)</f>
        <v>5529</v>
      </c>
      <c r="AB359" s="2">
        <f>IF(L359&gt;$S359,"-",L359)</f>
        <v>1375</v>
      </c>
      <c r="AC359" s="2">
        <f>IF(M359&gt;$S359,"-",M359)</f>
        <v>2412</v>
      </c>
      <c r="AD359" s="2">
        <f>IF(N359&gt;$S359,"-",N359)</f>
        <v>965</v>
      </c>
      <c r="AE359" s="2">
        <f>IF(O359&gt;$S359,"-",O359)</f>
        <v>3650</v>
      </c>
      <c r="AF359" s="2" t="str">
        <f t="shared" si="54"/>
        <v>-</v>
      </c>
      <c r="AG359" s="2">
        <f t="shared" si="55"/>
        <v>2962.3333333333335</v>
      </c>
    </row>
    <row r="360" spans="1:33">
      <c r="A360" t="s">
        <v>2</v>
      </c>
      <c r="B360" t="s">
        <v>148</v>
      </c>
      <c r="C360" t="s">
        <v>578</v>
      </c>
      <c r="D360">
        <v>5474</v>
      </c>
      <c r="E360">
        <v>2284</v>
      </c>
      <c r="F360">
        <v>11880</v>
      </c>
      <c r="G360">
        <v>12441</v>
      </c>
      <c r="H360">
        <v>1723</v>
      </c>
      <c r="I360">
        <v>2132</v>
      </c>
      <c r="J360">
        <v>2782</v>
      </c>
      <c r="K360" s="1">
        <v>4830</v>
      </c>
      <c r="L360" s="1">
        <v>2407</v>
      </c>
      <c r="M360" s="1">
        <v>11016</v>
      </c>
      <c r="N360">
        <v>3091</v>
      </c>
      <c r="O360">
        <v>1150</v>
      </c>
      <c r="P360" t="s">
        <v>654</v>
      </c>
      <c r="Q360">
        <f t="shared" si="47"/>
        <v>5100.833333333333</v>
      </c>
      <c r="R360">
        <f t="shared" si="48"/>
        <v>4215.5283036397559</v>
      </c>
      <c r="S360">
        <f t="shared" si="49"/>
        <v>13531.889940612844</v>
      </c>
      <c r="T360" s="2">
        <f t="shared" si="50"/>
        <v>5474</v>
      </c>
      <c r="U360" s="2">
        <f t="shared" si="51"/>
        <v>2284</v>
      </c>
      <c r="V360" s="2">
        <f t="shared" si="52"/>
        <v>11880</v>
      </c>
      <c r="W360" s="2">
        <f t="shared" si="53"/>
        <v>12441</v>
      </c>
      <c r="X360" s="2">
        <f>IF(H360&gt;$S360,"-",H360)</f>
        <v>1723</v>
      </c>
      <c r="Y360" s="2">
        <f>IF(I360&gt;$S360,"-",I360)</f>
        <v>2132</v>
      </c>
      <c r="Z360" s="2">
        <f>IF(J360&gt;$S360,"-",J360)</f>
        <v>2782</v>
      </c>
      <c r="AA360" s="2">
        <f>IF(K360&gt;$S360,"-",K360)</f>
        <v>4830</v>
      </c>
      <c r="AB360" s="2">
        <f>IF(L360&gt;$S360,"-",L360)</f>
        <v>2407</v>
      </c>
      <c r="AC360" s="2">
        <f>IF(M360&gt;$S360,"-",M360)</f>
        <v>11016</v>
      </c>
      <c r="AD360" s="2">
        <f>IF(N360&gt;$S360,"-",N360)</f>
        <v>3091</v>
      </c>
      <c r="AE360" s="2">
        <f>IF(O360&gt;$S360,"-",O360)</f>
        <v>1150</v>
      </c>
      <c r="AF360" s="2" t="str">
        <f t="shared" si="54"/>
        <v>-</v>
      </c>
      <c r="AG360" s="2">
        <f t="shared" si="55"/>
        <v>5100.833333333333</v>
      </c>
    </row>
    <row r="361" spans="1:33">
      <c r="A361" t="s">
        <v>2</v>
      </c>
      <c r="B361" t="s">
        <v>146</v>
      </c>
      <c r="C361" t="s">
        <v>579</v>
      </c>
      <c r="D361">
        <v>6655</v>
      </c>
      <c r="E361">
        <v>2095</v>
      </c>
      <c r="F361">
        <v>3187</v>
      </c>
      <c r="G361">
        <v>11281</v>
      </c>
      <c r="H361">
        <v>2095</v>
      </c>
      <c r="I361">
        <v>2909</v>
      </c>
      <c r="J361">
        <v>5195</v>
      </c>
      <c r="K361" s="1">
        <v>3615</v>
      </c>
      <c r="L361" s="1">
        <v>3926</v>
      </c>
      <c r="M361" s="1">
        <v>3591</v>
      </c>
      <c r="N361">
        <v>1772</v>
      </c>
      <c r="O361">
        <v>2195</v>
      </c>
      <c r="P361" t="s">
        <v>654</v>
      </c>
      <c r="Q361">
        <f t="shared" si="47"/>
        <v>4043</v>
      </c>
      <c r="R361">
        <f t="shared" si="48"/>
        <v>2681.9279700177699</v>
      </c>
      <c r="S361">
        <f t="shared" si="49"/>
        <v>9406.8559400355407</v>
      </c>
      <c r="T361" s="2">
        <f t="shared" si="50"/>
        <v>6655</v>
      </c>
      <c r="U361" s="2">
        <f t="shared" si="51"/>
        <v>2095</v>
      </c>
      <c r="V361" s="2">
        <f t="shared" si="52"/>
        <v>3187</v>
      </c>
      <c r="W361" s="2" t="str">
        <f t="shared" si="53"/>
        <v>-</v>
      </c>
      <c r="X361" s="2">
        <f>IF(H361&gt;$S361,"-",H361)</f>
        <v>2095</v>
      </c>
      <c r="Y361" s="2">
        <f>IF(I361&gt;$S361,"-",I361)</f>
        <v>2909</v>
      </c>
      <c r="Z361" s="2">
        <f>IF(J361&gt;$S361,"-",J361)</f>
        <v>5195</v>
      </c>
      <c r="AA361" s="2">
        <f>IF(K361&gt;$S361,"-",K361)</f>
        <v>3615</v>
      </c>
      <c r="AB361" s="2">
        <f>IF(L361&gt;$S361,"-",L361)</f>
        <v>3926</v>
      </c>
      <c r="AC361" s="2">
        <f>IF(M361&gt;$S361,"-",M361)</f>
        <v>3591</v>
      </c>
      <c r="AD361" s="2">
        <f>IF(N361&gt;$S361,"-",N361)</f>
        <v>1772</v>
      </c>
      <c r="AE361" s="2">
        <f>IF(O361&gt;$S361,"-",O361)</f>
        <v>2195</v>
      </c>
      <c r="AF361" s="2" t="str">
        <f t="shared" si="54"/>
        <v>-</v>
      </c>
      <c r="AG361" s="2">
        <f t="shared" si="55"/>
        <v>3385</v>
      </c>
    </row>
    <row r="362" spans="1:33">
      <c r="A362" t="s">
        <v>2</v>
      </c>
      <c r="B362" t="s">
        <v>144</v>
      </c>
      <c r="C362" t="s">
        <v>580</v>
      </c>
      <c r="D362">
        <v>4919</v>
      </c>
      <c r="E362">
        <v>1860</v>
      </c>
      <c r="F362">
        <v>686</v>
      </c>
      <c r="G362">
        <v>1800</v>
      </c>
      <c r="H362">
        <v>726</v>
      </c>
      <c r="I362">
        <v>3530</v>
      </c>
      <c r="J362">
        <v>5688</v>
      </c>
      <c r="K362" s="1">
        <v>2237</v>
      </c>
      <c r="L362" s="1">
        <v>400</v>
      </c>
      <c r="M362" s="1">
        <v>4082</v>
      </c>
      <c r="N362">
        <v>2115</v>
      </c>
      <c r="O362">
        <v>2839</v>
      </c>
      <c r="P362">
        <v>1538</v>
      </c>
      <c r="Q362">
        <f t="shared" si="47"/>
        <v>2493.8461538461538</v>
      </c>
      <c r="R362">
        <f t="shared" si="48"/>
        <v>1647.803277404691</v>
      </c>
      <c r="S362">
        <f t="shared" si="49"/>
        <v>5789.4527086555354</v>
      </c>
      <c r="T362" s="2">
        <f t="shared" si="50"/>
        <v>4919</v>
      </c>
      <c r="U362" s="2">
        <f t="shared" si="51"/>
        <v>1860</v>
      </c>
      <c r="V362" s="2">
        <f t="shared" si="52"/>
        <v>686</v>
      </c>
      <c r="W362" s="2">
        <f t="shared" si="53"/>
        <v>1800</v>
      </c>
      <c r="X362" s="2">
        <f>IF(H362&gt;$S362,"-",H362)</f>
        <v>726</v>
      </c>
      <c r="Y362" s="2">
        <f>IF(I362&gt;$S362,"-",I362)</f>
        <v>3530</v>
      </c>
      <c r="Z362" s="2">
        <f>IF(J362&gt;$S362,"-",J362)</f>
        <v>5688</v>
      </c>
      <c r="AA362" s="2">
        <f>IF(K362&gt;$S362,"-",K362)</f>
        <v>2237</v>
      </c>
      <c r="AB362" s="2">
        <f>IF(L362&gt;$S362,"-",L362)</f>
        <v>400</v>
      </c>
      <c r="AC362" s="2">
        <f>IF(M362&gt;$S362,"-",M362)</f>
        <v>4082</v>
      </c>
      <c r="AD362" s="2">
        <f>IF(N362&gt;$S362,"-",N362)</f>
        <v>2115</v>
      </c>
      <c r="AE362" s="2">
        <f>IF(O362&gt;$S362,"-",O362)</f>
        <v>2839</v>
      </c>
      <c r="AF362" s="2">
        <f t="shared" si="54"/>
        <v>1538</v>
      </c>
      <c r="AG362" s="2">
        <f t="shared" si="55"/>
        <v>2573.5</v>
      </c>
    </row>
    <row r="363" spans="1:33">
      <c r="A363" t="s">
        <v>2</v>
      </c>
      <c r="B363" t="s">
        <v>142</v>
      </c>
      <c r="C363" t="s">
        <v>581</v>
      </c>
      <c r="D363">
        <v>3828</v>
      </c>
      <c r="E363">
        <v>577</v>
      </c>
      <c r="F363">
        <v>4699</v>
      </c>
      <c r="G363">
        <v>5821</v>
      </c>
      <c r="H363">
        <v>1408</v>
      </c>
      <c r="I363">
        <v>5511</v>
      </c>
      <c r="J363">
        <v>3494</v>
      </c>
      <c r="K363" s="1">
        <v>9706</v>
      </c>
      <c r="L363" s="1">
        <v>3518</v>
      </c>
      <c r="M363" s="1">
        <v>6398</v>
      </c>
      <c r="N363">
        <v>2236</v>
      </c>
      <c r="O363">
        <v>1690</v>
      </c>
      <c r="P363" t="s">
        <v>654</v>
      </c>
      <c r="Q363">
        <f t="shared" si="47"/>
        <v>4073.8333333333335</v>
      </c>
      <c r="R363">
        <f t="shared" si="48"/>
        <v>2553.6483645359181</v>
      </c>
      <c r="S363">
        <f t="shared" si="49"/>
        <v>9181.1300624051692</v>
      </c>
      <c r="T363" s="2">
        <f t="shared" si="50"/>
        <v>3828</v>
      </c>
      <c r="U363" s="2">
        <f t="shared" si="51"/>
        <v>577</v>
      </c>
      <c r="V363" s="2">
        <f t="shared" si="52"/>
        <v>4699</v>
      </c>
      <c r="W363" s="2">
        <f t="shared" si="53"/>
        <v>5821</v>
      </c>
      <c r="X363" s="2">
        <f>IF(H363&gt;$S363,"-",H363)</f>
        <v>1408</v>
      </c>
      <c r="Y363" s="2">
        <f>IF(I363&gt;$S363,"-",I363)</f>
        <v>5511</v>
      </c>
      <c r="Z363" s="2">
        <f>IF(J363&gt;$S363,"-",J363)</f>
        <v>3494</v>
      </c>
      <c r="AA363" s="2" t="str">
        <f>IF(K363&gt;$S363,"-",K363)</f>
        <v>-</v>
      </c>
      <c r="AB363" s="2">
        <f>IF(L363&gt;$S363,"-",L363)</f>
        <v>3518</v>
      </c>
      <c r="AC363" s="2">
        <f>IF(M363&gt;$S363,"-",M363)</f>
        <v>6398</v>
      </c>
      <c r="AD363" s="2">
        <f>IF(N363&gt;$S363,"-",N363)</f>
        <v>2236</v>
      </c>
      <c r="AE363" s="2">
        <f>IF(O363&gt;$S363,"-",O363)</f>
        <v>1690</v>
      </c>
      <c r="AF363" s="2" t="str">
        <f t="shared" si="54"/>
        <v>-</v>
      </c>
      <c r="AG363" s="2">
        <f t="shared" si="55"/>
        <v>3561.818181818182</v>
      </c>
    </row>
    <row r="364" spans="1:33">
      <c r="A364" t="s">
        <v>2</v>
      </c>
      <c r="B364" t="s">
        <v>140</v>
      </c>
      <c r="C364" t="s">
        <v>582</v>
      </c>
      <c r="D364">
        <v>3836</v>
      </c>
      <c r="E364">
        <v>925</v>
      </c>
      <c r="F364">
        <v>649</v>
      </c>
      <c r="G364">
        <v>4246</v>
      </c>
      <c r="H364">
        <v>1007</v>
      </c>
      <c r="I364">
        <v>5368</v>
      </c>
      <c r="J364">
        <v>2504</v>
      </c>
      <c r="K364" s="1">
        <v>7340</v>
      </c>
      <c r="L364" s="1">
        <v>1622</v>
      </c>
      <c r="M364" s="1">
        <v>2823</v>
      </c>
      <c r="N364">
        <v>4600</v>
      </c>
      <c r="O364">
        <v>3780</v>
      </c>
      <c r="P364">
        <v>2337</v>
      </c>
      <c r="Q364">
        <f t="shared" si="47"/>
        <v>3156.6923076923076</v>
      </c>
      <c r="R364">
        <f t="shared" si="48"/>
        <v>1957.1306967350351</v>
      </c>
      <c r="S364">
        <f t="shared" si="49"/>
        <v>7070.9537011623779</v>
      </c>
      <c r="T364" s="2">
        <f t="shared" si="50"/>
        <v>3836</v>
      </c>
      <c r="U364" s="2">
        <f t="shared" si="51"/>
        <v>925</v>
      </c>
      <c r="V364" s="2">
        <f t="shared" si="52"/>
        <v>649</v>
      </c>
      <c r="W364" s="2">
        <f t="shared" si="53"/>
        <v>4246</v>
      </c>
      <c r="X364" s="2">
        <f>IF(H364&gt;$S364,"-",H364)</f>
        <v>1007</v>
      </c>
      <c r="Y364" s="2">
        <f>IF(I364&gt;$S364,"-",I364)</f>
        <v>5368</v>
      </c>
      <c r="Z364" s="2">
        <f>IF(J364&gt;$S364,"-",J364)</f>
        <v>2504</v>
      </c>
      <c r="AA364" s="2" t="str">
        <f>IF(K364&gt;$S364,"-",K364)</f>
        <v>-</v>
      </c>
      <c r="AB364" s="2">
        <f>IF(L364&gt;$S364,"-",L364)</f>
        <v>1622</v>
      </c>
      <c r="AC364" s="2">
        <f>IF(M364&gt;$S364,"-",M364)</f>
        <v>2823</v>
      </c>
      <c r="AD364" s="2">
        <f>IF(N364&gt;$S364,"-",N364)</f>
        <v>4600</v>
      </c>
      <c r="AE364" s="2">
        <f>IF(O364&gt;$S364,"-",O364)</f>
        <v>3780</v>
      </c>
      <c r="AF364" s="2">
        <f t="shared" si="54"/>
        <v>2337</v>
      </c>
      <c r="AG364" s="2">
        <f t="shared" si="55"/>
        <v>2850.909090909091</v>
      </c>
    </row>
    <row r="365" spans="1:33">
      <c r="A365" t="s">
        <v>2</v>
      </c>
      <c r="B365" t="s">
        <v>138</v>
      </c>
      <c r="C365" t="s">
        <v>583</v>
      </c>
      <c r="D365">
        <v>3046</v>
      </c>
      <c r="E365">
        <v>1520</v>
      </c>
      <c r="F365">
        <v>3868</v>
      </c>
      <c r="G365">
        <v>5650</v>
      </c>
      <c r="H365">
        <v>2934</v>
      </c>
      <c r="I365">
        <v>2484</v>
      </c>
      <c r="J365">
        <v>1737</v>
      </c>
      <c r="K365" s="1">
        <v>3397</v>
      </c>
      <c r="L365" s="1">
        <v>1342</v>
      </c>
      <c r="M365" s="1">
        <v>4883</v>
      </c>
      <c r="N365">
        <v>1627</v>
      </c>
      <c r="O365">
        <v>707</v>
      </c>
      <c r="P365" t="s">
        <v>654</v>
      </c>
      <c r="Q365">
        <f t="shared" si="47"/>
        <v>2766.25</v>
      </c>
      <c r="R365">
        <f t="shared" si="48"/>
        <v>1500.7208040865501</v>
      </c>
      <c r="S365">
        <f t="shared" si="49"/>
        <v>5767.6916081730997</v>
      </c>
      <c r="T365" s="2">
        <f t="shared" si="50"/>
        <v>3046</v>
      </c>
      <c r="U365" s="2">
        <f t="shared" si="51"/>
        <v>1520</v>
      </c>
      <c r="V365" s="2">
        <f t="shared" si="52"/>
        <v>3868</v>
      </c>
      <c r="W365" s="2">
        <f t="shared" si="53"/>
        <v>5650</v>
      </c>
      <c r="X365" s="2">
        <f>IF(H365&gt;$S365,"-",H365)</f>
        <v>2934</v>
      </c>
      <c r="Y365" s="2">
        <f>IF(I365&gt;$S365,"-",I365)</f>
        <v>2484</v>
      </c>
      <c r="Z365" s="2">
        <f>IF(J365&gt;$S365,"-",J365)</f>
        <v>1737</v>
      </c>
      <c r="AA365" s="2">
        <f>IF(K365&gt;$S365,"-",K365)</f>
        <v>3397</v>
      </c>
      <c r="AB365" s="2">
        <f>IF(L365&gt;$S365,"-",L365)</f>
        <v>1342</v>
      </c>
      <c r="AC365" s="2">
        <f>IF(M365&gt;$S365,"-",M365)</f>
        <v>4883</v>
      </c>
      <c r="AD365" s="2">
        <f>IF(N365&gt;$S365,"-",N365)</f>
        <v>1627</v>
      </c>
      <c r="AE365" s="2">
        <f>IF(O365&gt;$S365,"-",O365)</f>
        <v>707</v>
      </c>
      <c r="AF365" s="2" t="str">
        <f t="shared" si="54"/>
        <v>-</v>
      </c>
      <c r="AG365" s="2">
        <f t="shared" si="55"/>
        <v>2766.25</v>
      </c>
    </row>
    <row r="366" spans="1:33">
      <c r="A366" t="s">
        <v>2</v>
      </c>
      <c r="B366" t="s">
        <v>136</v>
      </c>
      <c r="C366" t="s">
        <v>584</v>
      </c>
      <c r="D366">
        <v>1168</v>
      </c>
      <c r="E366">
        <v>540</v>
      </c>
      <c r="F366">
        <v>555</v>
      </c>
      <c r="G366">
        <v>2378</v>
      </c>
      <c r="H366">
        <v>799</v>
      </c>
      <c r="I366">
        <v>2496</v>
      </c>
      <c r="J366">
        <v>1813</v>
      </c>
      <c r="K366" s="1">
        <v>2388</v>
      </c>
      <c r="L366" s="1">
        <v>1306</v>
      </c>
      <c r="M366" s="1">
        <v>1414</v>
      </c>
      <c r="N366">
        <v>2427</v>
      </c>
      <c r="O366">
        <v>3100</v>
      </c>
      <c r="P366">
        <v>316</v>
      </c>
      <c r="Q366">
        <f t="shared" si="47"/>
        <v>1592.3076923076924</v>
      </c>
      <c r="R366">
        <f t="shared" si="48"/>
        <v>904.66894355664567</v>
      </c>
      <c r="S366">
        <f t="shared" si="49"/>
        <v>3401.6455794209837</v>
      </c>
      <c r="T366" s="2">
        <f t="shared" si="50"/>
        <v>1168</v>
      </c>
      <c r="U366" s="2">
        <f t="shared" si="51"/>
        <v>540</v>
      </c>
      <c r="V366" s="2">
        <f t="shared" si="52"/>
        <v>555</v>
      </c>
      <c r="W366" s="2">
        <f t="shared" si="53"/>
        <v>2378</v>
      </c>
      <c r="X366" s="2">
        <f>IF(H366&gt;$S366,"-",H366)</f>
        <v>799</v>
      </c>
      <c r="Y366" s="2">
        <f>IF(I366&gt;$S366,"-",I366)</f>
        <v>2496</v>
      </c>
      <c r="Z366" s="2">
        <f>IF(J366&gt;$S366,"-",J366)</f>
        <v>1813</v>
      </c>
      <c r="AA366" s="2">
        <f>IF(K366&gt;$S366,"-",K366)</f>
        <v>2388</v>
      </c>
      <c r="AB366" s="2">
        <f>IF(L366&gt;$S366,"-",L366)</f>
        <v>1306</v>
      </c>
      <c r="AC366" s="2">
        <f>IF(M366&gt;$S366,"-",M366)</f>
        <v>1414</v>
      </c>
      <c r="AD366" s="2">
        <f>IF(N366&gt;$S366,"-",N366)</f>
        <v>2427</v>
      </c>
      <c r="AE366" s="2">
        <f>IF(O366&gt;$S366,"-",O366)</f>
        <v>3100</v>
      </c>
      <c r="AF366" s="2">
        <f t="shared" si="54"/>
        <v>316</v>
      </c>
      <c r="AG366" s="2">
        <f t="shared" si="55"/>
        <v>1698.6666666666667</v>
      </c>
    </row>
    <row r="367" spans="1:33">
      <c r="A367" t="s">
        <v>2</v>
      </c>
      <c r="B367" t="s">
        <v>134</v>
      </c>
      <c r="C367" t="s">
        <v>585</v>
      </c>
      <c r="D367">
        <v>7235</v>
      </c>
      <c r="E367">
        <v>1822</v>
      </c>
      <c r="F367">
        <v>2237</v>
      </c>
      <c r="G367">
        <v>11741</v>
      </c>
      <c r="H367">
        <v>4448</v>
      </c>
      <c r="I367">
        <v>7227</v>
      </c>
      <c r="J367">
        <v>2364</v>
      </c>
      <c r="K367" s="1">
        <v>4687</v>
      </c>
      <c r="L367" s="1">
        <v>3544</v>
      </c>
      <c r="M367" s="1">
        <v>2394</v>
      </c>
      <c r="N367">
        <v>2679</v>
      </c>
      <c r="O367">
        <v>529</v>
      </c>
      <c r="P367" t="s">
        <v>654</v>
      </c>
      <c r="Q367">
        <f t="shared" si="47"/>
        <v>4242.25</v>
      </c>
      <c r="R367">
        <f t="shared" si="48"/>
        <v>3131.637536352333</v>
      </c>
      <c r="S367">
        <f t="shared" si="49"/>
        <v>10505.525072704666</v>
      </c>
      <c r="T367" s="2">
        <f t="shared" si="50"/>
        <v>7235</v>
      </c>
      <c r="U367" s="2">
        <f t="shared" si="51"/>
        <v>1822</v>
      </c>
      <c r="V367" s="2">
        <f t="shared" si="52"/>
        <v>2237</v>
      </c>
      <c r="W367" s="2" t="str">
        <f t="shared" si="53"/>
        <v>-</v>
      </c>
      <c r="X367" s="2">
        <f>IF(H367&gt;$S367,"-",H367)</f>
        <v>4448</v>
      </c>
      <c r="Y367" s="2">
        <f>IF(I367&gt;$S367,"-",I367)</f>
        <v>7227</v>
      </c>
      <c r="Z367" s="2">
        <f>IF(J367&gt;$S367,"-",J367)</f>
        <v>2364</v>
      </c>
      <c r="AA367" s="2">
        <f>IF(K367&gt;$S367,"-",K367)</f>
        <v>4687</v>
      </c>
      <c r="AB367" s="2">
        <f>IF(L367&gt;$S367,"-",L367)</f>
        <v>3544</v>
      </c>
      <c r="AC367" s="2">
        <f>IF(M367&gt;$S367,"-",M367)</f>
        <v>2394</v>
      </c>
      <c r="AD367" s="2">
        <f>IF(N367&gt;$S367,"-",N367)</f>
        <v>2679</v>
      </c>
      <c r="AE367" s="2">
        <f>IF(O367&gt;$S367,"-",O367)</f>
        <v>529</v>
      </c>
      <c r="AF367" s="2" t="str">
        <f t="shared" si="54"/>
        <v>-</v>
      </c>
      <c r="AG367" s="2">
        <f t="shared" si="55"/>
        <v>3560.5454545454545</v>
      </c>
    </row>
    <row r="368" spans="1:33">
      <c r="A368" t="s">
        <v>2</v>
      </c>
      <c r="B368" t="s">
        <v>132</v>
      </c>
      <c r="C368" t="s">
        <v>586</v>
      </c>
      <c r="D368">
        <v>8466</v>
      </c>
      <c r="E368">
        <v>1911</v>
      </c>
      <c r="F368">
        <v>2106</v>
      </c>
      <c r="G368">
        <v>3573</v>
      </c>
      <c r="H368">
        <v>937</v>
      </c>
      <c r="I368">
        <v>4795</v>
      </c>
      <c r="J368">
        <v>10995</v>
      </c>
      <c r="K368" s="1">
        <v>6827</v>
      </c>
      <c r="L368" s="1">
        <v>427</v>
      </c>
      <c r="M368" s="1">
        <v>1143</v>
      </c>
      <c r="N368">
        <v>2088</v>
      </c>
      <c r="O368">
        <v>1490</v>
      </c>
      <c r="P368">
        <v>743</v>
      </c>
      <c r="Q368">
        <f t="shared" si="47"/>
        <v>3500.0769230769229</v>
      </c>
      <c r="R368">
        <f t="shared" si="48"/>
        <v>3332.3947960773012</v>
      </c>
      <c r="S368">
        <f t="shared" si="49"/>
        <v>10164.866515231526</v>
      </c>
      <c r="T368" s="2">
        <f t="shared" si="50"/>
        <v>8466</v>
      </c>
      <c r="U368" s="2">
        <f t="shared" si="51"/>
        <v>1911</v>
      </c>
      <c r="V368" s="2">
        <f t="shared" si="52"/>
        <v>2106</v>
      </c>
      <c r="W368" s="2">
        <f t="shared" si="53"/>
        <v>3573</v>
      </c>
      <c r="X368" s="2">
        <f>IF(H368&gt;$S368,"-",H368)</f>
        <v>937</v>
      </c>
      <c r="Y368" s="2">
        <f>IF(I368&gt;$S368,"-",I368)</f>
        <v>4795</v>
      </c>
      <c r="Z368" s="2" t="str">
        <f>IF(J368&gt;$S368,"-",J368)</f>
        <v>-</v>
      </c>
      <c r="AA368" s="2">
        <f>IF(K368&gt;$S368,"-",K368)</f>
        <v>6827</v>
      </c>
      <c r="AB368" s="2">
        <f>IF(L368&gt;$S368,"-",L368)</f>
        <v>427</v>
      </c>
      <c r="AC368" s="2">
        <f>IF(M368&gt;$S368,"-",M368)</f>
        <v>1143</v>
      </c>
      <c r="AD368" s="2">
        <f>IF(N368&gt;$S368,"-",N368)</f>
        <v>2088</v>
      </c>
      <c r="AE368" s="2">
        <f>IF(O368&gt;$S368,"-",O368)</f>
        <v>1490</v>
      </c>
      <c r="AF368" s="2">
        <f t="shared" si="54"/>
        <v>743</v>
      </c>
      <c r="AG368" s="2">
        <f t="shared" si="55"/>
        <v>3069.3636363636365</v>
      </c>
    </row>
    <row r="369" spans="1:33">
      <c r="A369" t="s">
        <v>2</v>
      </c>
      <c r="B369" t="s">
        <v>130</v>
      </c>
      <c r="C369" t="s">
        <v>587</v>
      </c>
      <c r="D369">
        <v>2280</v>
      </c>
      <c r="E369">
        <v>2479</v>
      </c>
      <c r="F369">
        <v>2123</v>
      </c>
      <c r="G369">
        <v>1839</v>
      </c>
      <c r="H369">
        <v>1159</v>
      </c>
      <c r="I369">
        <v>3172</v>
      </c>
      <c r="J369">
        <v>3002</v>
      </c>
      <c r="K369" s="1">
        <v>1170</v>
      </c>
      <c r="L369" s="1">
        <v>481</v>
      </c>
      <c r="M369" s="1">
        <v>1583</v>
      </c>
      <c r="N369">
        <v>1969</v>
      </c>
      <c r="O369">
        <v>1742</v>
      </c>
      <c r="P369">
        <v>490</v>
      </c>
      <c r="Q369">
        <f t="shared" si="47"/>
        <v>1806.8461538461538</v>
      </c>
      <c r="R369">
        <f t="shared" si="48"/>
        <v>839.96655153184997</v>
      </c>
      <c r="S369">
        <f t="shared" si="49"/>
        <v>3486.7792569098538</v>
      </c>
      <c r="T369" s="2">
        <f t="shared" si="50"/>
        <v>2280</v>
      </c>
      <c r="U369" s="2">
        <f t="shared" si="51"/>
        <v>2479</v>
      </c>
      <c r="V369" s="2">
        <f t="shared" si="52"/>
        <v>2123</v>
      </c>
      <c r="W369" s="2">
        <f t="shared" si="53"/>
        <v>1839</v>
      </c>
      <c r="X369" s="2">
        <f>IF(H369&gt;$S369,"-",H369)</f>
        <v>1159</v>
      </c>
      <c r="Y369" s="2">
        <f>IF(I369&gt;$S369,"-",I369)</f>
        <v>3172</v>
      </c>
      <c r="Z369" s="2">
        <f>IF(J369&gt;$S369,"-",J369)</f>
        <v>3002</v>
      </c>
      <c r="AA369" s="2">
        <f>IF(K369&gt;$S369,"-",K369)</f>
        <v>1170</v>
      </c>
      <c r="AB369" s="2">
        <f>IF(L369&gt;$S369,"-",L369)</f>
        <v>481</v>
      </c>
      <c r="AC369" s="2">
        <f>IF(M369&gt;$S369,"-",M369)</f>
        <v>1583</v>
      </c>
      <c r="AD369" s="2">
        <f>IF(N369&gt;$S369,"-",N369)</f>
        <v>1969</v>
      </c>
      <c r="AE369" s="2">
        <f>IF(O369&gt;$S369,"-",O369)</f>
        <v>1742</v>
      </c>
      <c r="AF369" s="2">
        <f t="shared" si="54"/>
        <v>490</v>
      </c>
      <c r="AG369" s="2">
        <f t="shared" si="55"/>
        <v>1916.5833333333333</v>
      </c>
    </row>
    <row r="370" spans="1:33">
      <c r="A370" t="s">
        <v>2</v>
      </c>
      <c r="B370" t="s">
        <v>128</v>
      </c>
      <c r="C370" t="s">
        <v>588</v>
      </c>
      <c r="D370">
        <v>4900</v>
      </c>
      <c r="E370">
        <v>1406</v>
      </c>
      <c r="F370">
        <v>750</v>
      </c>
      <c r="G370">
        <v>6921</v>
      </c>
      <c r="H370">
        <v>2400</v>
      </c>
      <c r="I370">
        <v>6533</v>
      </c>
      <c r="J370">
        <v>4014</v>
      </c>
      <c r="K370" s="1">
        <v>3947</v>
      </c>
      <c r="L370" s="1">
        <v>397</v>
      </c>
      <c r="M370" s="1">
        <v>2588</v>
      </c>
      <c r="N370">
        <v>12983</v>
      </c>
      <c r="O370">
        <v>1827</v>
      </c>
      <c r="P370">
        <v>2088</v>
      </c>
      <c r="Q370">
        <f t="shared" si="47"/>
        <v>3904.1538461538462</v>
      </c>
      <c r="R370">
        <f t="shared" si="48"/>
        <v>3410.041076149324</v>
      </c>
      <c r="S370">
        <f t="shared" si="49"/>
        <v>10724.235998452494</v>
      </c>
      <c r="T370" s="2">
        <f t="shared" si="50"/>
        <v>4900</v>
      </c>
      <c r="U370" s="2">
        <f t="shared" si="51"/>
        <v>1406</v>
      </c>
      <c r="V370" s="2">
        <f t="shared" si="52"/>
        <v>750</v>
      </c>
      <c r="W370" s="2">
        <f t="shared" si="53"/>
        <v>6921</v>
      </c>
      <c r="X370" s="2">
        <f>IF(H370&gt;$S370,"-",H370)</f>
        <v>2400</v>
      </c>
      <c r="Y370" s="2">
        <f>IF(I370&gt;$S370,"-",I370)</f>
        <v>6533</v>
      </c>
      <c r="Z370" s="2">
        <f>IF(J370&gt;$S370,"-",J370)</f>
        <v>4014</v>
      </c>
      <c r="AA370" s="2">
        <f>IF(K370&gt;$S370,"-",K370)</f>
        <v>3947</v>
      </c>
      <c r="AB370" s="2">
        <f>IF(L370&gt;$S370,"-",L370)</f>
        <v>397</v>
      </c>
      <c r="AC370" s="2">
        <f>IF(M370&gt;$S370,"-",M370)</f>
        <v>2588</v>
      </c>
      <c r="AD370" s="2" t="str">
        <f>IF(N370&gt;$S370,"-",N370)</f>
        <v>-</v>
      </c>
      <c r="AE370" s="2">
        <f>IF(O370&gt;$S370,"-",O370)</f>
        <v>1827</v>
      </c>
      <c r="AF370" s="2">
        <f t="shared" si="54"/>
        <v>2088</v>
      </c>
      <c r="AG370" s="2">
        <f t="shared" si="55"/>
        <v>3243.909090909091</v>
      </c>
    </row>
    <row r="371" spans="1:33">
      <c r="A371" t="s">
        <v>2</v>
      </c>
      <c r="B371" t="s">
        <v>126</v>
      </c>
      <c r="C371" t="s">
        <v>589</v>
      </c>
      <c r="D371">
        <v>7734</v>
      </c>
      <c r="E371">
        <v>1223</v>
      </c>
      <c r="F371">
        <v>3275</v>
      </c>
      <c r="G371">
        <v>8665</v>
      </c>
      <c r="H371">
        <v>1412</v>
      </c>
      <c r="I371">
        <v>3607</v>
      </c>
      <c r="J371">
        <v>4209</v>
      </c>
      <c r="K371" s="1">
        <v>4808</v>
      </c>
      <c r="L371" s="1">
        <v>8006</v>
      </c>
      <c r="M371" s="1">
        <v>6173</v>
      </c>
      <c r="N371">
        <v>1381</v>
      </c>
      <c r="O371">
        <v>1556</v>
      </c>
      <c r="P371" t="s">
        <v>654</v>
      </c>
      <c r="Q371">
        <f t="shared" si="47"/>
        <v>4337.416666666667</v>
      </c>
      <c r="R371">
        <f t="shared" si="48"/>
        <v>2758.9051668545931</v>
      </c>
      <c r="S371">
        <f t="shared" si="49"/>
        <v>9855.2270003758531</v>
      </c>
      <c r="T371" s="2">
        <f t="shared" si="50"/>
        <v>7734</v>
      </c>
      <c r="U371" s="2">
        <f t="shared" si="51"/>
        <v>1223</v>
      </c>
      <c r="V371" s="2">
        <f t="shared" si="52"/>
        <v>3275</v>
      </c>
      <c r="W371" s="2">
        <f t="shared" si="53"/>
        <v>8665</v>
      </c>
      <c r="X371" s="2">
        <f>IF(H371&gt;$S371,"-",H371)</f>
        <v>1412</v>
      </c>
      <c r="Y371" s="2">
        <f>IF(I371&gt;$S371,"-",I371)</f>
        <v>3607</v>
      </c>
      <c r="Z371" s="2">
        <f>IF(J371&gt;$S371,"-",J371)</f>
        <v>4209</v>
      </c>
      <c r="AA371" s="2">
        <f>IF(K371&gt;$S371,"-",K371)</f>
        <v>4808</v>
      </c>
      <c r="AB371" s="2">
        <f>IF(L371&gt;$S371,"-",L371)</f>
        <v>8006</v>
      </c>
      <c r="AC371" s="2">
        <f>IF(M371&gt;$S371,"-",M371)</f>
        <v>6173</v>
      </c>
      <c r="AD371" s="2">
        <f>IF(N371&gt;$S371,"-",N371)</f>
        <v>1381</v>
      </c>
      <c r="AE371" s="2">
        <f>IF(O371&gt;$S371,"-",O371)</f>
        <v>1556</v>
      </c>
      <c r="AF371" s="2" t="str">
        <f t="shared" si="54"/>
        <v>-</v>
      </c>
      <c r="AG371" s="2">
        <f t="shared" si="55"/>
        <v>4337.416666666667</v>
      </c>
    </row>
    <row r="372" spans="1:33">
      <c r="A372" t="s">
        <v>2</v>
      </c>
      <c r="B372" t="s">
        <v>124</v>
      </c>
      <c r="C372" t="s">
        <v>590</v>
      </c>
      <c r="D372">
        <v>3107</v>
      </c>
      <c r="E372">
        <v>1181</v>
      </c>
      <c r="F372">
        <v>2746</v>
      </c>
      <c r="G372">
        <v>4480</v>
      </c>
      <c r="H372">
        <v>760</v>
      </c>
      <c r="I372">
        <v>1928</v>
      </c>
      <c r="J372">
        <v>2920</v>
      </c>
      <c r="K372" s="1">
        <v>9537</v>
      </c>
      <c r="L372" s="1">
        <v>3939</v>
      </c>
      <c r="M372" s="1">
        <v>3707</v>
      </c>
      <c r="N372">
        <v>1186</v>
      </c>
      <c r="O372">
        <v>2316</v>
      </c>
      <c r="P372" t="s">
        <v>654</v>
      </c>
      <c r="Q372">
        <f t="shared" si="47"/>
        <v>3150.5833333333335</v>
      </c>
      <c r="R372">
        <f t="shared" si="48"/>
        <v>2322.7843189638256</v>
      </c>
      <c r="S372">
        <f t="shared" si="49"/>
        <v>7796.1519712609843</v>
      </c>
      <c r="T372" s="2">
        <f t="shared" si="50"/>
        <v>3107</v>
      </c>
      <c r="U372" s="2">
        <f t="shared" si="51"/>
        <v>1181</v>
      </c>
      <c r="V372" s="2">
        <f t="shared" si="52"/>
        <v>2746</v>
      </c>
      <c r="W372" s="2">
        <f t="shared" si="53"/>
        <v>4480</v>
      </c>
      <c r="X372" s="2">
        <f>IF(H372&gt;$S372,"-",H372)</f>
        <v>760</v>
      </c>
      <c r="Y372" s="2">
        <f>IF(I372&gt;$S372,"-",I372)</f>
        <v>1928</v>
      </c>
      <c r="Z372" s="2">
        <f>IF(J372&gt;$S372,"-",J372)</f>
        <v>2920</v>
      </c>
      <c r="AA372" s="2" t="str">
        <f>IF(K372&gt;$S372,"-",K372)</f>
        <v>-</v>
      </c>
      <c r="AB372" s="2">
        <f>IF(L372&gt;$S372,"-",L372)</f>
        <v>3939</v>
      </c>
      <c r="AC372" s="2">
        <f>IF(M372&gt;$S372,"-",M372)</f>
        <v>3707</v>
      </c>
      <c r="AD372" s="2">
        <f>IF(N372&gt;$S372,"-",N372)</f>
        <v>1186</v>
      </c>
      <c r="AE372" s="2">
        <f>IF(O372&gt;$S372,"-",O372)</f>
        <v>2316</v>
      </c>
      <c r="AF372" s="2" t="str">
        <f t="shared" si="54"/>
        <v>-</v>
      </c>
      <c r="AG372" s="2">
        <f t="shared" si="55"/>
        <v>2570</v>
      </c>
    </row>
    <row r="373" spans="1:33">
      <c r="A373" t="s">
        <v>2</v>
      </c>
      <c r="B373" t="s">
        <v>122</v>
      </c>
      <c r="C373" t="s">
        <v>591</v>
      </c>
      <c r="D373">
        <v>7374</v>
      </c>
      <c r="E373">
        <v>1746</v>
      </c>
      <c r="F373">
        <v>3193</v>
      </c>
      <c r="G373">
        <v>4573</v>
      </c>
      <c r="H373">
        <v>1116</v>
      </c>
      <c r="I373">
        <v>3329</v>
      </c>
      <c r="J373">
        <v>4526</v>
      </c>
      <c r="K373" s="1">
        <v>4958</v>
      </c>
      <c r="L373" s="1">
        <v>1430</v>
      </c>
      <c r="M373" s="1">
        <v>6288</v>
      </c>
      <c r="N373">
        <v>4599</v>
      </c>
      <c r="O373">
        <v>5122</v>
      </c>
      <c r="P373" t="s">
        <v>654</v>
      </c>
      <c r="Q373">
        <f t="shared" si="47"/>
        <v>4021.1666666666665</v>
      </c>
      <c r="R373">
        <f t="shared" si="48"/>
        <v>1927.2745633210234</v>
      </c>
      <c r="S373">
        <f t="shared" si="49"/>
        <v>7875.7157933087128</v>
      </c>
      <c r="T373" s="2">
        <f t="shared" si="50"/>
        <v>7374</v>
      </c>
      <c r="U373" s="2">
        <f t="shared" si="51"/>
        <v>1746</v>
      </c>
      <c r="V373" s="2">
        <f t="shared" si="52"/>
        <v>3193</v>
      </c>
      <c r="W373" s="2">
        <f t="shared" si="53"/>
        <v>4573</v>
      </c>
      <c r="X373" s="2">
        <f>IF(H373&gt;$S373,"-",H373)</f>
        <v>1116</v>
      </c>
      <c r="Y373" s="2">
        <f>IF(I373&gt;$S373,"-",I373)</f>
        <v>3329</v>
      </c>
      <c r="Z373" s="2">
        <f>IF(J373&gt;$S373,"-",J373)</f>
        <v>4526</v>
      </c>
      <c r="AA373" s="2">
        <f>IF(K373&gt;$S373,"-",K373)</f>
        <v>4958</v>
      </c>
      <c r="AB373" s="2">
        <f>IF(L373&gt;$S373,"-",L373)</f>
        <v>1430</v>
      </c>
      <c r="AC373" s="2">
        <f>IF(M373&gt;$S373,"-",M373)</f>
        <v>6288</v>
      </c>
      <c r="AD373" s="2">
        <f>IF(N373&gt;$S373,"-",N373)</f>
        <v>4599</v>
      </c>
      <c r="AE373" s="2">
        <f>IF(O373&gt;$S373,"-",O373)</f>
        <v>5122</v>
      </c>
      <c r="AF373" s="2" t="str">
        <f t="shared" si="54"/>
        <v>-</v>
      </c>
      <c r="AG373" s="2">
        <f t="shared" si="55"/>
        <v>4021.1666666666665</v>
      </c>
    </row>
    <row r="374" spans="1:33">
      <c r="A374" t="s">
        <v>2</v>
      </c>
      <c r="B374" t="s">
        <v>120</v>
      </c>
      <c r="C374" t="s">
        <v>592</v>
      </c>
      <c r="D374">
        <v>5075</v>
      </c>
      <c r="E374">
        <v>1943</v>
      </c>
      <c r="F374">
        <v>13574</v>
      </c>
      <c r="G374">
        <v>10611</v>
      </c>
      <c r="H374">
        <v>2330</v>
      </c>
      <c r="I374">
        <v>4458</v>
      </c>
      <c r="J374">
        <v>2714</v>
      </c>
      <c r="K374" s="1">
        <v>9477</v>
      </c>
      <c r="L374" s="1">
        <v>18024</v>
      </c>
      <c r="M374" s="1">
        <v>2702</v>
      </c>
      <c r="N374">
        <v>6914</v>
      </c>
      <c r="O374">
        <v>1861</v>
      </c>
      <c r="P374" t="s">
        <v>654</v>
      </c>
      <c r="Q374">
        <f t="shared" si="47"/>
        <v>6640.25</v>
      </c>
      <c r="R374">
        <f t="shared" si="48"/>
        <v>5249.9066333689125</v>
      </c>
      <c r="S374">
        <f t="shared" si="49"/>
        <v>17140.063266737823</v>
      </c>
      <c r="T374" s="2">
        <f t="shared" si="50"/>
        <v>5075</v>
      </c>
      <c r="U374" s="2">
        <f t="shared" si="51"/>
        <v>1943</v>
      </c>
      <c r="V374" s="2">
        <f t="shared" si="52"/>
        <v>13574</v>
      </c>
      <c r="W374" s="2">
        <f t="shared" si="53"/>
        <v>10611</v>
      </c>
      <c r="X374" s="2">
        <f>IF(H374&gt;$S374,"-",H374)</f>
        <v>2330</v>
      </c>
      <c r="Y374" s="2">
        <f>IF(I374&gt;$S374,"-",I374)</f>
        <v>4458</v>
      </c>
      <c r="Z374" s="2">
        <f>IF(J374&gt;$S374,"-",J374)</f>
        <v>2714</v>
      </c>
      <c r="AA374" s="2">
        <f>IF(K374&gt;$S374,"-",K374)</f>
        <v>9477</v>
      </c>
      <c r="AB374" s="2" t="str">
        <f>IF(L374&gt;$S374,"-",L374)</f>
        <v>-</v>
      </c>
      <c r="AC374" s="2">
        <f>IF(M374&gt;$S374,"-",M374)</f>
        <v>2702</v>
      </c>
      <c r="AD374" s="2">
        <f>IF(N374&gt;$S374,"-",N374)</f>
        <v>6914</v>
      </c>
      <c r="AE374" s="2">
        <f>IF(O374&gt;$S374,"-",O374)</f>
        <v>1861</v>
      </c>
      <c r="AF374" s="2" t="str">
        <f t="shared" si="54"/>
        <v>-</v>
      </c>
      <c r="AG374" s="2">
        <f t="shared" si="55"/>
        <v>5605.363636363636</v>
      </c>
    </row>
    <row r="375" spans="1:33">
      <c r="A375" t="s">
        <v>2</v>
      </c>
      <c r="B375" t="s">
        <v>118</v>
      </c>
      <c r="C375" t="s">
        <v>593</v>
      </c>
      <c r="D375">
        <v>1581</v>
      </c>
      <c r="E375">
        <v>554</v>
      </c>
      <c r="F375">
        <v>632</v>
      </c>
      <c r="G375">
        <v>4154</v>
      </c>
      <c r="H375">
        <v>722</v>
      </c>
      <c r="I375">
        <v>3428</v>
      </c>
      <c r="J375">
        <v>4019</v>
      </c>
      <c r="K375" s="1">
        <v>2480</v>
      </c>
      <c r="L375" s="1">
        <v>553</v>
      </c>
      <c r="M375" s="1">
        <v>2015</v>
      </c>
      <c r="N375">
        <v>2794</v>
      </c>
      <c r="O375">
        <v>2258</v>
      </c>
      <c r="P375">
        <v>931</v>
      </c>
      <c r="Q375">
        <f t="shared" si="47"/>
        <v>2009.3076923076924</v>
      </c>
      <c r="R375">
        <f t="shared" si="48"/>
        <v>1313.0598732613951</v>
      </c>
      <c r="S375">
        <f t="shared" si="49"/>
        <v>4635.4274388304821</v>
      </c>
      <c r="T375" s="2">
        <f t="shared" si="50"/>
        <v>1581</v>
      </c>
      <c r="U375" s="2">
        <f t="shared" si="51"/>
        <v>554</v>
      </c>
      <c r="V375" s="2">
        <f t="shared" si="52"/>
        <v>632</v>
      </c>
      <c r="W375" s="2">
        <f t="shared" si="53"/>
        <v>4154</v>
      </c>
      <c r="X375" s="2">
        <f>IF(H375&gt;$S375,"-",H375)</f>
        <v>722</v>
      </c>
      <c r="Y375" s="2">
        <f>IF(I375&gt;$S375,"-",I375)</f>
        <v>3428</v>
      </c>
      <c r="Z375" s="2">
        <f>IF(J375&gt;$S375,"-",J375)</f>
        <v>4019</v>
      </c>
      <c r="AA375" s="2">
        <f>IF(K375&gt;$S375,"-",K375)</f>
        <v>2480</v>
      </c>
      <c r="AB375" s="2">
        <f>IF(L375&gt;$S375,"-",L375)</f>
        <v>553</v>
      </c>
      <c r="AC375" s="2">
        <f>IF(M375&gt;$S375,"-",M375)</f>
        <v>2015</v>
      </c>
      <c r="AD375" s="2">
        <f>IF(N375&gt;$S375,"-",N375)</f>
        <v>2794</v>
      </c>
      <c r="AE375" s="2">
        <f>IF(O375&gt;$S375,"-",O375)</f>
        <v>2258</v>
      </c>
      <c r="AF375" s="2">
        <f t="shared" si="54"/>
        <v>931</v>
      </c>
      <c r="AG375" s="2">
        <f t="shared" si="55"/>
        <v>2099.1666666666665</v>
      </c>
    </row>
    <row r="376" spans="1:33">
      <c r="A376" t="s">
        <v>2</v>
      </c>
      <c r="B376" t="s">
        <v>116</v>
      </c>
      <c r="C376" t="s">
        <v>594</v>
      </c>
      <c r="D376">
        <v>4713</v>
      </c>
      <c r="E376">
        <v>428</v>
      </c>
      <c r="F376">
        <v>3263</v>
      </c>
      <c r="G376">
        <v>15608</v>
      </c>
      <c r="H376">
        <v>1365</v>
      </c>
      <c r="I376">
        <v>5502</v>
      </c>
      <c r="J376">
        <v>7667</v>
      </c>
      <c r="K376" s="1">
        <v>6564</v>
      </c>
      <c r="L376" s="1">
        <v>13019</v>
      </c>
      <c r="M376" s="1">
        <v>5199</v>
      </c>
      <c r="N376">
        <v>1061</v>
      </c>
      <c r="O376">
        <v>1159</v>
      </c>
      <c r="P376" t="s">
        <v>654</v>
      </c>
      <c r="Q376">
        <f t="shared" si="47"/>
        <v>5462.333333333333</v>
      </c>
      <c r="R376">
        <f t="shared" si="48"/>
        <v>4782.5871532872125</v>
      </c>
      <c r="S376">
        <f t="shared" si="49"/>
        <v>15027.507639907759</v>
      </c>
      <c r="T376" s="2">
        <f t="shared" si="50"/>
        <v>4713</v>
      </c>
      <c r="U376" s="2">
        <f t="shared" si="51"/>
        <v>428</v>
      </c>
      <c r="V376" s="2">
        <f t="shared" si="52"/>
        <v>3263</v>
      </c>
      <c r="W376" s="2" t="str">
        <f t="shared" si="53"/>
        <v>-</v>
      </c>
      <c r="X376" s="2">
        <f>IF(H376&gt;$S376,"-",H376)</f>
        <v>1365</v>
      </c>
      <c r="Y376" s="2">
        <f>IF(I376&gt;$S376,"-",I376)</f>
        <v>5502</v>
      </c>
      <c r="Z376" s="2">
        <f>IF(J376&gt;$S376,"-",J376)</f>
        <v>7667</v>
      </c>
      <c r="AA376" s="2">
        <f>IF(K376&gt;$S376,"-",K376)</f>
        <v>6564</v>
      </c>
      <c r="AB376" s="2">
        <f>IF(L376&gt;$S376,"-",L376)</f>
        <v>13019</v>
      </c>
      <c r="AC376" s="2">
        <f>IF(M376&gt;$S376,"-",M376)</f>
        <v>5199</v>
      </c>
      <c r="AD376" s="2">
        <f>IF(N376&gt;$S376,"-",N376)</f>
        <v>1061</v>
      </c>
      <c r="AE376" s="2">
        <f>IF(O376&gt;$S376,"-",O376)</f>
        <v>1159</v>
      </c>
      <c r="AF376" s="2" t="str">
        <f t="shared" si="54"/>
        <v>-</v>
      </c>
      <c r="AG376" s="2">
        <f t="shared" si="55"/>
        <v>4540</v>
      </c>
    </row>
    <row r="377" spans="1:33">
      <c r="A377" t="s">
        <v>2</v>
      </c>
      <c r="B377" t="s">
        <v>114</v>
      </c>
      <c r="C377" t="s">
        <v>595</v>
      </c>
      <c r="D377">
        <v>1439</v>
      </c>
      <c r="E377">
        <v>550</v>
      </c>
      <c r="F377">
        <v>961</v>
      </c>
      <c r="G377">
        <v>2461</v>
      </c>
      <c r="H377">
        <v>758</v>
      </c>
      <c r="I377">
        <v>3119</v>
      </c>
      <c r="J377">
        <v>2418</v>
      </c>
      <c r="K377" s="1">
        <v>3577</v>
      </c>
      <c r="L377" s="1">
        <v>913</v>
      </c>
      <c r="M377" s="1">
        <v>2174</v>
      </c>
      <c r="N377">
        <v>3382</v>
      </c>
      <c r="O377">
        <v>1088</v>
      </c>
      <c r="P377">
        <v>1086</v>
      </c>
      <c r="Q377">
        <f t="shared" si="47"/>
        <v>1840.4615384615386</v>
      </c>
      <c r="R377">
        <f t="shared" si="48"/>
        <v>1065.5072043698733</v>
      </c>
      <c r="S377">
        <f t="shared" si="49"/>
        <v>3971.4759472012852</v>
      </c>
      <c r="T377" s="2">
        <f t="shared" si="50"/>
        <v>1439</v>
      </c>
      <c r="U377" s="2">
        <f t="shared" si="51"/>
        <v>550</v>
      </c>
      <c r="V377" s="2">
        <f t="shared" si="52"/>
        <v>961</v>
      </c>
      <c r="W377" s="2">
        <f t="shared" si="53"/>
        <v>2461</v>
      </c>
      <c r="X377" s="2">
        <f>IF(H377&gt;$S377,"-",H377)</f>
        <v>758</v>
      </c>
      <c r="Y377" s="2">
        <f>IF(I377&gt;$S377,"-",I377)</f>
        <v>3119</v>
      </c>
      <c r="Z377" s="2">
        <f>IF(J377&gt;$S377,"-",J377)</f>
        <v>2418</v>
      </c>
      <c r="AA377" s="2">
        <f>IF(K377&gt;$S377,"-",K377)</f>
        <v>3577</v>
      </c>
      <c r="AB377" s="2">
        <f>IF(L377&gt;$S377,"-",L377)</f>
        <v>913</v>
      </c>
      <c r="AC377" s="2">
        <f>IF(M377&gt;$S377,"-",M377)</f>
        <v>2174</v>
      </c>
      <c r="AD377" s="2">
        <f>IF(N377&gt;$S377,"-",N377)</f>
        <v>3382</v>
      </c>
      <c r="AE377" s="2">
        <f>IF(O377&gt;$S377,"-",O377)</f>
        <v>1088</v>
      </c>
      <c r="AF377" s="2">
        <f t="shared" si="54"/>
        <v>1086</v>
      </c>
      <c r="AG377" s="2">
        <f t="shared" si="55"/>
        <v>1903.3333333333333</v>
      </c>
    </row>
    <row r="378" spans="1:33">
      <c r="A378" t="s">
        <v>2</v>
      </c>
      <c r="B378" t="s">
        <v>112</v>
      </c>
      <c r="C378" t="s">
        <v>596</v>
      </c>
      <c r="D378">
        <v>2642</v>
      </c>
      <c r="E378">
        <v>2354</v>
      </c>
      <c r="F378">
        <v>671</v>
      </c>
      <c r="G378">
        <v>4241</v>
      </c>
      <c r="H378">
        <v>1034</v>
      </c>
      <c r="I378">
        <v>14635</v>
      </c>
      <c r="J378">
        <v>2714</v>
      </c>
      <c r="K378" s="1">
        <v>3571</v>
      </c>
      <c r="L378" s="1">
        <v>590</v>
      </c>
      <c r="M378" s="1">
        <v>2595</v>
      </c>
      <c r="N378">
        <v>5872</v>
      </c>
      <c r="O378">
        <v>3380</v>
      </c>
      <c r="P378">
        <v>475</v>
      </c>
      <c r="Q378">
        <f t="shared" si="47"/>
        <v>3444.1538461538462</v>
      </c>
      <c r="R378">
        <f t="shared" si="48"/>
        <v>3711.8280502144726</v>
      </c>
      <c r="S378">
        <f t="shared" si="49"/>
        <v>10867.809946582791</v>
      </c>
      <c r="T378" s="2">
        <f t="shared" si="50"/>
        <v>2642</v>
      </c>
      <c r="U378" s="2">
        <f t="shared" si="51"/>
        <v>2354</v>
      </c>
      <c r="V378" s="2">
        <f t="shared" si="52"/>
        <v>671</v>
      </c>
      <c r="W378" s="2">
        <f t="shared" si="53"/>
        <v>4241</v>
      </c>
      <c r="X378" s="2">
        <f>IF(H378&gt;$S378,"-",H378)</f>
        <v>1034</v>
      </c>
      <c r="Y378" s="2" t="str">
        <f>IF(I378&gt;$S378,"-",I378)</f>
        <v>-</v>
      </c>
      <c r="Z378" s="2">
        <f>IF(J378&gt;$S378,"-",J378)</f>
        <v>2714</v>
      </c>
      <c r="AA378" s="2">
        <f>IF(K378&gt;$S378,"-",K378)</f>
        <v>3571</v>
      </c>
      <c r="AB378" s="2">
        <f>IF(L378&gt;$S378,"-",L378)</f>
        <v>590</v>
      </c>
      <c r="AC378" s="2">
        <f>IF(M378&gt;$S378,"-",M378)</f>
        <v>2595</v>
      </c>
      <c r="AD378" s="2">
        <f>IF(N378&gt;$S378,"-",N378)</f>
        <v>5872</v>
      </c>
      <c r="AE378" s="2">
        <f>IF(O378&gt;$S378,"-",O378)</f>
        <v>3380</v>
      </c>
      <c r="AF378" s="2">
        <f t="shared" si="54"/>
        <v>475</v>
      </c>
      <c r="AG378" s="2">
        <f t="shared" si="55"/>
        <v>2696.7272727272725</v>
      </c>
    </row>
    <row r="379" spans="1:33">
      <c r="A379" t="s">
        <v>2</v>
      </c>
      <c r="B379" t="s">
        <v>110</v>
      </c>
      <c r="C379" t="s">
        <v>597</v>
      </c>
      <c r="D379">
        <v>3898</v>
      </c>
      <c r="E379">
        <v>780</v>
      </c>
      <c r="F379">
        <v>1991</v>
      </c>
      <c r="G379">
        <v>1536</v>
      </c>
      <c r="H379">
        <v>1427</v>
      </c>
      <c r="I379">
        <v>1864</v>
      </c>
      <c r="J379">
        <v>2309</v>
      </c>
      <c r="K379" s="1">
        <v>5215</v>
      </c>
      <c r="L379" s="1">
        <v>400</v>
      </c>
      <c r="M379" s="1">
        <v>1794</v>
      </c>
      <c r="N379">
        <v>3960</v>
      </c>
      <c r="O379">
        <v>2723</v>
      </c>
      <c r="P379">
        <v>1128</v>
      </c>
      <c r="Q379">
        <f t="shared" si="47"/>
        <v>2232.6923076923076</v>
      </c>
      <c r="R379">
        <f t="shared" si="48"/>
        <v>1387.6829239548556</v>
      </c>
      <c r="S379">
        <f t="shared" si="49"/>
        <v>5008.0581556020188</v>
      </c>
      <c r="T379" s="2">
        <f t="shared" si="50"/>
        <v>3898</v>
      </c>
      <c r="U379" s="2">
        <f t="shared" si="51"/>
        <v>780</v>
      </c>
      <c r="V379" s="2">
        <f t="shared" si="52"/>
        <v>1991</v>
      </c>
      <c r="W379" s="2">
        <f t="shared" si="53"/>
        <v>1536</v>
      </c>
      <c r="X379" s="2">
        <f>IF(H379&gt;$S379,"-",H379)</f>
        <v>1427</v>
      </c>
      <c r="Y379" s="2">
        <f>IF(I379&gt;$S379,"-",I379)</f>
        <v>1864</v>
      </c>
      <c r="Z379" s="2">
        <f>IF(J379&gt;$S379,"-",J379)</f>
        <v>2309</v>
      </c>
      <c r="AA379" s="2" t="str">
        <f>IF(K379&gt;$S379,"-",K379)</f>
        <v>-</v>
      </c>
      <c r="AB379" s="2">
        <f>IF(L379&gt;$S379,"-",L379)</f>
        <v>400</v>
      </c>
      <c r="AC379" s="2">
        <f>IF(M379&gt;$S379,"-",M379)</f>
        <v>1794</v>
      </c>
      <c r="AD379" s="2">
        <f>IF(N379&gt;$S379,"-",N379)</f>
        <v>3960</v>
      </c>
      <c r="AE379" s="2">
        <f>IF(O379&gt;$S379,"-",O379)</f>
        <v>2723</v>
      </c>
      <c r="AF379" s="2">
        <f t="shared" si="54"/>
        <v>1128</v>
      </c>
      <c r="AG379" s="2">
        <f t="shared" si="55"/>
        <v>2062</v>
      </c>
    </row>
    <row r="380" spans="1:33">
      <c r="A380" t="s">
        <v>2</v>
      </c>
      <c r="B380" t="s">
        <v>108</v>
      </c>
      <c r="C380" t="s">
        <v>598</v>
      </c>
      <c r="D380">
        <v>5547</v>
      </c>
      <c r="E380">
        <v>1190</v>
      </c>
      <c r="F380">
        <v>4166</v>
      </c>
      <c r="G380">
        <v>6332</v>
      </c>
      <c r="H380">
        <v>689</v>
      </c>
      <c r="I380">
        <v>6614</v>
      </c>
      <c r="J380">
        <v>3688</v>
      </c>
      <c r="K380" s="1">
        <v>5850</v>
      </c>
      <c r="L380" s="1">
        <v>3491</v>
      </c>
      <c r="M380" s="1">
        <v>3988</v>
      </c>
      <c r="N380">
        <v>1750</v>
      </c>
      <c r="O380">
        <v>441</v>
      </c>
      <c r="P380" t="s">
        <v>654</v>
      </c>
      <c r="Q380">
        <f t="shared" si="47"/>
        <v>3645.5</v>
      </c>
      <c r="R380">
        <f t="shared" si="48"/>
        <v>2206.4124109677973</v>
      </c>
      <c r="S380">
        <f t="shared" si="49"/>
        <v>8058.3248219355946</v>
      </c>
      <c r="T380" s="2">
        <f t="shared" si="50"/>
        <v>5547</v>
      </c>
      <c r="U380" s="2">
        <f t="shared" si="51"/>
        <v>1190</v>
      </c>
      <c r="V380" s="2">
        <f t="shared" si="52"/>
        <v>4166</v>
      </c>
      <c r="W380" s="2">
        <f t="shared" si="53"/>
        <v>6332</v>
      </c>
      <c r="X380" s="2">
        <f>IF(H380&gt;$S380,"-",H380)</f>
        <v>689</v>
      </c>
      <c r="Y380" s="2">
        <f>IF(I380&gt;$S380,"-",I380)</f>
        <v>6614</v>
      </c>
      <c r="Z380" s="2">
        <f>IF(J380&gt;$S380,"-",J380)</f>
        <v>3688</v>
      </c>
      <c r="AA380" s="2">
        <f>IF(K380&gt;$S380,"-",K380)</f>
        <v>5850</v>
      </c>
      <c r="AB380" s="2">
        <f>IF(L380&gt;$S380,"-",L380)</f>
        <v>3491</v>
      </c>
      <c r="AC380" s="2">
        <f>IF(M380&gt;$S380,"-",M380)</f>
        <v>3988</v>
      </c>
      <c r="AD380" s="2">
        <f>IF(N380&gt;$S380,"-",N380)</f>
        <v>1750</v>
      </c>
      <c r="AE380" s="2">
        <f>IF(O380&gt;$S380,"-",O380)</f>
        <v>441</v>
      </c>
      <c r="AF380" s="2" t="str">
        <f t="shared" si="54"/>
        <v>-</v>
      </c>
      <c r="AG380" s="2">
        <f t="shared" si="55"/>
        <v>3645.5</v>
      </c>
    </row>
    <row r="381" spans="1:33">
      <c r="A381" t="s">
        <v>2</v>
      </c>
      <c r="B381" t="s">
        <v>106</v>
      </c>
      <c r="C381" t="s">
        <v>599</v>
      </c>
      <c r="D381">
        <v>4884</v>
      </c>
      <c r="E381">
        <v>2288</v>
      </c>
      <c r="F381">
        <v>5356</v>
      </c>
      <c r="G381">
        <v>6178</v>
      </c>
      <c r="H381">
        <v>4016</v>
      </c>
      <c r="I381">
        <v>3709</v>
      </c>
      <c r="J381">
        <v>5121</v>
      </c>
      <c r="K381" s="1">
        <v>5706</v>
      </c>
      <c r="L381" s="1">
        <v>4456</v>
      </c>
      <c r="M381" s="1">
        <v>4268</v>
      </c>
      <c r="N381">
        <v>5257</v>
      </c>
      <c r="O381">
        <v>1556</v>
      </c>
      <c r="P381" t="s">
        <v>654</v>
      </c>
      <c r="Q381">
        <f t="shared" si="47"/>
        <v>4399.583333333333</v>
      </c>
      <c r="R381">
        <f t="shared" si="48"/>
        <v>1363.9440443290205</v>
      </c>
      <c r="S381">
        <f t="shared" si="49"/>
        <v>7127.471421991374</v>
      </c>
      <c r="T381" s="2">
        <f t="shared" si="50"/>
        <v>4884</v>
      </c>
      <c r="U381" s="2">
        <f t="shared" si="51"/>
        <v>2288</v>
      </c>
      <c r="V381" s="2">
        <f t="shared" si="52"/>
        <v>5356</v>
      </c>
      <c r="W381" s="2">
        <f t="shared" si="53"/>
        <v>6178</v>
      </c>
      <c r="X381" s="2">
        <f>IF(H381&gt;$S381,"-",H381)</f>
        <v>4016</v>
      </c>
      <c r="Y381" s="2">
        <f>IF(I381&gt;$S381,"-",I381)</f>
        <v>3709</v>
      </c>
      <c r="Z381" s="2">
        <f>IF(J381&gt;$S381,"-",J381)</f>
        <v>5121</v>
      </c>
      <c r="AA381" s="2">
        <f>IF(K381&gt;$S381,"-",K381)</f>
        <v>5706</v>
      </c>
      <c r="AB381" s="2">
        <f>IF(L381&gt;$S381,"-",L381)</f>
        <v>4456</v>
      </c>
      <c r="AC381" s="2">
        <f>IF(M381&gt;$S381,"-",M381)</f>
        <v>4268</v>
      </c>
      <c r="AD381" s="2">
        <f>IF(N381&gt;$S381,"-",N381)</f>
        <v>5257</v>
      </c>
      <c r="AE381" s="2">
        <f>IF(O381&gt;$S381,"-",O381)</f>
        <v>1556</v>
      </c>
      <c r="AF381" s="2" t="str">
        <f t="shared" si="54"/>
        <v>-</v>
      </c>
      <c r="AG381" s="2">
        <f t="shared" si="55"/>
        <v>4399.583333333333</v>
      </c>
    </row>
    <row r="382" spans="1:33">
      <c r="A382" t="s">
        <v>2</v>
      </c>
      <c r="B382" t="s">
        <v>104</v>
      </c>
      <c r="C382" t="s">
        <v>600</v>
      </c>
      <c r="D382">
        <v>2996</v>
      </c>
      <c r="E382">
        <v>199</v>
      </c>
      <c r="F382">
        <v>706</v>
      </c>
      <c r="G382">
        <v>2208</v>
      </c>
      <c r="H382">
        <v>1898</v>
      </c>
      <c r="I382">
        <v>3554</v>
      </c>
      <c r="J382">
        <v>1129</v>
      </c>
      <c r="K382" s="1">
        <v>4077</v>
      </c>
      <c r="L382" s="1">
        <v>802</v>
      </c>
      <c r="M382" s="1">
        <v>4008</v>
      </c>
      <c r="N382">
        <v>2328</v>
      </c>
      <c r="O382">
        <v>3322</v>
      </c>
      <c r="P382">
        <v>2730</v>
      </c>
      <c r="Q382">
        <f t="shared" si="47"/>
        <v>2304.3846153846152</v>
      </c>
      <c r="R382">
        <f t="shared" si="48"/>
        <v>1294.2885135897081</v>
      </c>
      <c r="S382">
        <f t="shared" si="49"/>
        <v>4892.9616425640315</v>
      </c>
      <c r="T382" s="2">
        <f t="shared" si="50"/>
        <v>2996</v>
      </c>
      <c r="U382" s="2">
        <f t="shared" si="51"/>
        <v>199</v>
      </c>
      <c r="V382" s="2">
        <f t="shared" si="52"/>
        <v>706</v>
      </c>
      <c r="W382" s="2">
        <f t="shared" si="53"/>
        <v>2208</v>
      </c>
      <c r="X382" s="2">
        <f>IF(H382&gt;$S382,"-",H382)</f>
        <v>1898</v>
      </c>
      <c r="Y382" s="2">
        <f>IF(I382&gt;$S382,"-",I382)</f>
        <v>3554</v>
      </c>
      <c r="Z382" s="2">
        <f>IF(J382&gt;$S382,"-",J382)</f>
        <v>1129</v>
      </c>
      <c r="AA382" s="2">
        <f>IF(K382&gt;$S382,"-",K382)</f>
        <v>4077</v>
      </c>
      <c r="AB382" s="2">
        <f>IF(L382&gt;$S382,"-",L382)</f>
        <v>802</v>
      </c>
      <c r="AC382" s="2">
        <f>IF(M382&gt;$S382,"-",M382)</f>
        <v>4008</v>
      </c>
      <c r="AD382" s="2">
        <f>IF(N382&gt;$S382,"-",N382)</f>
        <v>2328</v>
      </c>
      <c r="AE382" s="2">
        <f>IF(O382&gt;$S382,"-",O382)</f>
        <v>3322</v>
      </c>
      <c r="AF382" s="2">
        <f t="shared" si="54"/>
        <v>2730</v>
      </c>
      <c r="AG382" s="2">
        <f t="shared" si="55"/>
        <v>2268.9166666666665</v>
      </c>
    </row>
    <row r="383" spans="1:33">
      <c r="A383" t="s">
        <v>2</v>
      </c>
      <c r="B383" t="s">
        <v>102</v>
      </c>
      <c r="C383" t="s">
        <v>601</v>
      </c>
      <c r="D383">
        <v>4412</v>
      </c>
      <c r="E383">
        <v>1527</v>
      </c>
      <c r="F383">
        <v>4077</v>
      </c>
      <c r="G383">
        <v>8339</v>
      </c>
      <c r="H383">
        <v>2069</v>
      </c>
      <c r="I383">
        <v>2117</v>
      </c>
      <c r="J383">
        <v>6985</v>
      </c>
      <c r="K383" s="1">
        <v>6009</v>
      </c>
      <c r="L383" s="1">
        <v>8022</v>
      </c>
      <c r="M383" s="1">
        <v>3977</v>
      </c>
      <c r="N383">
        <v>2628</v>
      </c>
      <c r="O383">
        <v>1294</v>
      </c>
      <c r="P383" t="s">
        <v>654</v>
      </c>
      <c r="Q383">
        <f t="shared" si="47"/>
        <v>4288</v>
      </c>
      <c r="R383">
        <f t="shared" si="48"/>
        <v>2517.6754069072235</v>
      </c>
      <c r="S383">
        <f t="shared" si="49"/>
        <v>9323.3508138144462</v>
      </c>
      <c r="T383" s="2">
        <f t="shared" si="50"/>
        <v>4412</v>
      </c>
      <c r="U383" s="2">
        <f t="shared" si="51"/>
        <v>1527</v>
      </c>
      <c r="V383" s="2">
        <f t="shared" si="52"/>
        <v>4077</v>
      </c>
      <c r="W383" s="2">
        <f t="shared" si="53"/>
        <v>8339</v>
      </c>
      <c r="X383" s="2">
        <f>IF(H383&gt;$S383,"-",H383)</f>
        <v>2069</v>
      </c>
      <c r="Y383" s="2">
        <f>IF(I383&gt;$S383,"-",I383)</f>
        <v>2117</v>
      </c>
      <c r="Z383" s="2">
        <f>IF(J383&gt;$S383,"-",J383)</f>
        <v>6985</v>
      </c>
      <c r="AA383" s="2">
        <f>IF(K383&gt;$S383,"-",K383)</f>
        <v>6009</v>
      </c>
      <c r="AB383" s="2">
        <f>IF(L383&gt;$S383,"-",L383)</f>
        <v>8022</v>
      </c>
      <c r="AC383" s="2">
        <f>IF(M383&gt;$S383,"-",M383)</f>
        <v>3977</v>
      </c>
      <c r="AD383" s="2">
        <f>IF(N383&gt;$S383,"-",N383)</f>
        <v>2628</v>
      </c>
      <c r="AE383" s="2">
        <f>IF(O383&gt;$S383,"-",O383)</f>
        <v>1294</v>
      </c>
      <c r="AF383" s="2" t="str">
        <f t="shared" si="54"/>
        <v>-</v>
      </c>
      <c r="AG383" s="2">
        <f t="shared" si="55"/>
        <v>4288</v>
      </c>
    </row>
    <row r="384" spans="1:33">
      <c r="A384" t="s">
        <v>2</v>
      </c>
      <c r="B384" t="s">
        <v>100</v>
      </c>
      <c r="C384" t="s">
        <v>602</v>
      </c>
      <c r="D384">
        <v>4254</v>
      </c>
      <c r="E384">
        <v>489</v>
      </c>
      <c r="F384">
        <v>2422</v>
      </c>
      <c r="G384">
        <v>4821</v>
      </c>
      <c r="H384">
        <v>710</v>
      </c>
      <c r="I384">
        <v>3920</v>
      </c>
      <c r="J384">
        <v>3529</v>
      </c>
      <c r="K384" s="1">
        <v>3677</v>
      </c>
      <c r="L384" s="1">
        <v>7843</v>
      </c>
      <c r="M384" s="1">
        <v>11256</v>
      </c>
      <c r="N384">
        <v>3442</v>
      </c>
      <c r="O384">
        <v>406</v>
      </c>
      <c r="P384" t="s">
        <v>654</v>
      </c>
      <c r="Q384">
        <f t="shared" si="47"/>
        <v>3897.4166666666665</v>
      </c>
      <c r="R384">
        <f t="shared" si="48"/>
        <v>3122.244776914471</v>
      </c>
      <c r="S384">
        <f t="shared" si="49"/>
        <v>10141.906220495608</v>
      </c>
      <c r="T384" s="2">
        <f t="shared" si="50"/>
        <v>4254</v>
      </c>
      <c r="U384" s="2">
        <f t="shared" si="51"/>
        <v>489</v>
      </c>
      <c r="V384" s="2">
        <f t="shared" si="52"/>
        <v>2422</v>
      </c>
      <c r="W384" s="2">
        <f t="shared" si="53"/>
        <v>4821</v>
      </c>
      <c r="X384" s="2">
        <f>IF(H384&gt;$S384,"-",H384)</f>
        <v>710</v>
      </c>
      <c r="Y384" s="2">
        <f>IF(I384&gt;$S384,"-",I384)</f>
        <v>3920</v>
      </c>
      <c r="Z384" s="2">
        <f>IF(J384&gt;$S384,"-",J384)</f>
        <v>3529</v>
      </c>
      <c r="AA384" s="2">
        <f>IF(K384&gt;$S384,"-",K384)</f>
        <v>3677</v>
      </c>
      <c r="AB384" s="2">
        <f>IF(L384&gt;$S384,"-",L384)</f>
        <v>7843</v>
      </c>
      <c r="AC384" s="2" t="str">
        <f>IF(M384&gt;$S384,"-",M384)</f>
        <v>-</v>
      </c>
      <c r="AD384" s="2">
        <f>IF(N384&gt;$S384,"-",N384)</f>
        <v>3442</v>
      </c>
      <c r="AE384" s="2">
        <f>IF(O384&gt;$S384,"-",O384)</f>
        <v>406</v>
      </c>
      <c r="AF384" s="2" t="str">
        <f t="shared" si="54"/>
        <v>-</v>
      </c>
      <c r="AG384" s="2">
        <f t="shared" si="55"/>
        <v>3228.4545454545455</v>
      </c>
    </row>
    <row r="385" spans="1:33">
      <c r="A385" t="s">
        <v>2</v>
      </c>
      <c r="B385" t="s">
        <v>98</v>
      </c>
      <c r="C385" t="s">
        <v>603</v>
      </c>
      <c r="D385">
        <v>4115</v>
      </c>
      <c r="E385">
        <v>656</v>
      </c>
      <c r="F385">
        <v>4094</v>
      </c>
      <c r="G385">
        <v>10297</v>
      </c>
      <c r="H385">
        <v>595</v>
      </c>
      <c r="I385">
        <v>6745</v>
      </c>
      <c r="J385">
        <v>4390</v>
      </c>
      <c r="K385" s="1">
        <v>3635</v>
      </c>
      <c r="L385" s="1">
        <v>7058</v>
      </c>
      <c r="M385" s="1">
        <v>2283</v>
      </c>
      <c r="N385">
        <v>1140</v>
      </c>
      <c r="O385">
        <v>2212</v>
      </c>
      <c r="P385" t="s">
        <v>654</v>
      </c>
      <c r="Q385">
        <f t="shared" si="47"/>
        <v>3935</v>
      </c>
      <c r="R385">
        <f t="shared" si="48"/>
        <v>2921.6476982564604</v>
      </c>
      <c r="S385">
        <f t="shared" si="49"/>
        <v>9778.29539651292</v>
      </c>
      <c r="T385" s="2">
        <f t="shared" si="50"/>
        <v>4115</v>
      </c>
      <c r="U385" s="2">
        <f t="shared" si="51"/>
        <v>656</v>
      </c>
      <c r="V385" s="2">
        <f t="shared" si="52"/>
        <v>4094</v>
      </c>
      <c r="W385" s="2" t="str">
        <f t="shared" si="53"/>
        <v>-</v>
      </c>
      <c r="X385" s="2">
        <f>IF(H385&gt;$S385,"-",H385)</f>
        <v>595</v>
      </c>
      <c r="Y385" s="2">
        <f>IF(I385&gt;$S385,"-",I385)</f>
        <v>6745</v>
      </c>
      <c r="Z385" s="2">
        <f>IF(J385&gt;$S385,"-",J385)</f>
        <v>4390</v>
      </c>
      <c r="AA385" s="2">
        <f>IF(K385&gt;$S385,"-",K385)</f>
        <v>3635</v>
      </c>
      <c r="AB385" s="2">
        <f>IF(L385&gt;$S385,"-",L385)</f>
        <v>7058</v>
      </c>
      <c r="AC385" s="2">
        <f>IF(M385&gt;$S385,"-",M385)</f>
        <v>2283</v>
      </c>
      <c r="AD385" s="2">
        <f>IF(N385&gt;$S385,"-",N385)</f>
        <v>1140</v>
      </c>
      <c r="AE385" s="2">
        <f>IF(O385&gt;$S385,"-",O385)</f>
        <v>2212</v>
      </c>
      <c r="AF385" s="2" t="str">
        <f t="shared" si="54"/>
        <v>-</v>
      </c>
      <c r="AG385" s="2">
        <f t="shared" si="55"/>
        <v>3356.6363636363635</v>
      </c>
    </row>
    <row r="386" spans="1:33">
      <c r="A386" t="s">
        <v>2</v>
      </c>
      <c r="B386" t="s">
        <v>96</v>
      </c>
      <c r="C386" t="s">
        <v>604</v>
      </c>
      <c r="D386">
        <v>2926</v>
      </c>
      <c r="E386">
        <v>2916</v>
      </c>
      <c r="F386">
        <v>1226</v>
      </c>
      <c r="G386">
        <v>3632</v>
      </c>
      <c r="H386">
        <v>3382</v>
      </c>
      <c r="I386">
        <v>3729</v>
      </c>
      <c r="J386">
        <v>2039</v>
      </c>
      <c r="K386" s="1">
        <v>4358</v>
      </c>
      <c r="L386" s="1">
        <v>1957</v>
      </c>
      <c r="M386" s="1">
        <v>13880</v>
      </c>
      <c r="N386">
        <v>2373</v>
      </c>
      <c r="O386">
        <v>4861</v>
      </c>
      <c r="P386">
        <v>2292</v>
      </c>
      <c r="Q386">
        <f t="shared" si="47"/>
        <v>3813.1538461538462</v>
      </c>
      <c r="R386">
        <f t="shared" si="48"/>
        <v>3191.5016801435299</v>
      </c>
      <c r="S386">
        <f t="shared" si="49"/>
        <v>10196.157206440907</v>
      </c>
      <c r="T386" s="2">
        <f t="shared" si="50"/>
        <v>2926</v>
      </c>
      <c r="U386" s="2">
        <f t="shared" si="51"/>
        <v>2916</v>
      </c>
      <c r="V386" s="2">
        <f t="shared" si="52"/>
        <v>1226</v>
      </c>
      <c r="W386" s="2">
        <f t="shared" si="53"/>
        <v>3632</v>
      </c>
      <c r="X386" s="2">
        <f>IF(H386&gt;$S386,"-",H386)</f>
        <v>3382</v>
      </c>
      <c r="Y386" s="2">
        <f>IF(I386&gt;$S386,"-",I386)</f>
        <v>3729</v>
      </c>
      <c r="Z386" s="2">
        <f>IF(J386&gt;$S386,"-",J386)</f>
        <v>2039</v>
      </c>
      <c r="AA386" s="2">
        <f>IF(K386&gt;$S386,"-",K386)</f>
        <v>4358</v>
      </c>
      <c r="AB386" s="2">
        <f>IF(L386&gt;$S386,"-",L386)</f>
        <v>1957</v>
      </c>
      <c r="AC386" s="2" t="str">
        <f>IF(M386&gt;$S386,"-",M386)</f>
        <v>-</v>
      </c>
      <c r="AD386" s="2">
        <f>IF(N386&gt;$S386,"-",N386)</f>
        <v>2373</v>
      </c>
      <c r="AE386" s="2">
        <f>IF(O386&gt;$S386,"-",O386)</f>
        <v>4861</v>
      </c>
      <c r="AF386" s="2">
        <f t="shared" si="54"/>
        <v>2292</v>
      </c>
      <c r="AG386" s="2">
        <f t="shared" si="55"/>
        <v>3036.2727272727275</v>
      </c>
    </row>
    <row r="387" spans="1:33">
      <c r="A387" t="s">
        <v>2</v>
      </c>
      <c r="B387" t="s">
        <v>94</v>
      </c>
      <c r="C387" t="s">
        <v>605</v>
      </c>
      <c r="D387">
        <v>2005</v>
      </c>
      <c r="E387">
        <v>539</v>
      </c>
      <c r="F387">
        <v>571</v>
      </c>
      <c r="G387">
        <v>854</v>
      </c>
      <c r="H387">
        <v>2203</v>
      </c>
      <c r="I387">
        <v>762</v>
      </c>
      <c r="J387">
        <v>5114</v>
      </c>
      <c r="K387" s="1">
        <v>3503</v>
      </c>
      <c r="L387" s="1">
        <v>1479</v>
      </c>
      <c r="M387" s="1">
        <v>1024</v>
      </c>
      <c r="N387">
        <v>1425</v>
      </c>
      <c r="O387">
        <v>1282</v>
      </c>
      <c r="P387">
        <v>3358</v>
      </c>
      <c r="Q387">
        <f t="shared" ref="Q387:Q433" si="56">AVERAGE(D387:P387)</f>
        <v>1855.3076923076924</v>
      </c>
      <c r="R387">
        <f t="shared" ref="R387:R433" si="57">STDEV(D387:P387)</f>
        <v>1374.2247744707672</v>
      </c>
      <c r="S387">
        <f t="shared" ref="S387:S433" si="58">Q387+R387*2</f>
        <v>4603.7572412492264</v>
      </c>
      <c r="T387" s="2">
        <f t="shared" ref="T387:T433" si="59">IF(D387&gt;S387,"-",D387)</f>
        <v>2005</v>
      </c>
      <c r="U387" s="2">
        <f t="shared" ref="U387:U433" si="60">IF(E387&gt;S$2,"-",E387)</f>
        <v>539</v>
      </c>
      <c r="V387" s="2">
        <f t="shared" ref="V387:V433" si="61">IF(F387&gt;$S387,"-",F387)</f>
        <v>571</v>
      </c>
      <c r="W387" s="2">
        <f t="shared" ref="W387:W433" si="62">IF(G387&gt;$S387,"-",G387)</f>
        <v>854</v>
      </c>
      <c r="X387" s="2">
        <f>IF(H387&gt;$S387,"-",H387)</f>
        <v>2203</v>
      </c>
      <c r="Y387" s="2">
        <f>IF(I387&gt;$S387,"-",I387)</f>
        <v>762</v>
      </c>
      <c r="Z387" s="2" t="str">
        <f>IF(J387&gt;$S387,"-",J387)</f>
        <v>-</v>
      </c>
      <c r="AA387" s="2">
        <f>IF(K387&gt;$S387,"-",K387)</f>
        <v>3503</v>
      </c>
      <c r="AB387" s="2">
        <f>IF(L387&gt;$S387,"-",L387)</f>
        <v>1479</v>
      </c>
      <c r="AC387" s="2">
        <f>IF(M387&gt;$S387,"-",M387)</f>
        <v>1024</v>
      </c>
      <c r="AD387" s="2">
        <f>IF(N387&gt;$S387,"-",N387)</f>
        <v>1425</v>
      </c>
      <c r="AE387" s="2">
        <f>IF(O387&gt;$S387,"-",O387)</f>
        <v>1282</v>
      </c>
      <c r="AF387" s="2">
        <f t="shared" ref="AF387:AF433" si="63">IF(P387&gt;$S387,"-",P387)</f>
        <v>3358</v>
      </c>
      <c r="AG387" s="2">
        <f t="shared" ref="AG387:AG433" si="64">AVERAGE(T387:AE387)</f>
        <v>1422.4545454545455</v>
      </c>
    </row>
    <row r="388" spans="1:33">
      <c r="A388" t="s">
        <v>2</v>
      </c>
      <c r="B388" t="s">
        <v>92</v>
      </c>
      <c r="C388" t="s">
        <v>606</v>
      </c>
      <c r="D388">
        <v>1453</v>
      </c>
      <c r="E388">
        <v>1265</v>
      </c>
      <c r="F388">
        <v>651</v>
      </c>
      <c r="G388">
        <v>708</v>
      </c>
      <c r="H388">
        <v>621</v>
      </c>
      <c r="I388">
        <v>603</v>
      </c>
      <c r="J388">
        <v>2150</v>
      </c>
      <c r="K388" s="1">
        <v>1630</v>
      </c>
      <c r="L388" s="1">
        <v>404</v>
      </c>
      <c r="M388" s="1">
        <v>831</v>
      </c>
      <c r="N388">
        <v>2178</v>
      </c>
      <c r="O388">
        <v>1364</v>
      </c>
      <c r="P388">
        <v>1693</v>
      </c>
      <c r="Q388">
        <f t="shared" si="56"/>
        <v>1196.2307692307693</v>
      </c>
      <c r="R388">
        <f t="shared" si="57"/>
        <v>604.61904725843056</v>
      </c>
      <c r="S388">
        <f t="shared" si="58"/>
        <v>2405.4688637476302</v>
      </c>
      <c r="T388" s="2">
        <f t="shared" si="59"/>
        <v>1453</v>
      </c>
      <c r="U388" s="2">
        <f t="shared" si="60"/>
        <v>1265</v>
      </c>
      <c r="V388" s="2">
        <f t="shared" si="61"/>
        <v>651</v>
      </c>
      <c r="W388" s="2">
        <f t="shared" si="62"/>
        <v>708</v>
      </c>
      <c r="X388" s="2">
        <f>IF(H388&gt;$S388,"-",H388)</f>
        <v>621</v>
      </c>
      <c r="Y388" s="2">
        <f>IF(I388&gt;$S388,"-",I388)</f>
        <v>603</v>
      </c>
      <c r="Z388" s="2">
        <f>IF(J388&gt;$S388,"-",J388)</f>
        <v>2150</v>
      </c>
      <c r="AA388" s="2">
        <f>IF(K388&gt;$S388,"-",K388)</f>
        <v>1630</v>
      </c>
      <c r="AB388" s="2">
        <f>IF(L388&gt;$S388,"-",L388)</f>
        <v>404</v>
      </c>
      <c r="AC388" s="2">
        <f>IF(M388&gt;$S388,"-",M388)</f>
        <v>831</v>
      </c>
      <c r="AD388" s="2">
        <f>IF(N388&gt;$S388,"-",N388)</f>
        <v>2178</v>
      </c>
      <c r="AE388" s="2">
        <f>IF(O388&gt;$S388,"-",O388)</f>
        <v>1364</v>
      </c>
      <c r="AF388" s="2">
        <f t="shared" si="63"/>
        <v>1693</v>
      </c>
      <c r="AG388" s="2">
        <f t="shared" si="64"/>
        <v>1154.8333333333333</v>
      </c>
    </row>
    <row r="389" spans="1:33">
      <c r="A389" t="s">
        <v>2</v>
      </c>
      <c r="B389" t="s">
        <v>90</v>
      </c>
      <c r="C389" t="s">
        <v>607</v>
      </c>
      <c r="D389">
        <v>3494</v>
      </c>
      <c r="E389">
        <v>426</v>
      </c>
      <c r="F389">
        <v>534</v>
      </c>
      <c r="G389">
        <v>5368</v>
      </c>
      <c r="H389">
        <v>969</v>
      </c>
      <c r="I389">
        <v>3120</v>
      </c>
      <c r="J389">
        <v>3176</v>
      </c>
      <c r="K389" s="1">
        <v>3193</v>
      </c>
      <c r="L389" s="1">
        <v>1533</v>
      </c>
      <c r="M389" s="1">
        <v>2315</v>
      </c>
      <c r="N389">
        <v>2100</v>
      </c>
      <c r="O389">
        <v>2316</v>
      </c>
      <c r="P389">
        <v>449</v>
      </c>
      <c r="Q389">
        <f t="shared" si="56"/>
        <v>2230.2307692307691</v>
      </c>
      <c r="R389">
        <f t="shared" si="57"/>
        <v>1456.8621619680973</v>
      </c>
      <c r="S389">
        <f t="shared" si="58"/>
        <v>5143.9550931669637</v>
      </c>
      <c r="T389" s="2">
        <f t="shared" si="59"/>
        <v>3494</v>
      </c>
      <c r="U389" s="2">
        <f t="shared" si="60"/>
        <v>426</v>
      </c>
      <c r="V389" s="2">
        <f t="shared" si="61"/>
        <v>534</v>
      </c>
      <c r="W389" s="2" t="str">
        <f t="shared" si="62"/>
        <v>-</v>
      </c>
      <c r="X389" s="2">
        <f>IF(H389&gt;$S389,"-",H389)</f>
        <v>969</v>
      </c>
      <c r="Y389" s="2">
        <f>IF(I389&gt;$S389,"-",I389)</f>
        <v>3120</v>
      </c>
      <c r="Z389" s="2">
        <f>IF(J389&gt;$S389,"-",J389)</f>
        <v>3176</v>
      </c>
      <c r="AA389" s="2">
        <f>IF(K389&gt;$S389,"-",K389)</f>
        <v>3193</v>
      </c>
      <c r="AB389" s="2">
        <f>IF(L389&gt;$S389,"-",L389)</f>
        <v>1533</v>
      </c>
      <c r="AC389" s="2">
        <f>IF(M389&gt;$S389,"-",M389)</f>
        <v>2315</v>
      </c>
      <c r="AD389" s="2">
        <f>IF(N389&gt;$S389,"-",N389)</f>
        <v>2100</v>
      </c>
      <c r="AE389" s="2">
        <f>IF(O389&gt;$S389,"-",O389)</f>
        <v>2316</v>
      </c>
      <c r="AF389" s="2">
        <f t="shared" si="63"/>
        <v>449</v>
      </c>
      <c r="AG389" s="2">
        <f t="shared" si="64"/>
        <v>2106.909090909091</v>
      </c>
    </row>
    <row r="390" spans="1:33">
      <c r="A390" t="s">
        <v>2</v>
      </c>
      <c r="B390" t="s">
        <v>88</v>
      </c>
      <c r="C390" t="s">
        <v>608</v>
      </c>
      <c r="D390">
        <v>5995</v>
      </c>
      <c r="E390">
        <v>1121</v>
      </c>
      <c r="F390">
        <v>2759</v>
      </c>
      <c r="G390">
        <v>5175</v>
      </c>
      <c r="H390">
        <v>2170</v>
      </c>
      <c r="I390">
        <v>3772</v>
      </c>
      <c r="J390">
        <v>3484</v>
      </c>
      <c r="K390" s="1">
        <v>4752</v>
      </c>
      <c r="L390" s="1">
        <v>5149</v>
      </c>
      <c r="M390" s="1">
        <v>8295</v>
      </c>
      <c r="N390">
        <v>12300</v>
      </c>
      <c r="O390">
        <v>3202</v>
      </c>
      <c r="P390" t="s">
        <v>654</v>
      </c>
      <c r="Q390">
        <f t="shared" si="56"/>
        <v>4847.833333333333</v>
      </c>
      <c r="R390">
        <f t="shared" si="57"/>
        <v>3016.4727997306977</v>
      </c>
      <c r="S390">
        <f t="shared" si="58"/>
        <v>10880.778932794728</v>
      </c>
      <c r="T390" s="2">
        <f t="shared" si="59"/>
        <v>5995</v>
      </c>
      <c r="U390" s="2">
        <f t="shared" si="60"/>
        <v>1121</v>
      </c>
      <c r="V390" s="2">
        <f t="shared" si="61"/>
        <v>2759</v>
      </c>
      <c r="W390" s="2">
        <f t="shared" si="62"/>
        <v>5175</v>
      </c>
      <c r="X390" s="2">
        <f>IF(H390&gt;$S390,"-",H390)</f>
        <v>2170</v>
      </c>
      <c r="Y390" s="2">
        <f>IF(I390&gt;$S390,"-",I390)</f>
        <v>3772</v>
      </c>
      <c r="Z390" s="2">
        <f>IF(J390&gt;$S390,"-",J390)</f>
        <v>3484</v>
      </c>
      <c r="AA390" s="2">
        <f>IF(K390&gt;$S390,"-",K390)</f>
        <v>4752</v>
      </c>
      <c r="AB390" s="2">
        <f>IF(L390&gt;$S390,"-",L390)</f>
        <v>5149</v>
      </c>
      <c r="AC390" s="2">
        <f>IF(M390&gt;$S390,"-",M390)</f>
        <v>8295</v>
      </c>
      <c r="AD390" s="2" t="str">
        <f>IF(N390&gt;$S390,"-",N390)</f>
        <v>-</v>
      </c>
      <c r="AE390" s="2">
        <f>IF(O390&gt;$S390,"-",O390)</f>
        <v>3202</v>
      </c>
      <c r="AF390" s="2" t="str">
        <f t="shared" si="63"/>
        <v>-</v>
      </c>
      <c r="AG390" s="2">
        <f t="shared" si="64"/>
        <v>4170.363636363636</v>
      </c>
    </row>
    <row r="391" spans="1:33">
      <c r="A391" t="s">
        <v>2</v>
      </c>
      <c r="B391" t="s">
        <v>86</v>
      </c>
      <c r="C391" t="s">
        <v>609</v>
      </c>
      <c r="D391">
        <v>4636</v>
      </c>
      <c r="E391">
        <v>780</v>
      </c>
      <c r="F391">
        <v>3215</v>
      </c>
      <c r="G391">
        <v>7437</v>
      </c>
      <c r="H391">
        <v>585</v>
      </c>
      <c r="I391">
        <v>9329</v>
      </c>
      <c r="J391">
        <v>2810</v>
      </c>
      <c r="K391" s="1">
        <v>3112</v>
      </c>
      <c r="L391" s="1">
        <v>5090</v>
      </c>
      <c r="M391" s="1">
        <v>1856</v>
      </c>
      <c r="N391">
        <v>452</v>
      </c>
      <c r="O391">
        <v>309</v>
      </c>
      <c r="P391" t="s">
        <v>654</v>
      </c>
      <c r="Q391">
        <f t="shared" si="56"/>
        <v>3300.9166666666665</v>
      </c>
      <c r="R391">
        <f t="shared" si="57"/>
        <v>2885.6889978693553</v>
      </c>
      <c r="S391">
        <f t="shared" si="58"/>
        <v>9072.2946624053766</v>
      </c>
      <c r="T391" s="2">
        <f t="shared" si="59"/>
        <v>4636</v>
      </c>
      <c r="U391" s="2">
        <f t="shared" si="60"/>
        <v>780</v>
      </c>
      <c r="V391" s="2">
        <f t="shared" si="61"/>
        <v>3215</v>
      </c>
      <c r="W391" s="2">
        <f t="shared" si="62"/>
        <v>7437</v>
      </c>
      <c r="X391" s="2">
        <f>IF(H391&gt;$S391,"-",H391)</f>
        <v>585</v>
      </c>
      <c r="Y391" s="2" t="str">
        <f>IF(I391&gt;$S391,"-",I391)</f>
        <v>-</v>
      </c>
      <c r="Z391" s="2">
        <f>IF(J391&gt;$S391,"-",J391)</f>
        <v>2810</v>
      </c>
      <c r="AA391" s="2">
        <f>IF(K391&gt;$S391,"-",K391)</f>
        <v>3112</v>
      </c>
      <c r="AB391" s="2">
        <f>IF(L391&gt;$S391,"-",L391)</f>
        <v>5090</v>
      </c>
      <c r="AC391" s="2">
        <f>IF(M391&gt;$S391,"-",M391)</f>
        <v>1856</v>
      </c>
      <c r="AD391" s="2">
        <f>IF(N391&gt;$S391,"-",N391)</f>
        <v>452</v>
      </c>
      <c r="AE391" s="2">
        <f>IF(O391&gt;$S391,"-",O391)</f>
        <v>309</v>
      </c>
      <c r="AF391" s="2" t="str">
        <f t="shared" si="63"/>
        <v>-</v>
      </c>
      <c r="AG391" s="2">
        <f t="shared" si="64"/>
        <v>2752.909090909091</v>
      </c>
    </row>
    <row r="392" spans="1:33">
      <c r="A392" t="s">
        <v>2</v>
      </c>
      <c r="B392" t="s">
        <v>84</v>
      </c>
      <c r="C392" t="s">
        <v>610</v>
      </c>
      <c r="D392">
        <v>12818</v>
      </c>
      <c r="E392">
        <v>947</v>
      </c>
      <c r="F392">
        <v>3680</v>
      </c>
      <c r="G392">
        <v>11233</v>
      </c>
      <c r="H392">
        <v>1295</v>
      </c>
      <c r="I392">
        <v>4005</v>
      </c>
      <c r="J392">
        <v>4431</v>
      </c>
      <c r="K392" s="1">
        <v>4385</v>
      </c>
      <c r="L392" s="1">
        <v>4891</v>
      </c>
      <c r="M392" s="1">
        <v>10520</v>
      </c>
      <c r="N392">
        <v>2677</v>
      </c>
      <c r="O392">
        <v>2991</v>
      </c>
      <c r="P392" t="s">
        <v>654</v>
      </c>
      <c r="Q392">
        <f t="shared" si="56"/>
        <v>5322.75</v>
      </c>
      <c r="R392">
        <f t="shared" si="57"/>
        <v>3956.8621435080695</v>
      </c>
      <c r="S392">
        <f t="shared" si="58"/>
        <v>13236.474287016139</v>
      </c>
      <c r="T392" s="2">
        <f t="shared" si="59"/>
        <v>12818</v>
      </c>
      <c r="U392" s="2">
        <f t="shared" si="60"/>
        <v>947</v>
      </c>
      <c r="V392" s="2">
        <f t="shared" si="61"/>
        <v>3680</v>
      </c>
      <c r="W392" s="2">
        <f t="shared" si="62"/>
        <v>11233</v>
      </c>
      <c r="X392" s="2">
        <f>IF(H392&gt;$S392,"-",H392)</f>
        <v>1295</v>
      </c>
      <c r="Y392" s="2">
        <f>IF(I392&gt;$S392,"-",I392)</f>
        <v>4005</v>
      </c>
      <c r="Z392" s="2">
        <f>IF(J392&gt;$S392,"-",J392)</f>
        <v>4431</v>
      </c>
      <c r="AA392" s="2">
        <f>IF(K392&gt;$S392,"-",K392)</f>
        <v>4385</v>
      </c>
      <c r="AB392" s="2">
        <f>IF(L392&gt;$S392,"-",L392)</f>
        <v>4891</v>
      </c>
      <c r="AC392" s="2">
        <f>IF(M392&gt;$S392,"-",M392)</f>
        <v>10520</v>
      </c>
      <c r="AD392" s="2">
        <f>IF(N392&gt;$S392,"-",N392)</f>
        <v>2677</v>
      </c>
      <c r="AE392" s="2">
        <f>IF(O392&gt;$S392,"-",O392)</f>
        <v>2991</v>
      </c>
      <c r="AF392" s="2" t="str">
        <f t="shared" si="63"/>
        <v>-</v>
      </c>
      <c r="AG392" s="2">
        <f t="shared" si="64"/>
        <v>5322.75</v>
      </c>
    </row>
    <row r="393" spans="1:33">
      <c r="A393" t="s">
        <v>2</v>
      </c>
      <c r="B393" t="s">
        <v>82</v>
      </c>
      <c r="C393" t="s">
        <v>611</v>
      </c>
      <c r="D393">
        <v>1297</v>
      </c>
      <c r="E393">
        <v>1774</v>
      </c>
      <c r="F393">
        <v>533</v>
      </c>
      <c r="G393">
        <v>4369</v>
      </c>
      <c r="H393">
        <v>660</v>
      </c>
      <c r="I393">
        <v>21154</v>
      </c>
      <c r="J393">
        <v>2324</v>
      </c>
      <c r="K393" s="1">
        <v>2361</v>
      </c>
      <c r="L393" s="1">
        <v>721</v>
      </c>
      <c r="M393" s="1">
        <v>1723</v>
      </c>
      <c r="N393">
        <v>951</v>
      </c>
      <c r="O393">
        <v>1412</v>
      </c>
      <c r="P393">
        <v>495</v>
      </c>
      <c r="Q393">
        <f t="shared" si="56"/>
        <v>3059.5384615384614</v>
      </c>
      <c r="R393">
        <f t="shared" si="57"/>
        <v>5538.0938750829037</v>
      </c>
      <c r="S393">
        <f t="shared" si="58"/>
        <v>14135.726211704268</v>
      </c>
      <c r="T393" s="2">
        <f t="shared" si="59"/>
        <v>1297</v>
      </c>
      <c r="U393" s="2">
        <f t="shared" si="60"/>
        <v>1774</v>
      </c>
      <c r="V393" s="2">
        <f t="shared" si="61"/>
        <v>533</v>
      </c>
      <c r="W393" s="2">
        <f t="shared" si="62"/>
        <v>4369</v>
      </c>
      <c r="X393" s="2">
        <f>IF(H393&gt;$S393,"-",H393)</f>
        <v>660</v>
      </c>
      <c r="Y393" s="2" t="str">
        <f>IF(I393&gt;$S393,"-",I393)</f>
        <v>-</v>
      </c>
      <c r="Z393" s="2">
        <f>IF(J393&gt;$S393,"-",J393)</f>
        <v>2324</v>
      </c>
      <c r="AA393" s="2">
        <f>IF(K393&gt;$S393,"-",K393)</f>
        <v>2361</v>
      </c>
      <c r="AB393" s="2">
        <f>IF(L393&gt;$S393,"-",L393)</f>
        <v>721</v>
      </c>
      <c r="AC393" s="2">
        <f>IF(M393&gt;$S393,"-",M393)</f>
        <v>1723</v>
      </c>
      <c r="AD393" s="2">
        <f>IF(N393&gt;$S393,"-",N393)</f>
        <v>951</v>
      </c>
      <c r="AE393" s="2">
        <f>IF(O393&gt;$S393,"-",O393)</f>
        <v>1412</v>
      </c>
      <c r="AF393" s="2">
        <f t="shared" si="63"/>
        <v>495</v>
      </c>
      <c r="AG393" s="2">
        <f t="shared" si="64"/>
        <v>1647.7272727272727</v>
      </c>
    </row>
    <row r="394" spans="1:33">
      <c r="A394" t="s">
        <v>2</v>
      </c>
      <c r="B394" t="s">
        <v>80</v>
      </c>
      <c r="C394" t="s">
        <v>612</v>
      </c>
      <c r="D394">
        <v>3758</v>
      </c>
      <c r="E394">
        <v>1018</v>
      </c>
      <c r="F394">
        <v>3134</v>
      </c>
      <c r="G394">
        <v>12305</v>
      </c>
      <c r="H394">
        <v>1729</v>
      </c>
      <c r="I394">
        <v>3437</v>
      </c>
      <c r="J394">
        <v>3324</v>
      </c>
      <c r="K394" s="1">
        <v>6128</v>
      </c>
      <c r="L394" s="1">
        <v>12693</v>
      </c>
      <c r="M394" s="1">
        <v>3535</v>
      </c>
      <c r="N394">
        <v>13480</v>
      </c>
      <c r="O394">
        <v>2330</v>
      </c>
      <c r="P394" t="s">
        <v>654</v>
      </c>
      <c r="Q394">
        <f t="shared" si="56"/>
        <v>5572.583333333333</v>
      </c>
      <c r="R394">
        <f t="shared" si="57"/>
        <v>4551.7348632308885</v>
      </c>
      <c r="S394">
        <f t="shared" si="58"/>
        <v>14676.053059795111</v>
      </c>
      <c r="T394" s="2">
        <f t="shared" si="59"/>
        <v>3758</v>
      </c>
      <c r="U394" s="2">
        <f t="shared" si="60"/>
        <v>1018</v>
      </c>
      <c r="V394" s="2">
        <f t="shared" si="61"/>
        <v>3134</v>
      </c>
      <c r="W394" s="2">
        <f t="shared" si="62"/>
        <v>12305</v>
      </c>
      <c r="X394" s="2">
        <f>IF(H394&gt;$S394,"-",H394)</f>
        <v>1729</v>
      </c>
      <c r="Y394" s="2">
        <f>IF(I394&gt;$S394,"-",I394)</f>
        <v>3437</v>
      </c>
      <c r="Z394" s="2">
        <f>IF(J394&gt;$S394,"-",J394)</f>
        <v>3324</v>
      </c>
      <c r="AA394" s="2">
        <f>IF(K394&gt;$S394,"-",K394)</f>
        <v>6128</v>
      </c>
      <c r="AB394" s="2">
        <f>IF(L394&gt;$S394,"-",L394)</f>
        <v>12693</v>
      </c>
      <c r="AC394" s="2">
        <f>IF(M394&gt;$S394,"-",M394)</f>
        <v>3535</v>
      </c>
      <c r="AD394" s="2">
        <f>IF(N394&gt;$S394,"-",N394)</f>
        <v>13480</v>
      </c>
      <c r="AE394" s="2">
        <f>IF(O394&gt;$S394,"-",O394)</f>
        <v>2330</v>
      </c>
      <c r="AF394" s="2" t="str">
        <f t="shared" si="63"/>
        <v>-</v>
      </c>
      <c r="AG394" s="2">
        <f t="shared" si="64"/>
        <v>5572.583333333333</v>
      </c>
    </row>
    <row r="395" spans="1:33">
      <c r="A395" t="s">
        <v>2</v>
      </c>
      <c r="B395" t="s">
        <v>78</v>
      </c>
      <c r="C395" t="s">
        <v>613</v>
      </c>
      <c r="D395">
        <v>4637</v>
      </c>
      <c r="E395">
        <v>3247</v>
      </c>
      <c r="F395">
        <v>2472</v>
      </c>
      <c r="G395">
        <v>5358</v>
      </c>
      <c r="H395">
        <v>3268</v>
      </c>
      <c r="I395">
        <v>5649</v>
      </c>
      <c r="J395">
        <v>5158</v>
      </c>
      <c r="K395" s="1">
        <v>3973</v>
      </c>
      <c r="L395" s="1">
        <v>5080</v>
      </c>
      <c r="M395" s="1">
        <v>3862</v>
      </c>
      <c r="N395">
        <v>2473</v>
      </c>
      <c r="O395">
        <v>1996</v>
      </c>
      <c r="P395" t="s">
        <v>654</v>
      </c>
      <c r="Q395">
        <f t="shared" si="56"/>
        <v>3931.0833333333335</v>
      </c>
      <c r="R395">
        <f t="shared" si="57"/>
        <v>1251.3497773011006</v>
      </c>
      <c r="S395">
        <f t="shared" si="58"/>
        <v>6433.7828879355347</v>
      </c>
      <c r="T395" s="2">
        <f t="shared" si="59"/>
        <v>4637</v>
      </c>
      <c r="U395" s="2">
        <f t="shared" si="60"/>
        <v>3247</v>
      </c>
      <c r="V395" s="2">
        <f t="shared" si="61"/>
        <v>2472</v>
      </c>
      <c r="W395" s="2">
        <f t="shared" si="62"/>
        <v>5358</v>
      </c>
      <c r="X395" s="2">
        <f>IF(H395&gt;$S395,"-",H395)</f>
        <v>3268</v>
      </c>
      <c r="Y395" s="2">
        <f>IF(I395&gt;$S395,"-",I395)</f>
        <v>5649</v>
      </c>
      <c r="Z395" s="2">
        <f>IF(J395&gt;$S395,"-",J395)</f>
        <v>5158</v>
      </c>
      <c r="AA395" s="2">
        <f>IF(K395&gt;$S395,"-",K395)</f>
        <v>3973</v>
      </c>
      <c r="AB395" s="2">
        <f>IF(L395&gt;$S395,"-",L395)</f>
        <v>5080</v>
      </c>
      <c r="AC395" s="2">
        <f>IF(M395&gt;$S395,"-",M395)</f>
        <v>3862</v>
      </c>
      <c r="AD395" s="2">
        <f>IF(N395&gt;$S395,"-",N395)</f>
        <v>2473</v>
      </c>
      <c r="AE395" s="2">
        <f>IF(O395&gt;$S395,"-",O395)</f>
        <v>1996</v>
      </c>
      <c r="AF395" s="2" t="str">
        <f t="shared" si="63"/>
        <v>-</v>
      </c>
      <c r="AG395" s="2">
        <f t="shared" si="64"/>
        <v>3931.0833333333335</v>
      </c>
    </row>
    <row r="396" spans="1:33">
      <c r="A396" t="s">
        <v>2</v>
      </c>
      <c r="B396" t="s">
        <v>76</v>
      </c>
      <c r="C396" t="s">
        <v>614</v>
      </c>
      <c r="D396">
        <v>3771</v>
      </c>
      <c r="E396">
        <v>2166</v>
      </c>
      <c r="F396">
        <v>1894</v>
      </c>
      <c r="G396">
        <v>3495</v>
      </c>
      <c r="H396">
        <v>3785</v>
      </c>
      <c r="I396">
        <v>6677</v>
      </c>
      <c r="J396">
        <v>23265</v>
      </c>
      <c r="K396" s="1">
        <v>4531</v>
      </c>
      <c r="L396" s="1">
        <v>1085</v>
      </c>
      <c r="M396" s="1">
        <v>3154</v>
      </c>
      <c r="N396">
        <v>3913</v>
      </c>
      <c r="O396">
        <v>5418</v>
      </c>
      <c r="P396">
        <v>696</v>
      </c>
      <c r="Q396">
        <f t="shared" si="56"/>
        <v>4911.5384615384619</v>
      </c>
      <c r="R396">
        <f t="shared" si="57"/>
        <v>5759.6796585600805</v>
      </c>
      <c r="S396">
        <f t="shared" si="58"/>
        <v>16430.897778658622</v>
      </c>
      <c r="T396" s="2">
        <f t="shared" si="59"/>
        <v>3771</v>
      </c>
      <c r="U396" s="2">
        <f t="shared" si="60"/>
        <v>2166</v>
      </c>
      <c r="V396" s="2">
        <f t="shared" si="61"/>
        <v>1894</v>
      </c>
      <c r="W396" s="2">
        <f t="shared" si="62"/>
        <v>3495</v>
      </c>
      <c r="X396" s="2">
        <f>IF(H396&gt;$S396,"-",H396)</f>
        <v>3785</v>
      </c>
      <c r="Y396" s="2">
        <f>IF(I396&gt;$S396,"-",I396)</f>
        <v>6677</v>
      </c>
      <c r="Z396" s="2" t="str">
        <f>IF(J396&gt;$S396,"-",J396)</f>
        <v>-</v>
      </c>
      <c r="AA396" s="2">
        <f>IF(K396&gt;$S396,"-",K396)</f>
        <v>4531</v>
      </c>
      <c r="AB396" s="2">
        <f>IF(L396&gt;$S396,"-",L396)</f>
        <v>1085</v>
      </c>
      <c r="AC396" s="2">
        <f>IF(M396&gt;$S396,"-",M396)</f>
        <v>3154</v>
      </c>
      <c r="AD396" s="2">
        <f>IF(N396&gt;$S396,"-",N396)</f>
        <v>3913</v>
      </c>
      <c r="AE396" s="2">
        <f>IF(O396&gt;$S396,"-",O396)</f>
        <v>5418</v>
      </c>
      <c r="AF396" s="2">
        <f t="shared" si="63"/>
        <v>696</v>
      </c>
      <c r="AG396" s="2">
        <f t="shared" si="64"/>
        <v>3626.2727272727275</v>
      </c>
    </row>
    <row r="397" spans="1:33">
      <c r="A397" t="s">
        <v>2</v>
      </c>
      <c r="B397" t="s">
        <v>74</v>
      </c>
      <c r="C397" t="s">
        <v>615</v>
      </c>
      <c r="D397">
        <v>8797</v>
      </c>
      <c r="E397">
        <v>574</v>
      </c>
      <c r="F397">
        <v>4466</v>
      </c>
      <c r="G397">
        <v>3807</v>
      </c>
      <c r="H397">
        <v>972</v>
      </c>
      <c r="I397">
        <v>4718</v>
      </c>
      <c r="J397">
        <v>1947</v>
      </c>
      <c r="K397" s="1">
        <v>3368</v>
      </c>
      <c r="L397" s="1">
        <v>4412</v>
      </c>
      <c r="M397" s="1">
        <v>2123</v>
      </c>
      <c r="N397">
        <v>1136</v>
      </c>
      <c r="O397">
        <v>1183</v>
      </c>
      <c r="P397" t="s">
        <v>654</v>
      </c>
      <c r="Q397">
        <f t="shared" si="56"/>
        <v>3125.25</v>
      </c>
      <c r="R397">
        <f t="shared" si="57"/>
        <v>2334.5281448487422</v>
      </c>
      <c r="S397">
        <f t="shared" si="58"/>
        <v>7794.3062896974843</v>
      </c>
      <c r="T397" s="2" t="str">
        <f t="shared" si="59"/>
        <v>-</v>
      </c>
      <c r="U397" s="2">
        <f t="shared" si="60"/>
        <v>574</v>
      </c>
      <c r="V397" s="2">
        <f t="shared" si="61"/>
        <v>4466</v>
      </c>
      <c r="W397" s="2">
        <f t="shared" si="62"/>
        <v>3807</v>
      </c>
      <c r="X397" s="2">
        <f>IF(H397&gt;$S397,"-",H397)</f>
        <v>972</v>
      </c>
      <c r="Y397" s="2">
        <f>IF(I397&gt;$S397,"-",I397)</f>
        <v>4718</v>
      </c>
      <c r="Z397" s="2">
        <f>IF(J397&gt;$S397,"-",J397)</f>
        <v>1947</v>
      </c>
      <c r="AA397" s="2">
        <f>IF(K397&gt;$S397,"-",K397)</f>
        <v>3368</v>
      </c>
      <c r="AB397" s="2">
        <f>IF(L397&gt;$S397,"-",L397)</f>
        <v>4412</v>
      </c>
      <c r="AC397" s="2">
        <f>IF(M397&gt;$S397,"-",M397)</f>
        <v>2123</v>
      </c>
      <c r="AD397" s="2">
        <f>IF(N397&gt;$S397,"-",N397)</f>
        <v>1136</v>
      </c>
      <c r="AE397" s="2">
        <f>IF(O397&gt;$S397,"-",O397)</f>
        <v>1183</v>
      </c>
      <c r="AF397" s="2" t="str">
        <f t="shared" si="63"/>
        <v>-</v>
      </c>
      <c r="AG397" s="2">
        <f t="shared" si="64"/>
        <v>2609.6363636363635</v>
      </c>
    </row>
    <row r="398" spans="1:33">
      <c r="A398" t="s">
        <v>2</v>
      </c>
      <c r="B398" t="s">
        <v>72</v>
      </c>
      <c r="C398" t="s">
        <v>616</v>
      </c>
      <c r="D398">
        <v>7483</v>
      </c>
      <c r="E398">
        <v>933</v>
      </c>
      <c r="F398">
        <v>3600</v>
      </c>
      <c r="G398">
        <v>4060</v>
      </c>
      <c r="H398">
        <v>716</v>
      </c>
      <c r="I398">
        <v>2379</v>
      </c>
      <c r="J398">
        <v>4242</v>
      </c>
      <c r="K398" s="1">
        <v>5156</v>
      </c>
      <c r="L398" s="1">
        <v>4264</v>
      </c>
      <c r="M398" s="1">
        <v>6056</v>
      </c>
      <c r="N398">
        <v>906</v>
      </c>
      <c r="O398">
        <v>1553</v>
      </c>
      <c r="P398" t="s">
        <v>654</v>
      </c>
      <c r="Q398">
        <f t="shared" si="56"/>
        <v>3445.6666666666665</v>
      </c>
      <c r="R398">
        <f t="shared" si="57"/>
        <v>2188.370640592233</v>
      </c>
      <c r="S398">
        <f t="shared" si="58"/>
        <v>7822.4079478511321</v>
      </c>
      <c r="T398" s="2">
        <f t="shared" si="59"/>
        <v>7483</v>
      </c>
      <c r="U398" s="2">
        <f t="shared" si="60"/>
        <v>933</v>
      </c>
      <c r="V398" s="2">
        <f t="shared" si="61"/>
        <v>3600</v>
      </c>
      <c r="W398" s="2">
        <f t="shared" si="62"/>
        <v>4060</v>
      </c>
      <c r="X398" s="2">
        <f>IF(H398&gt;$S398,"-",H398)</f>
        <v>716</v>
      </c>
      <c r="Y398" s="2">
        <f>IF(I398&gt;$S398,"-",I398)</f>
        <v>2379</v>
      </c>
      <c r="Z398" s="2">
        <f>IF(J398&gt;$S398,"-",J398)</f>
        <v>4242</v>
      </c>
      <c r="AA398" s="2">
        <f>IF(K398&gt;$S398,"-",K398)</f>
        <v>5156</v>
      </c>
      <c r="AB398" s="2">
        <f>IF(L398&gt;$S398,"-",L398)</f>
        <v>4264</v>
      </c>
      <c r="AC398" s="2">
        <f>IF(M398&gt;$S398,"-",M398)</f>
        <v>6056</v>
      </c>
      <c r="AD398" s="2">
        <f>IF(N398&gt;$S398,"-",N398)</f>
        <v>906</v>
      </c>
      <c r="AE398" s="2">
        <f>IF(O398&gt;$S398,"-",O398)</f>
        <v>1553</v>
      </c>
      <c r="AF398" s="2" t="str">
        <f t="shared" si="63"/>
        <v>-</v>
      </c>
      <c r="AG398" s="2">
        <f t="shared" si="64"/>
        <v>3445.6666666666665</v>
      </c>
    </row>
    <row r="399" spans="1:33">
      <c r="A399" t="s">
        <v>2</v>
      </c>
      <c r="B399" t="s">
        <v>70</v>
      </c>
      <c r="C399" t="s">
        <v>617</v>
      </c>
      <c r="D399">
        <v>9922</v>
      </c>
      <c r="E399">
        <v>861</v>
      </c>
      <c r="F399">
        <v>3149</v>
      </c>
      <c r="G399">
        <v>5048</v>
      </c>
      <c r="H399">
        <v>1741</v>
      </c>
      <c r="I399">
        <v>2277</v>
      </c>
      <c r="J399">
        <v>2777</v>
      </c>
      <c r="K399" s="1">
        <v>3020</v>
      </c>
      <c r="L399" s="1">
        <v>3015</v>
      </c>
      <c r="M399" s="1">
        <v>2853</v>
      </c>
      <c r="N399">
        <v>2742</v>
      </c>
      <c r="O399">
        <v>305</v>
      </c>
      <c r="P399" t="s">
        <v>654</v>
      </c>
      <c r="Q399">
        <f t="shared" si="56"/>
        <v>3142.5</v>
      </c>
      <c r="R399">
        <f t="shared" si="57"/>
        <v>2448.9626189656119</v>
      </c>
      <c r="S399">
        <f t="shared" si="58"/>
        <v>8040.4252379312238</v>
      </c>
      <c r="T399" s="2" t="str">
        <f t="shared" si="59"/>
        <v>-</v>
      </c>
      <c r="U399" s="2">
        <f t="shared" si="60"/>
        <v>861</v>
      </c>
      <c r="V399" s="2">
        <f t="shared" si="61"/>
        <v>3149</v>
      </c>
      <c r="W399" s="2">
        <f t="shared" si="62"/>
        <v>5048</v>
      </c>
      <c r="X399" s="2">
        <f>IF(H399&gt;$S399,"-",H399)</f>
        <v>1741</v>
      </c>
      <c r="Y399" s="2">
        <f>IF(I399&gt;$S399,"-",I399)</f>
        <v>2277</v>
      </c>
      <c r="Z399" s="2">
        <f>IF(J399&gt;$S399,"-",J399)</f>
        <v>2777</v>
      </c>
      <c r="AA399" s="2">
        <f>IF(K399&gt;$S399,"-",K399)</f>
        <v>3020</v>
      </c>
      <c r="AB399" s="2">
        <f>IF(L399&gt;$S399,"-",L399)</f>
        <v>3015</v>
      </c>
      <c r="AC399" s="2">
        <f>IF(M399&gt;$S399,"-",M399)</f>
        <v>2853</v>
      </c>
      <c r="AD399" s="2">
        <f>IF(N399&gt;$S399,"-",N399)</f>
        <v>2742</v>
      </c>
      <c r="AE399" s="2">
        <f>IF(O399&gt;$S399,"-",O399)</f>
        <v>305</v>
      </c>
      <c r="AF399" s="2" t="str">
        <f t="shared" si="63"/>
        <v>-</v>
      </c>
      <c r="AG399" s="2">
        <f t="shared" si="64"/>
        <v>2526.181818181818</v>
      </c>
    </row>
    <row r="400" spans="1:33">
      <c r="A400" t="s">
        <v>2</v>
      </c>
      <c r="B400" t="s">
        <v>68</v>
      </c>
      <c r="C400" t="s">
        <v>618</v>
      </c>
      <c r="D400">
        <v>2571</v>
      </c>
      <c r="E400">
        <v>2094</v>
      </c>
      <c r="F400">
        <v>840</v>
      </c>
      <c r="G400">
        <v>2104</v>
      </c>
      <c r="H400">
        <v>912</v>
      </c>
      <c r="I400">
        <v>3297</v>
      </c>
      <c r="J400">
        <v>3328</v>
      </c>
      <c r="K400" s="1">
        <v>2537</v>
      </c>
      <c r="L400" s="1">
        <v>1069</v>
      </c>
      <c r="M400" s="1">
        <v>6270</v>
      </c>
      <c r="N400">
        <v>2416</v>
      </c>
      <c r="O400">
        <v>3378</v>
      </c>
      <c r="P400">
        <v>3709</v>
      </c>
      <c r="Q400">
        <f t="shared" si="56"/>
        <v>2655.7692307692309</v>
      </c>
      <c r="R400">
        <f t="shared" si="57"/>
        <v>1446.57780951263</v>
      </c>
      <c r="S400">
        <f t="shared" si="58"/>
        <v>5548.9248497944909</v>
      </c>
      <c r="T400" s="2">
        <f t="shared" si="59"/>
        <v>2571</v>
      </c>
      <c r="U400" s="2">
        <f t="shared" si="60"/>
        <v>2094</v>
      </c>
      <c r="V400" s="2">
        <f t="shared" si="61"/>
        <v>840</v>
      </c>
      <c r="W400" s="2">
        <f t="shared" si="62"/>
        <v>2104</v>
      </c>
      <c r="X400" s="2">
        <f>IF(H400&gt;$S400,"-",H400)</f>
        <v>912</v>
      </c>
      <c r="Y400" s="2">
        <f>IF(I400&gt;$S400,"-",I400)</f>
        <v>3297</v>
      </c>
      <c r="Z400" s="2">
        <f>IF(J400&gt;$S400,"-",J400)</f>
        <v>3328</v>
      </c>
      <c r="AA400" s="2">
        <f>IF(K400&gt;$S400,"-",K400)</f>
        <v>2537</v>
      </c>
      <c r="AB400" s="2">
        <f>IF(L400&gt;$S400,"-",L400)</f>
        <v>1069</v>
      </c>
      <c r="AC400" s="2" t="str">
        <f>IF(M400&gt;$S400,"-",M400)</f>
        <v>-</v>
      </c>
      <c r="AD400" s="2">
        <f>IF(N400&gt;$S400,"-",N400)</f>
        <v>2416</v>
      </c>
      <c r="AE400" s="2">
        <f>IF(O400&gt;$S400,"-",O400)</f>
        <v>3378</v>
      </c>
      <c r="AF400" s="2">
        <f t="shared" si="63"/>
        <v>3709</v>
      </c>
      <c r="AG400" s="2">
        <f t="shared" si="64"/>
        <v>2231.4545454545455</v>
      </c>
    </row>
    <row r="401" spans="1:33">
      <c r="A401" t="s">
        <v>2</v>
      </c>
      <c r="B401" t="s">
        <v>66</v>
      </c>
      <c r="C401" t="s">
        <v>619</v>
      </c>
      <c r="D401">
        <v>3369</v>
      </c>
      <c r="E401">
        <v>6567</v>
      </c>
      <c r="F401">
        <v>3419</v>
      </c>
      <c r="G401">
        <v>2819</v>
      </c>
      <c r="H401">
        <v>1412</v>
      </c>
      <c r="I401">
        <v>5413</v>
      </c>
      <c r="J401">
        <v>6799</v>
      </c>
      <c r="K401" s="1">
        <v>8361</v>
      </c>
      <c r="L401" s="1">
        <v>3026</v>
      </c>
      <c r="M401" s="1">
        <v>9499</v>
      </c>
      <c r="N401">
        <v>4086</v>
      </c>
      <c r="O401">
        <v>1069</v>
      </c>
      <c r="P401" t="s">
        <v>654</v>
      </c>
      <c r="Q401">
        <f t="shared" si="56"/>
        <v>4653.25</v>
      </c>
      <c r="R401">
        <f t="shared" si="57"/>
        <v>2678.7380721322697</v>
      </c>
      <c r="S401">
        <f t="shared" si="58"/>
        <v>10010.726144264539</v>
      </c>
      <c r="T401" s="2">
        <f t="shared" si="59"/>
        <v>3369</v>
      </c>
      <c r="U401" s="2" t="str">
        <f t="shared" si="60"/>
        <v>-</v>
      </c>
      <c r="V401" s="2">
        <f t="shared" si="61"/>
        <v>3419</v>
      </c>
      <c r="W401" s="2">
        <f t="shared" si="62"/>
        <v>2819</v>
      </c>
      <c r="X401" s="2">
        <f>IF(H401&gt;$S401,"-",H401)</f>
        <v>1412</v>
      </c>
      <c r="Y401" s="2">
        <f>IF(I401&gt;$S401,"-",I401)</f>
        <v>5413</v>
      </c>
      <c r="Z401" s="2">
        <f>IF(J401&gt;$S401,"-",J401)</f>
        <v>6799</v>
      </c>
      <c r="AA401" s="2">
        <f>IF(K401&gt;$S401,"-",K401)</f>
        <v>8361</v>
      </c>
      <c r="AB401" s="2">
        <f>IF(L401&gt;$S401,"-",L401)</f>
        <v>3026</v>
      </c>
      <c r="AC401" s="2">
        <f>IF(M401&gt;$S401,"-",M401)</f>
        <v>9499</v>
      </c>
      <c r="AD401" s="2">
        <f>IF(N401&gt;$S401,"-",N401)</f>
        <v>4086</v>
      </c>
      <c r="AE401" s="2">
        <f>IF(O401&gt;$S401,"-",O401)</f>
        <v>1069</v>
      </c>
      <c r="AF401" s="2" t="str">
        <f t="shared" si="63"/>
        <v>-</v>
      </c>
      <c r="AG401" s="2">
        <f t="shared" si="64"/>
        <v>4479.272727272727</v>
      </c>
    </row>
    <row r="402" spans="1:33">
      <c r="A402" t="s">
        <v>2</v>
      </c>
      <c r="B402" t="s">
        <v>64</v>
      </c>
      <c r="C402" t="s">
        <v>620</v>
      </c>
      <c r="D402">
        <v>2517</v>
      </c>
      <c r="E402">
        <v>1315</v>
      </c>
      <c r="F402">
        <v>2937</v>
      </c>
      <c r="G402">
        <v>3569</v>
      </c>
      <c r="H402">
        <v>2629</v>
      </c>
      <c r="I402">
        <v>5956</v>
      </c>
      <c r="J402">
        <v>1226</v>
      </c>
      <c r="K402" s="1">
        <v>4032</v>
      </c>
      <c r="L402" s="1">
        <v>7246</v>
      </c>
      <c r="M402" s="1">
        <v>4788</v>
      </c>
      <c r="N402">
        <v>4790</v>
      </c>
      <c r="O402">
        <v>755</v>
      </c>
      <c r="P402" t="s">
        <v>654</v>
      </c>
      <c r="Q402">
        <f t="shared" si="56"/>
        <v>3480</v>
      </c>
      <c r="R402">
        <f t="shared" si="57"/>
        <v>1981.5674695461762</v>
      </c>
      <c r="S402">
        <f t="shared" si="58"/>
        <v>7443.1349390923524</v>
      </c>
      <c r="T402" s="2">
        <f t="shared" si="59"/>
        <v>2517</v>
      </c>
      <c r="U402" s="2">
        <f t="shared" si="60"/>
        <v>1315</v>
      </c>
      <c r="V402" s="2">
        <f t="shared" si="61"/>
        <v>2937</v>
      </c>
      <c r="W402" s="2">
        <f t="shared" si="62"/>
        <v>3569</v>
      </c>
      <c r="X402" s="2">
        <f>IF(H402&gt;$S402,"-",H402)</f>
        <v>2629</v>
      </c>
      <c r="Y402" s="2">
        <f>IF(I402&gt;$S402,"-",I402)</f>
        <v>5956</v>
      </c>
      <c r="Z402" s="2">
        <f>IF(J402&gt;$S402,"-",J402)</f>
        <v>1226</v>
      </c>
      <c r="AA402" s="2">
        <f>IF(K402&gt;$S402,"-",K402)</f>
        <v>4032</v>
      </c>
      <c r="AB402" s="2">
        <f>IF(L402&gt;$S402,"-",L402)</f>
        <v>7246</v>
      </c>
      <c r="AC402" s="2">
        <f>IF(M402&gt;$S402,"-",M402)</f>
        <v>4788</v>
      </c>
      <c r="AD402" s="2">
        <f>IF(N402&gt;$S402,"-",N402)</f>
        <v>4790</v>
      </c>
      <c r="AE402" s="2">
        <f>IF(O402&gt;$S402,"-",O402)</f>
        <v>755</v>
      </c>
      <c r="AF402" s="2" t="str">
        <f t="shared" si="63"/>
        <v>-</v>
      </c>
      <c r="AG402" s="2">
        <f t="shared" si="64"/>
        <v>3480</v>
      </c>
    </row>
    <row r="403" spans="1:33">
      <c r="A403" t="s">
        <v>2</v>
      </c>
      <c r="B403" t="s">
        <v>62</v>
      </c>
      <c r="C403" t="s">
        <v>621</v>
      </c>
      <c r="D403">
        <v>3102</v>
      </c>
      <c r="E403">
        <v>1197</v>
      </c>
      <c r="F403">
        <v>940</v>
      </c>
      <c r="G403">
        <v>2735</v>
      </c>
      <c r="H403">
        <v>857</v>
      </c>
      <c r="I403">
        <v>4058</v>
      </c>
      <c r="J403">
        <v>1176</v>
      </c>
      <c r="K403" s="1">
        <v>3541</v>
      </c>
      <c r="L403" s="1">
        <v>2275</v>
      </c>
      <c r="M403" s="1">
        <v>1787</v>
      </c>
      <c r="N403">
        <v>3491</v>
      </c>
      <c r="O403">
        <v>4444</v>
      </c>
      <c r="P403">
        <v>727</v>
      </c>
      <c r="Q403">
        <f t="shared" si="56"/>
        <v>2333.0769230769229</v>
      </c>
      <c r="R403">
        <f t="shared" si="57"/>
        <v>1310.662202955594</v>
      </c>
      <c r="S403">
        <f t="shared" si="58"/>
        <v>4954.4013289881113</v>
      </c>
      <c r="T403" s="2">
        <f t="shared" si="59"/>
        <v>3102</v>
      </c>
      <c r="U403" s="2">
        <f t="shared" si="60"/>
        <v>1197</v>
      </c>
      <c r="V403" s="2">
        <f t="shared" si="61"/>
        <v>940</v>
      </c>
      <c r="W403" s="2">
        <f t="shared" si="62"/>
        <v>2735</v>
      </c>
      <c r="X403" s="2">
        <f>IF(H403&gt;$S403,"-",H403)</f>
        <v>857</v>
      </c>
      <c r="Y403" s="2">
        <f>IF(I403&gt;$S403,"-",I403)</f>
        <v>4058</v>
      </c>
      <c r="Z403" s="2">
        <f>IF(J403&gt;$S403,"-",J403)</f>
        <v>1176</v>
      </c>
      <c r="AA403" s="2">
        <f>IF(K403&gt;$S403,"-",K403)</f>
        <v>3541</v>
      </c>
      <c r="AB403" s="2">
        <f>IF(L403&gt;$S403,"-",L403)</f>
        <v>2275</v>
      </c>
      <c r="AC403" s="2">
        <f>IF(M403&gt;$S403,"-",M403)</f>
        <v>1787</v>
      </c>
      <c r="AD403" s="2">
        <f>IF(N403&gt;$S403,"-",N403)</f>
        <v>3491</v>
      </c>
      <c r="AE403" s="2">
        <f>IF(O403&gt;$S403,"-",O403)</f>
        <v>4444</v>
      </c>
      <c r="AF403" s="2">
        <f t="shared" si="63"/>
        <v>727</v>
      </c>
      <c r="AG403" s="2">
        <f t="shared" si="64"/>
        <v>2466.9166666666665</v>
      </c>
    </row>
    <row r="404" spans="1:33">
      <c r="A404" t="s">
        <v>2</v>
      </c>
      <c r="B404" t="s">
        <v>60</v>
      </c>
      <c r="C404" t="s">
        <v>622</v>
      </c>
      <c r="D404">
        <v>6350</v>
      </c>
      <c r="E404">
        <v>1085</v>
      </c>
      <c r="F404">
        <v>7262</v>
      </c>
      <c r="G404">
        <v>8535</v>
      </c>
      <c r="H404">
        <v>4387</v>
      </c>
      <c r="I404">
        <v>2809</v>
      </c>
      <c r="J404">
        <v>9730</v>
      </c>
      <c r="K404" s="1">
        <v>6813</v>
      </c>
      <c r="L404" s="1">
        <v>5066</v>
      </c>
      <c r="M404" s="1">
        <v>8984</v>
      </c>
      <c r="N404">
        <v>1722</v>
      </c>
      <c r="O404">
        <v>2708</v>
      </c>
      <c r="P404" t="s">
        <v>654</v>
      </c>
      <c r="Q404">
        <f t="shared" si="56"/>
        <v>5454.25</v>
      </c>
      <c r="R404">
        <f t="shared" si="57"/>
        <v>2938.7343634787594</v>
      </c>
      <c r="S404">
        <f t="shared" si="58"/>
        <v>11331.718726957519</v>
      </c>
      <c r="T404" s="2">
        <f t="shared" si="59"/>
        <v>6350</v>
      </c>
      <c r="U404" s="2">
        <f t="shared" si="60"/>
        <v>1085</v>
      </c>
      <c r="V404" s="2">
        <f t="shared" si="61"/>
        <v>7262</v>
      </c>
      <c r="W404" s="2">
        <f t="shared" si="62"/>
        <v>8535</v>
      </c>
      <c r="X404" s="2">
        <f>IF(H404&gt;$S404,"-",H404)</f>
        <v>4387</v>
      </c>
      <c r="Y404" s="2">
        <f>IF(I404&gt;$S404,"-",I404)</f>
        <v>2809</v>
      </c>
      <c r="Z404" s="2">
        <f>IF(J404&gt;$S404,"-",J404)</f>
        <v>9730</v>
      </c>
      <c r="AA404" s="2">
        <f>IF(K404&gt;$S404,"-",K404)</f>
        <v>6813</v>
      </c>
      <c r="AB404" s="2">
        <f>IF(L404&gt;$S404,"-",L404)</f>
        <v>5066</v>
      </c>
      <c r="AC404" s="2">
        <f>IF(M404&gt;$S404,"-",M404)</f>
        <v>8984</v>
      </c>
      <c r="AD404" s="2">
        <f>IF(N404&gt;$S404,"-",N404)</f>
        <v>1722</v>
      </c>
      <c r="AE404" s="2">
        <f>IF(O404&gt;$S404,"-",O404)</f>
        <v>2708</v>
      </c>
      <c r="AF404" s="2" t="str">
        <f t="shared" si="63"/>
        <v>-</v>
      </c>
      <c r="AG404" s="2">
        <f t="shared" si="64"/>
        <v>5454.25</v>
      </c>
    </row>
    <row r="405" spans="1:33">
      <c r="A405" t="s">
        <v>2</v>
      </c>
      <c r="B405" t="s">
        <v>58</v>
      </c>
      <c r="C405" t="s">
        <v>623</v>
      </c>
      <c r="D405">
        <v>5955</v>
      </c>
      <c r="E405">
        <v>594</v>
      </c>
      <c r="F405">
        <v>3336</v>
      </c>
      <c r="G405">
        <v>3527</v>
      </c>
      <c r="H405">
        <v>1287</v>
      </c>
      <c r="I405">
        <v>2713</v>
      </c>
      <c r="J405">
        <v>2215</v>
      </c>
      <c r="K405" s="1">
        <v>4237</v>
      </c>
      <c r="L405" s="1">
        <v>3543</v>
      </c>
      <c r="M405" s="1">
        <v>2836</v>
      </c>
      <c r="N405">
        <v>754</v>
      </c>
      <c r="O405">
        <v>1682</v>
      </c>
      <c r="P405" t="s">
        <v>654</v>
      </c>
      <c r="Q405">
        <f t="shared" si="56"/>
        <v>2723.25</v>
      </c>
      <c r="R405">
        <f t="shared" si="57"/>
        <v>1545.0482855061373</v>
      </c>
      <c r="S405">
        <f t="shared" si="58"/>
        <v>5813.3465710122746</v>
      </c>
      <c r="T405" s="2" t="str">
        <f t="shared" si="59"/>
        <v>-</v>
      </c>
      <c r="U405" s="2">
        <f t="shared" si="60"/>
        <v>594</v>
      </c>
      <c r="V405" s="2">
        <f t="shared" si="61"/>
        <v>3336</v>
      </c>
      <c r="W405" s="2">
        <f t="shared" si="62"/>
        <v>3527</v>
      </c>
      <c r="X405" s="2">
        <f>IF(H405&gt;$S405,"-",H405)</f>
        <v>1287</v>
      </c>
      <c r="Y405" s="2">
        <f>IF(I405&gt;$S405,"-",I405)</f>
        <v>2713</v>
      </c>
      <c r="Z405" s="2">
        <f>IF(J405&gt;$S405,"-",J405)</f>
        <v>2215</v>
      </c>
      <c r="AA405" s="2">
        <f>IF(K405&gt;$S405,"-",K405)</f>
        <v>4237</v>
      </c>
      <c r="AB405" s="2">
        <f>IF(L405&gt;$S405,"-",L405)</f>
        <v>3543</v>
      </c>
      <c r="AC405" s="2">
        <f>IF(M405&gt;$S405,"-",M405)</f>
        <v>2836</v>
      </c>
      <c r="AD405" s="2">
        <f>IF(N405&gt;$S405,"-",N405)</f>
        <v>754</v>
      </c>
      <c r="AE405" s="2">
        <f>IF(O405&gt;$S405,"-",O405)</f>
        <v>1682</v>
      </c>
      <c r="AF405" s="2" t="str">
        <f t="shared" si="63"/>
        <v>-</v>
      </c>
      <c r="AG405" s="2">
        <f t="shared" si="64"/>
        <v>2429.4545454545455</v>
      </c>
    </row>
    <row r="406" spans="1:33">
      <c r="A406" t="s">
        <v>2</v>
      </c>
      <c r="B406" t="s">
        <v>56</v>
      </c>
      <c r="C406" t="s">
        <v>624</v>
      </c>
      <c r="D406">
        <v>3845</v>
      </c>
      <c r="E406">
        <v>3004</v>
      </c>
      <c r="F406">
        <v>1701</v>
      </c>
      <c r="G406">
        <v>3590</v>
      </c>
      <c r="H406">
        <v>837</v>
      </c>
      <c r="I406">
        <v>13767</v>
      </c>
      <c r="J406">
        <v>2763</v>
      </c>
      <c r="K406" s="1">
        <v>6074</v>
      </c>
      <c r="L406" s="1">
        <v>1269</v>
      </c>
      <c r="M406" s="1">
        <v>3566</v>
      </c>
      <c r="N406">
        <v>2448</v>
      </c>
      <c r="O406">
        <v>2266</v>
      </c>
      <c r="P406">
        <v>950</v>
      </c>
      <c r="Q406">
        <f t="shared" si="56"/>
        <v>3544.6153846153848</v>
      </c>
      <c r="R406">
        <f t="shared" si="57"/>
        <v>3383.4012112680721</v>
      </c>
      <c r="S406">
        <f t="shared" si="58"/>
        <v>10311.417807151529</v>
      </c>
      <c r="T406" s="2">
        <f t="shared" si="59"/>
        <v>3845</v>
      </c>
      <c r="U406" s="2">
        <f t="shared" si="60"/>
        <v>3004</v>
      </c>
      <c r="V406" s="2">
        <f t="shared" si="61"/>
        <v>1701</v>
      </c>
      <c r="W406" s="2">
        <f t="shared" si="62"/>
        <v>3590</v>
      </c>
      <c r="X406" s="2">
        <f>IF(H406&gt;$S406,"-",H406)</f>
        <v>837</v>
      </c>
      <c r="Y406" s="2" t="str">
        <f>IF(I406&gt;$S406,"-",I406)</f>
        <v>-</v>
      </c>
      <c r="Z406" s="2">
        <f>IF(J406&gt;$S406,"-",J406)</f>
        <v>2763</v>
      </c>
      <c r="AA406" s="2">
        <f>IF(K406&gt;$S406,"-",K406)</f>
        <v>6074</v>
      </c>
      <c r="AB406" s="2">
        <f>IF(L406&gt;$S406,"-",L406)</f>
        <v>1269</v>
      </c>
      <c r="AC406" s="2">
        <f>IF(M406&gt;$S406,"-",M406)</f>
        <v>3566</v>
      </c>
      <c r="AD406" s="2">
        <f>IF(N406&gt;$S406,"-",N406)</f>
        <v>2448</v>
      </c>
      <c r="AE406" s="2">
        <f>IF(O406&gt;$S406,"-",O406)</f>
        <v>2266</v>
      </c>
      <c r="AF406" s="2">
        <f t="shared" si="63"/>
        <v>950</v>
      </c>
      <c r="AG406" s="2">
        <f t="shared" si="64"/>
        <v>2851.181818181818</v>
      </c>
    </row>
    <row r="407" spans="1:33">
      <c r="A407" t="s">
        <v>2</v>
      </c>
      <c r="B407" t="s">
        <v>54</v>
      </c>
      <c r="C407" t="s">
        <v>625</v>
      </c>
      <c r="D407">
        <v>3062</v>
      </c>
      <c r="E407">
        <v>1974</v>
      </c>
      <c r="F407">
        <v>463</v>
      </c>
      <c r="G407">
        <v>3401</v>
      </c>
      <c r="H407">
        <v>1107</v>
      </c>
      <c r="I407">
        <v>4229</v>
      </c>
      <c r="J407">
        <v>4647</v>
      </c>
      <c r="K407" s="1">
        <v>1899</v>
      </c>
      <c r="L407" s="1">
        <v>1107</v>
      </c>
      <c r="M407" s="1">
        <v>1181</v>
      </c>
      <c r="N407">
        <v>3223</v>
      </c>
      <c r="O407">
        <v>2649</v>
      </c>
      <c r="P407">
        <v>1025</v>
      </c>
      <c r="Q407">
        <f t="shared" si="56"/>
        <v>2305.1538461538462</v>
      </c>
      <c r="R407">
        <f t="shared" si="57"/>
        <v>1334.2166769403091</v>
      </c>
      <c r="S407">
        <f t="shared" si="58"/>
        <v>4973.5872000344643</v>
      </c>
      <c r="T407" s="2">
        <f t="shared" si="59"/>
        <v>3062</v>
      </c>
      <c r="U407" s="2">
        <f t="shared" si="60"/>
        <v>1974</v>
      </c>
      <c r="V407" s="2">
        <f t="shared" si="61"/>
        <v>463</v>
      </c>
      <c r="W407" s="2">
        <f t="shared" si="62"/>
        <v>3401</v>
      </c>
      <c r="X407" s="2">
        <f>IF(H407&gt;$S407,"-",H407)</f>
        <v>1107</v>
      </c>
      <c r="Y407" s="2">
        <f>IF(I407&gt;$S407,"-",I407)</f>
        <v>4229</v>
      </c>
      <c r="Z407" s="2">
        <f>IF(J407&gt;$S407,"-",J407)</f>
        <v>4647</v>
      </c>
      <c r="AA407" s="2">
        <f>IF(K407&gt;$S407,"-",K407)</f>
        <v>1899</v>
      </c>
      <c r="AB407" s="2">
        <f>IF(L407&gt;$S407,"-",L407)</f>
        <v>1107</v>
      </c>
      <c r="AC407" s="2">
        <f>IF(M407&gt;$S407,"-",M407)</f>
        <v>1181</v>
      </c>
      <c r="AD407" s="2">
        <f>IF(N407&gt;$S407,"-",N407)</f>
        <v>3223</v>
      </c>
      <c r="AE407" s="2">
        <f>IF(O407&gt;$S407,"-",O407)</f>
        <v>2649</v>
      </c>
      <c r="AF407" s="2">
        <f t="shared" si="63"/>
        <v>1025</v>
      </c>
      <c r="AG407" s="2">
        <f t="shared" si="64"/>
        <v>2411.8333333333335</v>
      </c>
    </row>
    <row r="408" spans="1:33">
      <c r="A408" t="s">
        <v>2</v>
      </c>
      <c r="B408" t="s">
        <v>52</v>
      </c>
      <c r="C408" t="s">
        <v>626</v>
      </c>
      <c r="D408">
        <v>6193</v>
      </c>
      <c r="E408">
        <v>3708</v>
      </c>
      <c r="F408">
        <v>4612</v>
      </c>
      <c r="G408">
        <v>14182</v>
      </c>
      <c r="H408">
        <v>1983</v>
      </c>
      <c r="I408">
        <v>4756</v>
      </c>
      <c r="J408">
        <v>6969</v>
      </c>
      <c r="K408" s="1">
        <v>5954</v>
      </c>
      <c r="L408" s="1">
        <v>3781</v>
      </c>
      <c r="M408" s="1">
        <v>6252</v>
      </c>
      <c r="N408">
        <v>1588</v>
      </c>
      <c r="O408">
        <v>5466</v>
      </c>
      <c r="P408" t="s">
        <v>654</v>
      </c>
      <c r="Q408">
        <f t="shared" si="56"/>
        <v>5453.666666666667</v>
      </c>
      <c r="R408">
        <f t="shared" si="57"/>
        <v>3218.4650020929184</v>
      </c>
      <c r="S408">
        <f t="shared" si="58"/>
        <v>11890.596670852505</v>
      </c>
      <c r="T408" s="2">
        <f t="shared" si="59"/>
        <v>6193</v>
      </c>
      <c r="U408" s="2">
        <f t="shared" si="60"/>
        <v>3708</v>
      </c>
      <c r="V408" s="2">
        <f t="shared" si="61"/>
        <v>4612</v>
      </c>
      <c r="W408" s="2" t="str">
        <f t="shared" si="62"/>
        <v>-</v>
      </c>
      <c r="X408" s="2">
        <f>IF(H408&gt;$S408,"-",H408)</f>
        <v>1983</v>
      </c>
      <c r="Y408" s="2">
        <f>IF(I408&gt;$S408,"-",I408)</f>
        <v>4756</v>
      </c>
      <c r="Z408" s="2">
        <f>IF(J408&gt;$S408,"-",J408)</f>
        <v>6969</v>
      </c>
      <c r="AA408" s="2">
        <f>IF(K408&gt;$S408,"-",K408)</f>
        <v>5954</v>
      </c>
      <c r="AB408" s="2">
        <f>IF(L408&gt;$S408,"-",L408)</f>
        <v>3781</v>
      </c>
      <c r="AC408" s="2">
        <f>IF(M408&gt;$S408,"-",M408)</f>
        <v>6252</v>
      </c>
      <c r="AD408" s="2">
        <f>IF(N408&gt;$S408,"-",N408)</f>
        <v>1588</v>
      </c>
      <c r="AE408" s="2">
        <f>IF(O408&gt;$S408,"-",O408)</f>
        <v>5466</v>
      </c>
      <c r="AF408" s="2" t="str">
        <f t="shared" si="63"/>
        <v>-</v>
      </c>
      <c r="AG408" s="2">
        <f t="shared" si="64"/>
        <v>4660.181818181818</v>
      </c>
    </row>
    <row r="409" spans="1:33">
      <c r="A409" t="s">
        <v>2</v>
      </c>
      <c r="B409" t="s">
        <v>50</v>
      </c>
      <c r="C409" t="s">
        <v>627</v>
      </c>
      <c r="D409">
        <v>3259</v>
      </c>
      <c r="E409">
        <v>481</v>
      </c>
      <c r="F409">
        <v>2827</v>
      </c>
      <c r="G409">
        <v>10494</v>
      </c>
      <c r="H409">
        <v>1181</v>
      </c>
      <c r="I409">
        <v>2835</v>
      </c>
      <c r="J409">
        <v>2427</v>
      </c>
      <c r="K409" s="1">
        <v>11992</v>
      </c>
      <c r="L409" s="1">
        <v>30983</v>
      </c>
      <c r="M409" s="1">
        <v>2005</v>
      </c>
      <c r="N409">
        <v>2792</v>
      </c>
      <c r="O409">
        <v>412</v>
      </c>
      <c r="P409" t="s">
        <v>654</v>
      </c>
      <c r="Q409">
        <f t="shared" si="56"/>
        <v>5974</v>
      </c>
      <c r="R409">
        <f t="shared" si="57"/>
        <v>8695.6937932205583</v>
      </c>
      <c r="S409">
        <f t="shared" si="58"/>
        <v>23365.387586441117</v>
      </c>
      <c r="T409" s="2">
        <f t="shared" si="59"/>
        <v>3259</v>
      </c>
      <c r="U409" s="2">
        <f t="shared" si="60"/>
        <v>481</v>
      </c>
      <c r="V409" s="2">
        <f t="shared" si="61"/>
        <v>2827</v>
      </c>
      <c r="W409" s="2">
        <f t="shared" si="62"/>
        <v>10494</v>
      </c>
      <c r="X409" s="2">
        <f>IF(H409&gt;$S409,"-",H409)</f>
        <v>1181</v>
      </c>
      <c r="Y409" s="2">
        <f>IF(I409&gt;$S409,"-",I409)</f>
        <v>2835</v>
      </c>
      <c r="Z409" s="2">
        <f>IF(J409&gt;$S409,"-",J409)</f>
        <v>2427</v>
      </c>
      <c r="AA409" s="2">
        <f>IF(K409&gt;$S409,"-",K409)</f>
        <v>11992</v>
      </c>
      <c r="AB409" s="2" t="str">
        <f>IF(L409&gt;$S409,"-",L409)</f>
        <v>-</v>
      </c>
      <c r="AC409" s="2">
        <f>IF(M409&gt;$S409,"-",M409)</f>
        <v>2005</v>
      </c>
      <c r="AD409" s="2">
        <f>IF(N409&gt;$S409,"-",N409)</f>
        <v>2792</v>
      </c>
      <c r="AE409" s="2">
        <f>IF(O409&gt;$S409,"-",O409)</f>
        <v>412</v>
      </c>
      <c r="AF409" s="2" t="str">
        <f t="shared" si="63"/>
        <v>-</v>
      </c>
      <c r="AG409" s="2">
        <f t="shared" si="64"/>
        <v>3700.4545454545455</v>
      </c>
    </row>
    <row r="410" spans="1:33">
      <c r="A410" t="s">
        <v>2</v>
      </c>
      <c r="B410" t="s">
        <v>48</v>
      </c>
      <c r="C410" t="s">
        <v>628</v>
      </c>
      <c r="D410">
        <v>6115</v>
      </c>
      <c r="E410">
        <v>1021</v>
      </c>
      <c r="F410">
        <v>2710</v>
      </c>
      <c r="G410">
        <v>7462</v>
      </c>
      <c r="H410">
        <v>446</v>
      </c>
      <c r="I410">
        <v>3811</v>
      </c>
      <c r="J410">
        <v>4136</v>
      </c>
      <c r="K410" s="1">
        <v>3833</v>
      </c>
      <c r="L410" s="1">
        <v>13532</v>
      </c>
      <c r="M410" s="1">
        <v>8170</v>
      </c>
      <c r="N410">
        <v>2745</v>
      </c>
      <c r="O410">
        <v>877</v>
      </c>
      <c r="P410" t="s">
        <v>654</v>
      </c>
      <c r="Q410">
        <f t="shared" si="56"/>
        <v>4571.5</v>
      </c>
      <c r="R410">
        <f t="shared" si="57"/>
        <v>3758.2268909202867</v>
      </c>
      <c r="S410">
        <f t="shared" si="58"/>
        <v>12087.953781840573</v>
      </c>
      <c r="T410" s="2">
        <f t="shared" si="59"/>
        <v>6115</v>
      </c>
      <c r="U410" s="2">
        <f t="shared" si="60"/>
        <v>1021</v>
      </c>
      <c r="V410" s="2">
        <f t="shared" si="61"/>
        <v>2710</v>
      </c>
      <c r="W410" s="2">
        <f t="shared" si="62"/>
        <v>7462</v>
      </c>
      <c r="X410" s="2">
        <f>IF(H410&gt;$S410,"-",H410)</f>
        <v>446</v>
      </c>
      <c r="Y410" s="2">
        <f>IF(I410&gt;$S410,"-",I410)</f>
        <v>3811</v>
      </c>
      <c r="Z410" s="2">
        <f>IF(J410&gt;$S410,"-",J410)</f>
        <v>4136</v>
      </c>
      <c r="AA410" s="2">
        <f>IF(K410&gt;$S410,"-",K410)</f>
        <v>3833</v>
      </c>
      <c r="AB410" s="2" t="str">
        <f>IF(L410&gt;$S410,"-",L410)</f>
        <v>-</v>
      </c>
      <c r="AC410" s="2">
        <f>IF(M410&gt;$S410,"-",M410)</f>
        <v>8170</v>
      </c>
      <c r="AD410" s="2">
        <f>IF(N410&gt;$S410,"-",N410)</f>
        <v>2745</v>
      </c>
      <c r="AE410" s="2">
        <f>IF(O410&gt;$S410,"-",O410)</f>
        <v>877</v>
      </c>
      <c r="AF410" s="2" t="str">
        <f t="shared" si="63"/>
        <v>-</v>
      </c>
      <c r="AG410" s="2">
        <f t="shared" si="64"/>
        <v>3756.909090909091</v>
      </c>
    </row>
    <row r="411" spans="1:33">
      <c r="A411" t="s">
        <v>2</v>
      </c>
      <c r="B411" t="s">
        <v>46</v>
      </c>
      <c r="C411" t="s">
        <v>629</v>
      </c>
      <c r="D411">
        <v>3476</v>
      </c>
      <c r="E411">
        <v>1214</v>
      </c>
      <c r="F411">
        <v>3711</v>
      </c>
      <c r="G411">
        <v>5837</v>
      </c>
      <c r="H411">
        <v>970</v>
      </c>
      <c r="I411">
        <v>5002</v>
      </c>
      <c r="J411">
        <v>2867</v>
      </c>
      <c r="K411" s="1">
        <v>4851</v>
      </c>
      <c r="L411" s="1">
        <v>3237</v>
      </c>
      <c r="M411" s="1">
        <v>2712</v>
      </c>
      <c r="N411">
        <v>2031</v>
      </c>
      <c r="O411">
        <v>988</v>
      </c>
      <c r="P411" t="s">
        <v>654</v>
      </c>
      <c r="Q411">
        <f t="shared" si="56"/>
        <v>3074.6666666666665</v>
      </c>
      <c r="R411">
        <f t="shared" si="57"/>
        <v>1612.5240707623186</v>
      </c>
      <c r="S411">
        <f t="shared" si="58"/>
        <v>6299.7148081913037</v>
      </c>
      <c r="T411" s="2">
        <f t="shared" si="59"/>
        <v>3476</v>
      </c>
      <c r="U411" s="2">
        <f t="shared" si="60"/>
        <v>1214</v>
      </c>
      <c r="V411" s="2">
        <f t="shared" si="61"/>
        <v>3711</v>
      </c>
      <c r="W411" s="2">
        <f t="shared" si="62"/>
        <v>5837</v>
      </c>
      <c r="X411" s="2">
        <f>IF(H411&gt;$S411,"-",H411)</f>
        <v>970</v>
      </c>
      <c r="Y411" s="2">
        <f>IF(I411&gt;$S411,"-",I411)</f>
        <v>5002</v>
      </c>
      <c r="Z411" s="2">
        <f>IF(J411&gt;$S411,"-",J411)</f>
        <v>2867</v>
      </c>
      <c r="AA411" s="2">
        <f>IF(K411&gt;$S411,"-",K411)</f>
        <v>4851</v>
      </c>
      <c r="AB411" s="2">
        <f>IF(L411&gt;$S411,"-",L411)</f>
        <v>3237</v>
      </c>
      <c r="AC411" s="2">
        <f>IF(M411&gt;$S411,"-",M411)</f>
        <v>2712</v>
      </c>
      <c r="AD411" s="2">
        <f>IF(N411&gt;$S411,"-",N411)</f>
        <v>2031</v>
      </c>
      <c r="AE411" s="2">
        <f>IF(O411&gt;$S411,"-",O411)</f>
        <v>988</v>
      </c>
      <c r="AF411" s="2" t="str">
        <f t="shared" si="63"/>
        <v>-</v>
      </c>
      <c r="AG411" s="2">
        <f t="shared" si="64"/>
        <v>3074.6666666666665</v>
      </c>
    </row>
    <row r="412" spans="1:33">
      <c r="A412" t="s">
        <v>2</v>
      </c>
      <c r="B412" t="s">
        <v>44</v>
      </c>
      <c r="C412" t="s">
        <v>630</v>
      </c>
      <c r="D412">
        <v>1649</v>
      </c>
      <c r="E412">
        <v>560</v>
      </c>
      <c r="F412">
        <v>1120</v>
      </c>
      <c r="G412">
        <v>1959</v>
      </c>
      <c r="H412">
        <v>761</v>
      </c>
      <c r="I412">
        <v>3152</v>
      </c>
      <c r="J412">
        <v>5391</v>
      </c>
      <c r="K412" s="1">
        <v>4023</v>
      </c>
      <c r="L412" s="1">
        <v>539</v>
      </c>
      <c r="M412" s="1">
        <v>749</v>
      </c>
      <c r="N412">
        <v>2137</v>
      </c>
      <c r="O412">
        <v>10037</v>
      </c>
      <c r="P412">
        <v>844</v>
      </c>
      <c r="Q412">
        <f t="shared" si="56"/>
        <v>2532.3846153846152</v>
      </c>
      <c r="R412">
        <f t="shared" si="57"/>
        <v>2698.6088866445471</v>
      </c>
      <c r="S412">
        <f t="shared" si="58"/>
        <v>7929.6023886737094</v>
      </c>
      <c r="T412" s="2">
        <f t="shared" si="59"/>
        <v>1649</v>
      </c>
      <c r="U412" s="2">
        <f t="shared" si="60"/>
        <v>560</v>
      </c>
      <c r="V412" s="2">
        <f t="shared" si="61"/>
        <v>1120</v>
      </c>
      <c r="W412" s="2">
        <f t="shared" si="62"/>
        <v>1959</v>
      </c>
      <c r="X412" s="2">
        <f>IF(H412&gt;$S412,"-",H412)</f>
        <v>761</v>
      </c>
      <c r="Y412" s="2">
        <f>IF(I412&gt;$S412,"-",I412)</f>
        <v>3152</v>
      </c>
      <c r="Z412" s="2">
        <f>IF(J412&gt;$S412,"-",J412)</f>
        <v>5391</v>
      </c>
      <c r="AA412" s="2">
        <f>IF(K412&gt;$S412,"-",K412)</f>
        <v>4023</v>
      </c>
      <c r="AB412" s="2">
        <f>IF(L412&gt;$S412,"-",L412)</f>
        <v>539</v>
      </c>
      <c r="AC412" s="2">
        <f>IF(M412&gt;$S412,"-",M412)</f>
        <v>749</v>
      </c>
      <c r="AD412" s="2">
        <f>IF(N412&gt;$S412,"-",N412)</f>
        <v>2137</v>
      </c>
      <c r="AE412" s="2" t="str">
        <f>IF(O412&gt;$S412,"-",O412)</f>
        <v>-</v>
      </c>
      <c r="AF412" s="2">
        <f t="shared" si="63"/>
        <v>844</v>
      </c>
      <c r="AG412" s="2">
        <f t="shared" si="64"/>
        <v>2003.6363636363637</v>
      </c>
    </row>
    <row r="413" spans="1:33">
      <c r="A413" t="s">
        <v>2</v>
      </c>
      <c r="B413" t="s">
        <v>42</v>
      </c>
      <c r="C413" t="s">
        <v>631</v>
      </c>
      <c r="D413">
        <v>3782</v>
      </c>
      <c r="E413">
        <v>856</v>
      </c>
      <c r="F413">
        <v>3261</v>
      </c>
      <c r="G413">
        <v>7165</v>
      </c>
      <c r="H413">
        <v>2344</v>
      </c>
      <c r="I413">
        <v>3111</v>
      </c>
      <c r="J413">
        <v>4046</v>
      </c>
      <c r="K413" s="1">
        <v>3709</v>
      </c>
      <c r="L413" s="1">
        <v>6391</v>
      </c>
      <c r="M413" s="1">
        <v>3156</v>
      </c>
      <c r="N413">
        <v>2779</v>
      </c>
      <c r="O413">
        <v>1539</v>
      </c>
      <c r="P413" t="s">
        <v>654</v>
      </c>
      <c r="Q413">
        <f t="shared" si="56"/>
        <v>3511.5833333333335</v>
      </c>
      <c r="R413">
        <f t="shared" si="57"/>
        <v>1789.5918507928677</v>
      </c>
      <c r="S413">
        <f t="shared" si="58"/>
        <v>7090.7670349190685</v>
      </c>
      <c r="T413" s="2">
        <f t="shared" si="59"/>
        <v>3782</v>
      </c>
      <c r="U413" s="2">
        <f t="shared" si="60"/>
        <v>856</v>
      </c>
      <c r="V413" s="2">
        <f t="shared" si="61"/>
        <v>3261</v>
      </c>
      <c r="W413" s="2" t="str">
        <f t="shared" si="62"/>
        <v>-</v>
      </c>
      <c r="X413" s="2">
        <f>IF(H413&gt;$S413,"-",H413)</f>
        <v>2344</v>
      </c>
      <c r="Y413" s="2">
        <f>IF(I413&gt;$S413,"-",I413)</f>
        <v>3111</v>
      </c>
      <c r="Z413" s="2">
        <f>IF(J413&gt;$S413,"-",J413)</f>
        <v>4046</v>
      </c>
      <c r="AA413" s="2">
        <f>IF(K413&gt;$S413,"-",K413)</f>
        <v>3709</v>
      </c>
      <c r="AB413" s="2">
        <f>IF(L413&gt;$S413,"-",L413)</f>
        <v>6391</v>
      </c>
      <c r="AC413" s="2">
        <f>IF(M413&gt;$S413,"-",M413)</f>
        <v>3156</v>
      </c>
      <c r="AD413" s="2">
        <f>IF(N413&gt;$S413,"-",N413)</f>
        <v>2779</v>
      </c>
      <c r="AE413" s="2">
        <f>IF(O413&gt;$S413,"-",O413)</f>
        <v>1539</v>
      </c>
      <c r="AF413" s="2" t="str">
        <f t="shared" si="63"/>
        <v>-</v>
      </c>
      <c r="AG413" s="2">
        <f t="shared" si="64"/>
        <v>3179.4545454545455</v>
      </c>
    </row>
    <row r="414" spans="1:33">
      <c r="A414" t="s">
        <v>2</v>
      </c>
      <c r="B414" t="s">
        <v>40</v>
      </c>
      <c r="C414" t="s">
        <v>632</v>
      </c>
      <c r="D414">
        <v>3568</v>
      </c>
      <c r="E414">
        <v>447</v>
      </c>
      <c r="F414">
        <v>3391</v>
      </c>
      <c r="G414">
        <v>5356</v>
      </c>
      <c r="H414">
        <v>824</v>
      </c>
      <c r="I414">
        <v>28501</v>
      </c>
      <c r="J414">
        <v>6454</v>
      </c>
      <c r="K414" s="1">
        <v>6018</v>
      </c>
      <c r="L414" s="1">
        <v>434</v>
      </c>
      <c r="M414" s="1">
        <v>2667</v>
      </c>
      <c r="N414">
        <v>5303</v>
      </c>
      <c r="O414">
        <v>1451</v>
      </c>
      <c r="P414">
        <v>340</v>
      </c>
      <c r="Q414">
        <f t="shared" si="56"/>
        <v>4981.0769230769229</v>
      </c>
      <c r="R414">
        <f t="shared" si="57"/>
        <v>7410.9820926057482</v>
      </c>
      <c r="S414">
        <f t="shared" si="58"/>
        <v>19803.04110828842</v>
      </c>
      <c r="T414" s="2">
        <f t="shared" si="59"/>
        <v>3568</v>
      </c>
      <c r="U414" s="2">
        <f t="shared" si="60"/>
        <v>447</v>
      </c>
      <c r="V414" s="2">
        <f t="shared" si="61"/>
        <v>3391</v>
      </c>
      <c r="W414" s="2">
        <f t="shared" si="62"/>
        <v>5356</v>
      </c>
      <c r="X414" s="2">
        <f>IF(H414&gt;$S414,"-",H414)</f>
        <v>824</v>
      </c>
      <c r="Y414" s="2" t="str">
        <f>IF(I414&gt;$S414,"-",I414)</f>
        <v>-</v>
      </c>
      <c r="Z414" s="2">
        <f>IF(J414&gt;$S414,"-",J414)</f>
        <v>6454</v>
      </c>
      <c r="AA414" s="2">
        <f>IF(K414&gt;$S414,"-",K414)</f>
        <v>6018</v>
      </c>
      <c r="AB414" s="2">
        <f>IF(L414&gt;$S414,"-",L414)</f>
        <v>434</v>
      </c>
      <c r="AC414" s="2">
        <f>IF(M414&gt;$S414,"-",M414)</f>
        <v>2667</v>
      </c>
      <c r="AD414" s="2">
        <f>IF(N414&gt;$S414,"-",N414)</f>
        <v>5303</v>
      </c>
      <c r="AE414" s="2">
        <f>IF(O414&gt;$S414,"-",O414)</f>
        <v>1451</v>
      </c>
      <c r="AF414" s="2">
        <f t="shared" si="63"/>
        <v>340</v>
      </c>
      <c r="AG414" s="2">
        <f t="shared" si="64"/>
        <v>3264.818181818182</v>
      </c>
    </row>
    <row r="415" spans="1:33">
      <c r="A415" t="s">
        <v>2</v>
      </c>
      <c r="B415" t="s">
        <v>38</v>
      </c>
      <c r="C415" t="s">
        <v>633</v>
      </c>
      <c r="D415">
        <v>2863</v>
      </c>
      <c r="E415">
        <v>1031</v>
      </c>
      <c r="F415">
        <v>770</v>
      </c>
      <c r="G415">
        <v>3709</v>
      </c>
      <c r="H415">
        <v>1236</v>
      </c>
      <c r="I415">
        <v>4140</v>
      </c>
      <c r="J415">
        <v>4547</v>
      </c>
      <c r="K415" s="1">
        <v>3693</v>
      </c>
      <c r="L415" s="1">
        <v>861</v>
      </c>
      <c r="M415" s="1">
        <v>1594</v>
      </c>
      <c r="N415">
        <v>7690</v>
      </c>
      <c r="O415">
        <v>5059</v>
      </c>
      <c r="P415">
        <v>271</v>
      </c>
      <c r="Q415">
        <f t="shared" si="56"/>
        <v>2881.8461538461538</v>
      </c>
      <c r="R415">
        <f t="shared" si="57"/>
        <v>2173.8935824212526</v>
      </c>
      <c r="S415">
        <f t="shared" si="58"/>
        <v>7229.6333186886586</v>
      </c>
      <c r="T415" s="2">
        <f t="shared" si="59"/>
        <v>2863</v>
      </c>
      <c r="U415" s="2">
        <f t="shared" si="60"/>
        <v>1031</v>
      </c>
      <c r="V415" s="2">
        <f t="shared" si="61"/>
        <v>770</v>
      </c>
      <c r="W415" s="2">
        <f t="shared" si="62"/>
        <v>3709</v>
      </c>
      <c r="X415" s="2">
        <f>IF(H415&gt;$S415,"-",H415)</f>
        <v>1236</v>
      </c>
      <c r="Y415" s="2">
        <f>IF(I415&gt;$S415,"-",I415)</f>
        <v>4140</v>
      </c>
      <c r="Z415" s="2">
        <f>IF(J415&gt;$S415,"-",J415)</f>
        <v>4547</v>
      </c>
      <c r="AA415" s="2">
        <f>IF(K415&gt;$S415,"-",K415)</f>
        <v>3693</v>
      </c>
      <c r="AB415" s="2">
        <f>IF(L415&gt;$S415,"-",L415)</f>
        <v>861</v>
      </c>
      <c r="AC415" s="2">
        <f>IF(M415&gt;$S415,"-",M415)</f>
        <v>1594</v>
      </c>
      <c r="AD415" s="2" t="str">
        <f>IF(N415&gt;$S415,"-",N415)</f>
        <v>-</v>
      </c>
      <c r="AE415" s="2">
        <f>IF(O415&gt;$S415,"-",O415)</f>
        <v>5059</v>
      </c>
      <c r="AF415" s="2">
        <f t="shared" si="63"/>
        <v>271</v>
      </c>
      <c r="AG415" s="2">
        <f t="shared" si="64"/>
        <v>2682.090909090909</v>
      </c>
    </row>
    <row r="416" spans="1:33">
      <c r="A416" t="s">
        <v>2</v>
      </c>
      <c r="B416" t="s">
        <v>36</v>
      </c>
      <c r="C416" t="s">
        <v>634</v>
      </c>
      <c r="D416">
        <v>7103</v>
      </c>
      <c r="E416">
        <v>620</v>
      </c>
      <c r="F416">
        <v>1824</v>
      </c>
      <c r="G416">
        <v>4184</v>
      </c>
      <c r="H416">
        <v>1839</v>
      </c>
      <c r="I416">
        <v>7932</v>
      </c>
      <c r="J416">
        <v>3259</v>
      </c>
      <c r="K416" s="1">
        <v>4625</v>
      </c>
      <c r="L416" s="1">
        <v>3057</v>
      </c>
      <c r="M416" s="1">
        <v>5411</v>
      </c>
      <c r="N416">
        <v>3132</v>
      </c>
      <c r="O416">
        <v>1551</v>
      </c>
      <c r="P416" t="s">
        <v>654</v>
      </c>
      <c r="Q416">
        <f t="shared" si="56"/>
        <v>3711.4166666666665</v>
      </c>
      <c r="R416">
        <f t="shared" si="57"/>
        <v>2246.6929821541271</v>
      </c>
      <c r="S416">
        <f t="shared" si="58"/>
        <v>8204.8026309749202</v>
      </c>
      <c r="T416" s="2">
        <f t="shared" si="59"/>
        <v>7103</v>
      </c>
      <c r="U416" s="2">
        <f t="shared" si="60"/>
        <v>620</v>
      </c>
      <c r="V416" s="2">
        <f t="shared" si="61"/>
        <v>1824</v>
      </c>
      <c r="W416" s="2">
        <f t="shared" si="62"/>
        <v>4184</v>
      </c>
      <c r="X416" s="2">
        <f>IF(H416&gt;$S416,"-",H416)</f>
        <v>1839</v>
      </c>
      <c r="Y416" s="2">
        <f>IF(I416&gt;$S416,"-",I416)</f>
        <v>7932</v>
      </c>
      <c r="Z416" s="2">
        <f>IF(J416&gt;$S416,"-",J416)</f>
        <v>3259</v>
      </c>
      <c r="AA416" s="2">
        <f>IF(K416&gt;$S416,"-",K416)</f>
        <v>4625</v>
      </c>
      <c r="AB416" s="2">
        <f>IF(L416&gt;$S416,"-",L416)</f>
        <v>3057</v>
      </c>
      <c r="AC416" s="2">
        <f>IF(M416&gt;$S416,"-",M416)</f>
        <v>5411</v>
      </c>
      <c r="AD416" s="2">
        <f>IF(N416&gt;$S416,"-",N416)</f>
        <v>3132</v>
      </c>
      <c r="AE416" s="2">
        <f>IF(O416&gt;$S416,"-",O416)</f>
        <v>1551</v>
      </c>
      <c r="AF416" s="2" t="str">
        <f t="shared" si="63"/>
        <v>-</v>
      </c>
      <c r="AG416" s="2">
        <f t="shared" si="64"/>
        <v>3711.4166666666665</v>
      </c>
    </row>
    <row r="417" spans="1:33">
      <c r="A417" t="s">
        <v>2</v>
      </c>
      <c r="B417" t="s">
        <v>34</v>
      </c>
      <c r="C417" t="s">
        <v>635</v>
      </c>
      <c r="D417">
        <v>6370</v>
      </c>
      <c r="E417">
        <v>1893</v>
      </c>
      <c r="F417">
        <v>4211</v>
      </c>
      <c r="G417">
        <v>6270</v>
      </c>
      <c r="H417">
        <v>4134</v>
      </c>
      <c r="I417">
        <v>4641</v>
      </c>
      <c r="J417">
        <v>3774</v>
      </c>
      <c r="K417" s="1">
        <v>9904</v>
      </c>
      <c r="L417" s="1">
        <v>4415</v>
      </c>
      <c r="M417" s="1">
        <v>7013</v>
      </c>
      <c r="N417">
        <v>2946</v>
      </c>
      <c r="O417">
        <v>1287</v>
      </c>
      <c r="P417" t="s">
        <v>654</v>
      </c>
      <c r="Q417">
        <f t="shared" si="56"/>
        <v>4738.166666666667</v>
      </c>
      <c r="R417">
        <f t="shared" si="57"/>
        <v>2369.7697944711595</v>
      </c>
      <c r="S417">
        <f t="shared" si="58"/>
        <v>9477.7062556089859</v>
      </c>
      <c r="T417" s="2">
        <f t="shared" si="59"/>
        <v>6370</v>
      </c>
      <c r="U417" s="2">
        <f t="shared" si="60"/>
        <v>1893</v>
      </c>
      <c r="V417" s="2">
        <f t="shared" si="61"/>
        <v>4211</v>
      </c>
      <c r="W417" s="2">
        <f t="shared" si="62"/>
        <v>6270</v>
      </c>
      <c r="X417" s="2">
        <f>IF(H417&gt;$S417,"-",H417)</f>
        <v>4134</v>
      </c>
      <c r="Y417" s="2">
        <f>IF(I417&gt;$S417,"-",I417)</f>
        <v>4641</v>
      </c>
      <c r="Z417" s="2">
        <f>IF(J417&gt;$S417,"-",J417)</f>
        <v>3774</v>
      </c>
      <c r="AA417" s="2" t="str">
        <f>IF(K417&gt;$S417,"-",K417)</f>
        <v>-</v>
      </c>
      <c r="AB417" s="2">
        <f>IF(L417&gt;$S417,"-",L417)</f>
        <v>4415</v>
      </c>
      <c r="AC417" s="2">
        <f>IF(M417&gt;$S417,"-",M417)</f>
        <v>7013</v>
      </c>
      <c r="AD417" s="2">
        <f>IF(N417&gt;$S417,"-",N417)</f>
        <v>2946</v>
      </c>
      <c r="AE417" s="2">
        <f>IF(O417&gt;$S417,"-",O417)</f>
        <v>1287</v>
      </c>
      <c r="AF417" s="2" t="str">
        <f t="shared" si="63"/>
        <v>-</v>
      </c>
      <c r="AG417" s="2">
        <f t="shared" si="64"/>
        <v>4268.545454545455</v>
      </c>
    </row>
    <row r="418" spans="1:33">
      <c r="A418" t="s">
        <v>2</v>
      </c>
      <c r="B418" t="s">
        <v>32</v>
      </c>
      <c r="C418" t="s">
        <v>636</v>
      </c>
      <c r="D418">
        <v>2660</v>
      </c>
      <c r="E418">
        <v>1167</v>
      </c>
      <c r="F418">
        <v>841</v>
      </c>
      <c r="G418">
        <v>3189</v>
      </c>
      <c r="H418">
        <v>2177</v>
      </c>
      <c r="I418">
        <v>3491</v>
      </c>
      <c r="J418">
        <v>7799</v>
      </c>
      <c r="K418" s="1">
        <v>4703</v>
      </c>
      <c r="L418" s="1">
        <v>1566</v>
      </c>
      <c r="M418" s="1">
        <v>2028</v>
      </c>
      <c r="N418">
        <v>4215</v>
      </c>
      <c r="O418">
        <v>2674</v>
      </c>
      <c r="P418">
        <v>5572</v>
      </c>
      <c r="Q418">
        <f t="shared" si="56"/>
        <v>3237.0769230769229</v>
      </c>
      <c r="R418">
        <f t="shared" si="57"/>
        <v>1946.9990781344532</v>
      </c>
      <c r="S418">
        <f t="shared" si="58"/>
        <v>7131.0750793458292</v>
      </c>
      <c r="T418" s="2">
        <f t="shared" si="59"/>
        <v>2660</v>
      </c>
      <c r="U418" s="2">
        <f t="shared" si="60"/>
        <v>1167</v>
      </c>
      <c r="V418" s="2">
        <f t="shared" si="61"/>
        <v>841</v>
      </c>
      <c r="W418" s="2">
        <f t="shared" si="62"/>
        <v>3189</v>
      </c>
      <c r="X418" s="2">
        <f>IF(H418&gt;$S418,"-",H418)</f>
        <v>2177</v>
      </c>
      <c r="Y418" s="2">
        <f>IF(I418&gt;$S418,"-",I418)</f>
        <v>3491</v>
      </c>
      <c r="Z418" s="2" t="str">
        <f>IF(J418&gt;$S418,"-",J418)</f>
        <v>-</v>
      </c>
      <c r="AA418" s="2">
        <f>IF(K418&gt;$S418,"-",K418)</f>
        <v>4703</v>
      </c>
      <c r="AB418" s="2">
        <f>IF(L418&gt;$S418,"-",L418)</f>
        <v>1566</v>
      </c>
      <c r="AC418" s="2">
        <f>IF(M418&gt;$S418,"-",M418)</f>
        <v>2028</v>
      </c>
      <c r="AD418" s="2">
        <f>IF(N418&gt;$S418,"-",N418)</f>
        <v>4215</v>
      </c>
      <c r="AE418" s="2">
        <f>IF(O418&gt;$S418,"-",O418)</f>
        <v>2674</v>
      </c>
      <c r="AF418" s="2">
        <f t="shared" si="63"/>
        <v>5572</v>
      </c>
      <c r="AG418" s="2">
        <f t="shared" si="64"/>
        <v>2610.090909090909</v>
      </c>
    </row>
    <row r="419" spans="1:33">
      <c r="A419" t="s">
        <v>2</v>
      </c>
      <c r="B419" t="s">
        <v>30</v>
      </c>
      <c r="C419" t="s">
        <v>637</v>
      </c>
      <c r="D419">
        <v>1612</v>
      </c>
      <c r="E419">
        <v>1516</v>
      </c>
      <c r="F419">
        <v>1816</v>
      </c>
      <c r="G419">
        <v>2549</v>
      </c>
      <c r="H419">
        <v>866</v>
      </c>
      <c r="I419">
        <v>3906</v>
      </c>
      <c r="J419">
        <v>4840</v>
      </c>
      <c r="K419" s="1">
        <v>1704</v>
      </c>
      <c r="L419" s="1">
        <v>3415</v>
      </c>
      <c r="M419" s="1">
        <v>1650</v>
      </c>
      <c r="N419">
        <v>1978</v>
      </c>
      <c r="O419">
        <v>1412</v>
      </c>
      <c r="P419">
        <v>1205</v>
      </c>
      <c r="Q419">
        <f t="shared" si="56"/>
        <v>2189.9230769230771</v>
      </c>
      <c r="R419">
        <f t="shared" si="57"/>
        <v>1169.9758873254939</v>
      </c>
      <c r="S419">
        <f t="shared" si="58"/>
        <v>4529.8748515740645</v>
      </c>
      <c r="T419" s="2">
        <f t="shared" si="59"/>
        <v>1612</v>
      </c>
      <c r="U419" s="2">
        <f t="shared" si="60"/>
        <v>1516</v>
      </c>
      <c r="V419" s="2">
        <f t="shared" si="61"/>
        <v>1816</v>
      </c>
      <c r="W419" s="2">
        <f t="shared" si="62"/>
        <v>2549</v>
      </c>
      <c r="X419" s="2">
        <f>IF(H419&gt;$S419,"-",H419)</f>
        <v>866</v>
      </c>
      <c r="Y419" s="2">
        <f>IF(I419&gt;$S419,"-",I419)</f>
        <v>3906</v>
      </c>
      <c r="Z419" s="2" t="str">
        <f>IF(J419&gt;$S419,"-",J419)</f>
        <v>-</v>
      </c>
      <c r="AA419" s="2">
        <f>IF(K419&gt;$S419,"-",K419)</f>
        <v>1704</v>
      </c>
      <c r="AB419" s="2">
        <f>IF(L419&gt;$S419,"-",L419)</f>
        <v>3415</v>
      </c>
      <c r="AC419" s="2">
        <f>IF(M419&gt;$S419,"-",M419)</f>
        <v>1650</v>
      </c>
      <c r="AD419" s="2">
        <f>IF(N419&gt;$S419,"-",N419)</f>
        <v>1978</v>
      </c>
      <c r="AE419" s="2">
        <f>IF(O419&gt;$S419,"-",O419)</f>
        <v>1412</v>
      </c>
      <c r="AF419" s="2">
        <f t="shared" si="63"/>
        <v>1205</v>
      </c>
      <c r="AG419" s="2">
        <f t="shared" si="64"/>
        <v>2038.5454545454545</v>
      </c>
    </row>
    <row r="420" spans="1:33">
      <c r="A420" t="s">
        <v>2</v>
      </c>
      <c r="B420" t="s">
        <v>28</v>
      </c>
      <c r="C420" t="s">
        <v>638</v>
      </c>
      <c r="D420">
        <v>5369</v>
      </c>
      <c r="E420">
        <v>697</v>
      </c>
      <c r="F420">
        <v>654</v>
      </c>
      <c r="G420">
        <v>3268</v>
      </c>
      <c r="H420">
        <v>1571</v>
      </c>
      <c r="I420">
        <v>4347</v>
      </c>
      <c r="J420">
        <v>6339</v>
      </c>
      <c r="K420" s="1">
        <v>2649</v>
      </c>
      <c r="L420" s="1">
        <v>362</v>
      </c>
      <c r="M420" s="1">
        <v>1830</v>
      </c>
      <c r="N420">
        <v>1687</v>
      </c>
      <c r="O420">
        <v>1699</v>
      </c>
      <c r="P420">
        <v>2394</v>
      </c>
      <c r="Q420">
        <f t="shared" si="56"/>
        <v>2528.1538461538462</v>
      </c>
      <c r="R420">
        <f t="shared" si="57"/>
        <v>1844.7567069107806</v>
      </c>
      <c r="S420">
        <f t="shared" si="58"/>
        <v>6217.6672599754074</v>
      </c>
      <c r="T420" s="2">
        <f t="shared" si="59"/>
        <v>5369</v>
      </c>
      <c r="U420" s="2">
        <f t="shared" si="60"/>
        <v>697</v>
      </c>
      <c r="V420" s="2">
        <f t="shared" si="61"/>
        <v>654</v>
      </c>
      <c r="W420" s="2">
        <f t="shared" si="62"/>
        <v>3268</v>
      </c>
      <c r="X420" s="2">
        <f>IF(H420&gt;$S420,"-",H420)</f>
        <v>1571</v>
      </c>
      <c r="Y420" s="2">
        <f>IF(I420&gt;$S420,"-",I420)</f>
        <v>4347</v>
      </c>
      <c r="Z420" s="2" t="str">
        <f>IF(J420&gt;$S420,"-",J420)</f>
        <v>-</v>
      </c>
      <c r="AA420" s="2">
        <f>IF(K420&gt;$S420,"-",K420)</f>
        <v>2649</v>
      </c>
      <c r="AB420" s="2">
        <f>IF(L420&gt;$S420,"-",L420)</f>
        <v>362</v>
      </c>
      <c r="AC420" s="2">
        <f>IF(M420&gt;$S420,"-",M420)</f>
        <v>1830</v>
      </c>
      <c r="AD420" s="2">
        <f>IF(N420&gt;$S420,"-",N420)</f>
        <v>1687</v>
      </c>
      <c r="AE420" s="2">
        <f>IF(O420&gt;$S420,"-",O420)</f>
        <v>1699</v>
      </c>
      <c r="AF420" s="2">
        <f t="shared" si="63"/>
        <v>2394</v>
      </c>
      <c r="AG420" s="2">
        <f t="shared" si="64"/>
        <v>2193.909090909091</v>
      </c>
    </row>
    <row r="421" spans="1:33">
      <c r="A421" t="s">
        <v>2</v>
      </c>
      <c r="B421" t="s">
        <v>26</v>
      </c>
      <c r="C421" t="s">
        <v>639</v>
      </c>
      <c r="D421">
        <v>7311</v>
      </c>
      <c r="E421">
        <v>4076</v>
      </c>
      <c r="F421">
        <v>5581</v>
      </c>
      <c r="G421">
        <v>5087</v>
      </c>
      <c r="H421">
        <v>3949</v>
      </c>
      <c r="I421">
        <v>4679</v>
      </c>
      <c r="J421">
        <v>4556</v>
      </c>
      <c r="K421" s="1">
        <v>4131</v>
      </c>
      <c r="L421" s="1">
        <v>3719</v>
      </c>
      <c r="M421" s="1">
        <v>1483</v>
      </c>
      <c r="N421">
        <v>6507</v>
      </c>
      <c r="O421">
        <v>4766</v>
      </c>
      <c r="P421" t="s">
        <v>654</v>
      </c>
      <c r="Q421">
        <f t="shared" si="56"/>
        <v>4653.75</v>
      </c>
      <c r="R421">
        <f t="shared" si="57"/>
        <v>1464.6424400763235</v>
      </c>
      <c r="S421">
        <f t="shared" si="58"/>
        <v>7583.034880152647</v>
      </c>
      <c r="T421" s="2">
        <f t="shared" si="59"/>
        <v>7311</v>
      </c>
      <c r="U421" s="2">
        <f t="shared" si="60"/>
        <v>4076</v>
      </c>
      <c r="V421" s="2">
        <f t="shared" si="61"/>
        <v>5581</v>
      </c>
      <c r="W421" s="2">
        <f t="shared" si="62"/>
        <v>5087</v>
      </c>
      <c r="X421" s="2">
        <f>IF(H421&gt;$S421,"-",H421)</f>
        <v>3949</v>
      </c>
      <c r="Y421" s="2">
        <f>IF(I421&gt;$S421,"-",I421)</f>
        <v>4679</v>
      </c>
      <c r="Z421" s="2">
        <f>IF(J421&gt;$S421,"-",J421)</f>
        <v>4556</v>
      </c>
      <c r="AA421" s="2">
        <f>IF(K421&gt;$S421,"-",K421)</f>
        <v>4131</v>
      </c>
      <c r="AB421" s="2">
        <f>IF(L421&gt;$S421,"-",L421)</f>
        <v>3719</v>
      </c>
      <c r="AC421" s="2">
        <f>IF(M421&gt;$S421,"-",M421)</f>
        <v>1483</v>
      </c>
      <c r="AD421" s="2">
        <f>IF(N421&gt;$S421,"-",N421)</f>
        <v>6507</v>
      </c>
      <c r="AE421" s="2">
        <f>IF(O421&gt;$S421,"-",O421)</f>
        <v>4766</v>
      </c>
      <c r="AF421" s="2" t="str">
        <f t="shared" si="63"/>
        <v>-</v>
      </c>
      <c r="AG421" s="2">
        <f t="shared" si="64"/>
        <v>4653.75</v>
      </c>
    </row>
    <row r="422" spans="1:33">
      <c r="A422" t="s">
        <v>2</v>
      </c>
      <c r="B422" t="s">
        <v>24</v>
      </c>
      <c r="C422" t="s">
        <v>640</v>
      </c>
      <c r="D422">
        <v>1760</v>
      </c>
      <c r="E422">
        <v>404</v>
      </c>
      <c r="F422">
        <v>922</v>
      </c>
      <c r="G422">
        <v>986</v>
      </c>
      <c r="H422">
        <v>2556</v>
      </c>
      <c r="I422">
        <v>4395</v>
      </c>
      <c r="J422">
        <v>2636</v>
      </c>
      <c r="K422" s="1">
        <v>2476</v>
      </c>
      <c r="L422" s="1">
        <v>759</v>
      </c>
      <c r="M422" s="1">
        <v>1949</v>
      </c>
      <c r="N422">
        <v>1542</v>
      </c>
      <c r="O422">
        <v>2991</v>
      </c>
      <c r="P422">
        <v>310</v>
      </c>
      <c r="Q422">
        <f t="shared" si="56"/>
        <v>1822</v>
      </c>
      <c r="R422">
        <f t="shared" si="57"/>
        <v>1177.9241628107191</v>
      </c>
      <c r="S422">
        <f t="shared" si="58"/>
        <v>4177.8483256214386</v>
      </c>
      <c r="T422" s="2">
        <f t="shared" si="59"/>
        <v>1760</v>
      </c>
      <c r="U422" s="2">
        <f t="shared" si="60"/>
        <v>404</v>
      </c>
      <c r="V422" s="2">
        <f t="shared" si="61"/>
        <v>922</v>
      </c>
      <c r="W422" s="2">
        <f t="shared" si="62"/>
        <v>986</v>
      </c>
      <c r="X422" s="2">
        <f>IF(H422&gt;$S422,"-",H422)</f>
        <v>2556</v>
      </c>
      <c r="Y422" s="2" t="str">
        <f>IF(I422&gt;$S422,"-",I422)</f>
        <v>-</v>
      </c>
      <c r="Z422" s="2">
        <f>IF(J422&gt;$S422,"-",J422)</f>
        <v>2636</v>
      </c>
      <c r="AA422" s="2">
        <f>IF(K422&gt;$S422,"-",K422)</f>
        <v>2476</v>
      </c>
      <c r="AB422" s="2">
        <f>IF(L422&gt;$S422,"-",L422)</f>
        <v>759</v>
      </c>
      <c r="AC422" s="2">
        <f>IF(M422&gt;$S422,"-",M422)</f>
        <v>1949</v>
      </c>
      <c r="AD422" s="2">
        <f>IF(N422&gt;$S422,"-",N422)</f>
        <v>1542</v>
      </c>
      <c r="AE422" s="2">
        <f>IF(O422&gt;$S422,"-",O422)</f>
        <v>2991</v>
      </c>
      <c r="AF422" s="2">
        <f t="shared" si="63"/>
        <v>310</v>
      </c>
      <c r="AG422" s="2">
        <f t="shared" si="64"/>
        <v>1725.5454545454545</v>
      </c>
    </row>
    <row r="423" spans="1:33">
      <c r="A423" t="s">
        <v>2</v>
      </c>
      <c r="B423" t="s">
        <v>22</v>
      </c>
      <c r="C423" t="s">
        <v>641</v>
      </c>
      <c r="D423">
        <v>4907</v>
      </c>
      <c r="E423">
        <v>742</v>
      </c>
      <c r="F423">
        <v>4870</v>
      </c>
      <c r="G423">
        <v>10678</v>
      </c>
      <c r="H423">
        <v>2191</v>
      </c>
      <c r="I423">
        <v>2843</v>
      </c>
      <c r="J423">
        <v>1454</v>
      </c>
      <c r="K423" s="1">
        <v>2793</v>
      </c>
      <c r="L423" s="1">
        <v>2625</v>
      </c>
      <c r="M423" s="1">
        <v>9055</v>
      </c>
      <c r="N423">
        <v>794</v>
      </c>
      <c r="O423">
        <v>1640</v>
      </c>
      <c r="P423" t="s">
        <v>654</v>
      </c>
      <c r="Q423">
        <f t="shared" si="56"/>
        <v>3716</v>
      </c>
      <c r="R423">
        <f t="shared" si="57"/>
        <v>3186.1020071554522</v>
      </c>
      <c r="S423">
        <f t="shared" si="58"/>
        <v>10088.204014310904</v>
      </c>
      <c r="T423" s="2">
        <f t="shared" si="59"/>
        <v>4907</v>
      </c>
      <c r="U423" s="2">
        <f t="shared" si="60"/>
        <v>742</v>
      </c>
      <c r="V423" s="2">
        <f t="shared" si="61"/>
        <v>4870</v>
      </c>
      <c r="W423" s="2" t="str">
        <f t="shared" si="62"/>
        <v>-</v>
      </c>
      <c r="X423" s="2">
        <f>IF(H423&gt;$S423,"-",H423)</f>
        <v>2191</v>
      </c>
      <c r="Y423" s="2">
        <f>IF(I423&gt;$S423,"-",I423)</f>
        <v>2843</v>
      </c>
      <c r="Z423" s="2">
        <f>IF(J423&gt;$S423,"-",J423)</f>
        <v>1454</v>
      </c>
      <c r="AA423" s="2">
        <f>IF(K423&gt;$S423,"-",K423)</f>
        <v>2793</v>
      </c>
      <c r="AB423" s="2">
        <f>IF(L423&gt;$S423,"-",L423)</f>
        <v>2625</v>
      </c>
      <c r="AC423" s="2">
        <f>IF(M423&gt;$S423,"-",M423)</f>
        <v>9055</v>
      </c>
      <c r="AD423" s="2">
        <f>IF(N423&gt;$S423,"-",N423)</f>
        <v>794</v>
      </c>
      <c r="AE423" s="2">
        <f>IF(O423&gt;$S423,"-",O423)</f>
        <v>1640</v>
      </c>
      <c r="AF423" s="2" t="str">
        <f t="shared" si="63"/>
        <v>-</v>
      </c>
      <c r="AG423" s="2">
        <f t="shared" si="64"/>
        <v>3083.090909090909</v>
      </c>
    </row>
    <row r="424" spans="1:33">
      <c r="A424" t="s">
        <v>2</v>
      </c>
      <c r="B424" t="s">
        <v>20</v>
      </c>
      <c r="C424" t="s">
        <v>642</v>
      </c>
      <c r="D424">
        <v>4101</v>
      </c>
      <c r="E424">
        <v>1846</v>
      </c>
      <c r="F424">
        <v>3275</v>
      </c>
      <c r="G424">
        <v>6751</v>
      </c>
      <c r="H424">
        <v>7449</v>
      </c>
      <c r="I424">
        <v>4078</v>
      </c>
      <c r="J424">
        <v>3398</v>
      </c>
      <c r="K424" s="1">
        <v>3943</v>
      </c>
      <c r="L424" s="1">
        <v>6890</v>
      </c>
      <c r="M424" s="1">
        <v>3599</v>
      </c>
      <c r="N424">
        <v>502</v>
      </c>
      <c r="O424">
        <v>802</v>
      </c>
      <c r="P424" t="s">
        <v>654</v>
      </c>
      <c r="Q424">
        <f t="shared" si="56"/>
        <v>3886.1666666666665</v>
      </c>
      <c r="R424">
        <f t="shared" si="57"/>
        <v>2252.9070849312297</v>
      </c>
      <c r="S424">
        <f t="shared" si="58"/>
        <v>8391.9808365291265</v>
      </c>
      <c r="T424" s="2">
        <f t="shared" si="59"/>
        <v>4101</v>
      </c>
      <c r="U424" s="2">
        <f t="shared" si="60"/>
        <v>1846</v>
      </c>
      <c r="V424" s="2">
        <f t="shared" si="61"/>
        <v>3275</v>
      </c>
      <c r="W424" s="2">
        <f t="shared" si="62"/>
        <v>6751</v>
      </c>
      <c r="X424" s="2">
        <f>IF(H424&gt;$S424,"-",H424)</f>
        <v>7449</v>
      </c>
      <c r="Y424" s="2">
        <f>IF(I424&gt;$S424,"-",I424)</f>
        <v>4078</v>
      </c>
      <c r="Z424" s="2">
        <f>IF(J424&gt;$S424,"-",J424)</f>
        <v>3398</v>
      </c>
      <c r="AA424" s="2">
        <f>IF(K424&gt;$S424,"-",K424)</f>
        <v>3943</v>
      </c>
      <c r="AB424" s="2">
        <f>IF(L424&gt;$S424,"-",L424)</f>
        <v>6890</v>
      </c>
      <c r="AC424" s="2">
        <f>IF(M424&gt;$S424,"-",M424)</f>
        <v>3599</v>
      </c>
      <c r="AD424" s="2">
        <f>IF(N424&gt;$S424,"-",N424)</f>
        <v>502</v>
      </c>
      <c r="AE424" s="2">
        <f>IF(O424&gt;$S424,"-",O424)</f>
        <v>802</v>
      </c>
      <c r="AF424" s="2" t="str">
        <f t="shared" si="63"/>
        <v>-</v>
      </c>
      <c r="AG424" s="2">
        <f t="shared" si="64"/>
        <v>3886.1666666666665</v>
      </c>
    </row>
    <row r="425" spans="1:33">
      <c r="A425" t="s">
        <v>2</v>
      </c>
      <c r="B425" t="s">
        <v>18</v>
      </c>
      <c r="C425" t="s">
        <v>643</v>
      </c>
      <c r="D425">
        <v>1654</v>
      </c>
      <c r="E425">
        <v>2244</v>
      </c>
      <c r="F425">
        <v>1734</v>
      </c>
      <c r="G425">
        <v>2472</v>
      </c>
      <c r="H425">
        <v>637</v>
      </c>
      <c r="I425">
        <v>6573</v>
      </c>
      <c r="J425">
        <v>2843</v>
      </c>
      <c r="K425" s="1">
        <v>6365</v>
      </c>
      <c r="L425" s="1">
        <v>2978</v>
      </c>
      <c r="M425" s="1">
        <v>3592</v>
      </c>
      <c r="N425">
        <v>3659</v>
      </c>
      <c r="O425">
        <v>2120</v>
      </c>
      <c r="P425">
        <v>1554</v>
      </c>
      <c r="Q425">
        <f t="shared" si="56"/>
        <v>2955.7692307692309</v>
      </c>
      <c r="R425">
        <f t="shared" si="57"/>
        <v>1769.837005388074</v>
      </c>
      <c r="S425">
        <f t="shared" si="58"/>
        <v>6495.4432415453794</v>
      </c>
      <c r="T425" s="2">
        <f t="shared" si="59"/>
        <v>1654</v>
      </c>
      <c r="U425" s="2">
        <f t="shared" si="60"/>
        <v>2244</v>
      </c>
      <c r="V425" s="2">
        <f t="shared" si="61"/>
        <v>1734</v>
      </c>
      <c r="W425" s="2">
        <f t="shared" si="62"/>
        <v>2472</v>
      </c>
      <c r="X425" s="2">
        <f>IF(H425&gt;$S425,"-",H425)</f>
        <v>637</v>
      </c>
      <c r="Y425" s="2" t="str">
        <f>IF(I425&gt;$S425,"-",I425)</f>
        <v>-</v>
      </c>
      <c r="Z425" s="2">
        <f>IF(J425&gt;$S425,"-",J425)</f>
        <v>2843</v>
      </c>
      <c r="AA425" s="2">
        <f>IF(K425&gt;$S425,"-",K425)</f>
        <v>6365</v>
      </c>
      <c r="AB425" s="2">
        <f>IF(L425&gt;$S425,"-",L425)</f>
        <v>2978</v>
      </c>
      <c r="AC425" s="2">
        <f>IF(M425&gt;$S425,"-",M425)</f>
        <v>3592</v>
      </c>
      <c r="AD425" s="2">
        <f>IF(N425&gt;$S425,"-",N425)</f>
        <v>3659</v>
      </c>
      <c r="AE425" s="2">
        <f>IF(O425&gt;$S425,"-",O425)</f>
        <v>2120</v>
      </c>
      <c r="AF425" s="2">
        <f t="shared" si="63"/>
        <v>1554</v>
      </c>
      <c r="AG425" s="2">
        <f t="shared" si="64"/>
        <v>2754.3636363636365</v>
      </c>
    </row>
    <row r="426" spans="1:33">
      <c r="A426" t="s">
        <v>2</v>
      </c>
      <c r="B426" t="s">
        <v>16</v>
      </c>
      <c r="C426" t="s">
        <v>644</v>
      </c>
      <c r="D426">
        <v>5536</v>
      </c>
      <c r="E426">
        <v>1127</v>
      </c>
      <c r="F426">
        <v>3824</v>
      </c>
      <c r="G426">
        <v>11523</v>
      </c>
      <c r="H426">
        <v>352</v>
      </c>
      <c r="I426">
        <v>5150</v>
      </c>
      <c r="J426">
        <v>3721</v>
      </c>
      <c r="K426" s="1">
        <v>3138</v>
      </c>
      <c r="L426" s="1">
        <v>4707</v>
      </c>
      <c r="M426" s="1">
        <v>1866</v>
      </c>
      <c r="N426">
        <v>3674</v>
      </c>
      <c r="O426">
        <v>339</v>
      </c>
      <c r="P426" t="s">
        <v>654</v>
      </c>
      <c r="Q426">
        <f t="shared" si="56"/>
        <v>3746.4166666666665</v>
      </c>
      <c r="R426">
        <f t="shared" si="57"/>
        <v>3022.3796602356329</v>
      </c>
      <c r="S426">
        <f t="shared" si="58"/>
        <v>9791.1759871379327</v>
      </c>
      <c r="T426" s="2">
        <f t="shared" si="59"/>
        <v>5536</v>
      </c>
      <c r="U426" s="2">
        <f t="shared" si="60"/>
        <v>1127</v>
      </c>
      <c r="V426" s="2">
        <f t="shared" si="61"/>
        <v>3824</v>
      </c>
      <c r="W426" s="2" t="str">
        <f t="shared" si="62"/>
        <v>-</v>
      </c>
      <c r="X426" s="2">
        <f>IF(H426&gt;$S426,"-",H426)</f>
        <v>352</v>
      </c>
      <c r="Y426" s="2">
        <f>IF(I426&gt;$S426,"-",I426)</f>
        <v>5150</v>
      </c>
      <c r="Z426" s="2">
        <f>IF(J426&gt;$S426,"-",J426)</f>
        <v>3721</v>
      </c>
      <c r="AA426" s="2">
        <f>IF(K426&gt;$S426,"-",K426)</f>
        <v>3138</v>
      </c>
      <c r="AB426" s="2">
        <f>IF(L426&gt;$S426,"-",L426)</f>
        <v>4707</v>
      </c>
      <c r="AC426" s="2">
        <f>IF(M426&gt;$S426,"-",M426)</f>
        <v>1866</v>
      </c>
      <c r="AD426" s="2">
        <f>IF(N426&gt;$S426,"-",N426)</f>
        <v>3674</v>
      </c>
      <c r="AE426" s="2">
        <f>IF(O426&gt;$S426,"-",O426)</f>
        <v>339</v>
      </c>
      <c r="AF426" s="2" t="str">
        <f t="shared" si="63"/>
        <v>-</v>
      </c>
      <c r="AG426" s="2">
        <f t="shared" si="64"/>
        <v>3039.4545454545455</v>
      </c>
    </row>
    <row r="427" spans="1:33">
      <c r="A427" t="s">
        <v>2</v>
      </c>
      <c r="B427" t="s">
        <v>14</v>
      </c>
      <c r="C427" t="s">
        <v>645</v>
      </c>
      <c r="D427">
        <v>5350</v>
      </c>
      <c r="E427">
        <v>546</v>
      </c>
      <c r="F427">
        <v>4219</v>
      </c>
      <c r="G427">
        <v>13973</v>
      </c>
      <c r="H427">
        <v>2187</v>
      </c>
      <c r="I427">
        <v>1900</v>
      </c>
      <c r="J427">
        <v>6825</v>
      </c>
      <c r="K427" s="1">
        <v>5795</v>
      </c>
      <c r="L427" s="1">
        <v>7062</v>
      </c>
      <c r="M427" s="1">
        <v>4671</v>
      </c>
      <c r="N427">
        <v>8334</v>
      </c>
      <c r="O427">
        <v>2376</v>
      </c>
      <c r="P427" t="s">
        <v>654</v>
      </c>
      <c r="Q427">
        <f t="shared" si="56"/>
        <v>5269.833333333333</v>
      </c>
      <c r="R427">
        <f t="shared" si="57"/>
        <v>3618.8674982233006</v>
      </c>
      <c r="S427">
        <f t="shared" si="58"/>
        <v>12507.568329779933</v>
      </c>
      <c r="T427" s="2">
        <f t="shared" si="59"/>
        <v>5350</v>
      </c>
      <c r="U427" s="2">
        <f t="shared" si="60"/>
        <v>546</v>
      </c>
      <c r="V427" s="2">
        <f t="shared" si="61"/>
        <v>4219</v>
      </c>
      <c r="W427" s="2" t="str">
        <f t="shared" si="62"/>
        <v>-</v>
      </c>
      <c r="X427" s="2">
        <f>IF(H427&gt;$S427,"-",H427)</f>
        <v>2187</v>
      </c>
      <c r="Y427" s="2">
        <f>IF(I427&gt;$S427,"-",I427)</f>
        <v>1900</v>
      </c>
      <c r="Z427" s="2">
        <f>IF(J427&gt;$S427,"-",J427)</f>
        <v>6825</v>
      </c>
      <c r="AA427" s="2">
        <f>IF(K427&gt;$S427,"-",K427)</f>
        <v>5795</v>
      </c>
      <c r="AB427" s="2">
        <f>IF(L427&gt;$S427,"-",L427)</f>
        <v>7062</v>
      </c>
      <c r="AC427" s="2">
        <f>IF(M427&gt;$S427,"-",M427)</f>
        <v>4671</v>
      </c>
      <c r="AD427" s="2">
        <f>IF(N427&gt;$S427,"-",N427)</f>
        <v>8334</v>
      </c>
      <c r="AE427" s="2">
        <f>IF(O427&gt;$S427,"-",O427)</f>
        <v>2376</v>
      </c>
      <c r="AF427" s="2" t="str">
        <f t="shared" si="63"/>
        <v>-</v>
      </c>
      <c r="AG427" s="2">
        <f t="shared" si="64"/>
        <v>4478.636363636364</v>
      </c>
    </row>
    <row r="428" spans="1:33">
      <c r="A428" t="s">
        <v>2</v>
      </c>
      <c r="B428" t="s">
        <v>12</v>
      </c>
      <c r="C428" t="s">
        <v>646</v>
      </c>
      <c r="D428">
        <v>3948</v>
      </c>
      <c r="E428">
        <v>351</v>
      </c>
      <c r="F428">
        <v>4271</v>
      </c>
      <c r="G428">
        <v>10884</v>
      </c>
      <c r="H428">
        <v>355</v>
      </c>
      <c r="I428">
        <v>2857</v>
      </c>
      <c r="J428">
        <v>2859</v>
      </c>
      <c r="K428" s="1">
        <v>3708</v>
      </c>
      <c r="L428" s="1">
        <v>5328</v>
      </c>
      <c r="M428" s="1">
        <v>3440</v>
      </c>
      <c r="N428">
        <v>1035</v>
      </c>
      <c r="O428">
        <v>1794</v>
      </c>
      <c r="P428" t="s">
        <v>654</v>
      </c>
      <c r="Q428">
        <f t="shared" si="56"/>
        <v>3402.5</v>
      </c>
      <c r="R428">
        <f t="shared" si="57"/>
        <v>2831.8190588062262</v>
      </c>
      <c r="S428">
        <f t="shared" si="58"/>
        <v>9066.1381176124523</v>
      </c>
      <c r="T428" s="2">
        <f t="shared" si="59"/>
        <v>3948</v>
      </c>
      <c r="U428" s="2">
        <f t="shared" si="60"/>
        <v>351</v>
      </c>
      <c r="V428" s="2">
        <f t="shared" si="61"/>
        <v>4271</v>
      </c>
      <c r="W428" s="2" t="str">
        <f t="shared" si="62"/>
        <v>-</v>
      </c>
      <c r="X428" s="2">
        <f>IF(H428&gt;$S428,"-",H428)</f>
        <v>355</v>
      </c>
      <c r="Y428" s="2">
        <f>IF(I428&gt;$S428,"-",I428)</f>
        <v>2857</v>
      </c>
      <c r="Z428" s="2">
        <f>IF(J428&gt;$S428,"-",J428)</f>
        <v>2859</v>
      </c>
      <c r="AA428" s="2">
        <f>IF(K428&gt;$S428,"-",K428)</f>
        <v>3708</v>
      </c>
      <c r="AB428" s="2">
        <f>IF(L428&gt;$S428,"-",L428)</f>
        <v>5328</v>
      </c>
      <c r="AC428" s="2">
        <f>IF(M428&gt;$S428,"-",M428)</f>
        <v>3440</v>
      </c>
      <c r="AD428" s="2">
        <f>IF(N428&gt;$S428,"-",N428)</f>
        <v>1035</v>
      </c>
      <c r="AE428" s="2">
        <f>IF(O428&gt;$S428,"-",O428)</f>
        <v>1794</v>
      </c>
      <c r="AF428" s="2" t="str">
        <f t="shared" si="63"/>
        <v>-</v>
      </c>
      <c r="AG428" s="2">
        <f t="shared" si="64"/>
        <v>2722.3636363636365</v>
      </c>
    </row>
    <row r="429" spans="1:33">
      <c r="A429" t="s">
        <v>2</v>
      </c>
      <c r="B429" t="s">
        <v>10</v>
      </c>
      <c r="C429" t="s">
        <v>647</v>
      </c>
      <c r="D429">
        <v>4087</v>
      </c>
      <c r="E429">
        <v>2762</v>
      </c>
      <c r="F429">
        <v>582</v>
      </c>
      <c r="G429">
        <v>4463</v>
      </c>
      <c r="H429">
        <v>1077</v>
      </c>
      <c r="I429">
        <v>4217</v>
      </c>
      <c r="J429">
        <v>5695</v>
      </c>
      <c r="K429" s="1">
        <v>2867</v>
      </c>
      <c r="L429" s="1">
        <v>391</v>
      </c>
      <c r="M429" s="1">
        <v>2318</v>
      </c>
      <c r="N429">
        <v>5295</v>
      </c>
      <c r="O429">
        <v>2285</v>
      </c>
      <c r="P429">
        <v>959</v>
      </c>
      <c r="Q429">
        <f t="shared" si="56"/>
        <v>2846</v>
      </c>
      <c r="R429">
        <f t="shared" si="57"/>
        <v>1793.3364157346496</v>
      </c>
      <c r="S429">
        <f t="shared" si="58"/>
        <v>6432.6728314692991</v>
      </c>
      <c r="T429" s="2">
        <f t="shared" si="59"/>
        <v>4087</v>
      </c>
      <c r="U429" s="2">
        <f t="shared" si="60"/>
        <v>2762</v>
      </c>
      <c r="V429" s="2">
        <f t="shared" si="61"/>
        <v>582</v>
      </c>
      <c r="W429" s="2">
        <f t="shared" si="62"/>
        <v>4463</v>
      </c>
      <c r="X429" s="2">
        <f>IF(H429&gt;$S429,"-",H429)</f>
        <v>1077</v>
      </c>
      <c r="Y429" s="2">
        <f>IF(I429&gt;$S429,"-",I429)</f>
        <v>4217</v>
      </c>
      <c r="Z429" s="2">
        <f>IF(J429&gt;$S429,"-",J429)</f>
        <v>5695</v>
      </c>
      <c r="AA429" s="2">
        <f>IF(K429&gt;$S429,"-",K429)</f>
        <v>2867</v>
      </c>
      <c r="AB429" s="2">
        <f>IF(L429&gt;$S429,"-",L429)</f>
        <v>391</v>
      </c>
      <c r="AC429" s="2">
        <f>IF(M429&gt;$S429,"-",M429)</f>
        <v>2318</v>
      </c>
      <c r="AD429" s="2">
        <f>IF(N429&gt;$S429,"-",N429)</f>
        <v>5295</v>
      </c>
      <c r="AE429" s="2">
        <f>IF(O429&gt;$S429,"-",O429)</f>
        <v>2285</v>
      </c>
      <c r="AF429" s="2">
        <f t="shared" si="63"/>
        <v>959</v>
      </c>
      <c r="AG429" s="2">
        <f t="shared" si="64"/>
        <v>3003.25</v>
      </c>
    </row>
    <row r="430" spans="1:33">
      <c r="A430" t="s">
        <v>2</v>
      </c>
      <c r="B430" t="s">
        <v>8</v>
      </c>
      <c r="C430" t="s">
        <v>648</v>
      </c>
      <c r="D430">
        <v>3024</v>
      </c>
      <c r="E430">
        <v>2715</v>
      </c>
      <c r="F430">
        <v>2480</v>
      </c>
      <c r="G430">
        <v>13046</v>
      </c>
      <c r="H430">
        <v>3041</v>
      </c>
      <c r="I430">
        <v>3291</v>
      </c>
      <c r="J430">
        <v>5759</v>
      </c>
      <c r="K430" s="1">
        <v>3970</v>
      </c>
      <c r="L430" s="1">
        <v>5828</v>
      </c>
      <c r="M430" s="1">
        <v>2711</v>
      </c>
      <c r="N430">
        <v>2372</v>
      </c>
      <c r="O430">
        <v>878</v>
      </c>
      <c r="P430" t="s">
        <v>654</v>
      </c>
      <c r="Q430">
        <f t="shared" si="56"/>
        <v>4092.9166666666665</v>
      </c>
      <c r="R430">
        <f t="shared" si="57"/>
        <v>3141.4882245762938</v>
      </c>
      <c r="S430">
        <f t="shared" si="58"/>
        <v>10375.893115819254</v>
      </c>
      <c r="T430" s="2">
        <f t="shared" si="59"/>
        <v>3024</v>
      </c>
      <c r="U430" s="2">
        <f t="shared" si="60"/>
        <v>2715</v>
      </c>
      <c r="V430" s="2">
        <f t="shared" si="61"/>
        <v>2480</v>
      </c>
      <c r="W430" s="2" t="str">
        <f t="shared" si="62"/>
        <v>-</v>
      </c>
      <c r="X430" s="2">
        <f>IF(H430&gt;$S430,"-",H430)</f>
        <v>3041</v>
      </c>
      <c r="Y430" s="2">
        <f>IF(I430&gt;$S430,"-",I430)</f>
        <v>3291</v>
      </c>
      <c r="Z430" s="2">
        <f>IF(J430&gt;$S430,"-",J430)</f>
        <v>5759</v>
      </c>
      <c r="AA430" s="2">
        <f>IF(K430&gt;$S430,"-",K430)</f>
        <v>3970</v>
      </c>
      <c r="AB430" s="2">
        <f>IF(L430&gt;$S430,"-",L430)</f>
        <v>5828</v>
      </c>
      <c r="AC430" s="2">
        <f>IF(M430&gt;$S430,"-",M430)</f>
        <v>2711</v>
      </c>
      <c r="AD430" s="2">
        <f>IF(N430&gt;$S430,"-",N430)</f>
        <v>2372</v>
      </c>
      <c r="AE430" s="2">
        <f>IF(O430&gt;$S430,"-",O430)</f>
        <v>878</v>
      </c>
      <c r="AF430" s="2" t="str">
        <f t="shared" si="63"/>
        <v>-</v>
      </c>
      <c r="AG430" s="2">
        <f t="shared" si="64"/>
        <v>3279</v>
      </c>
    </row>
    <row r="431" spans="1:33">
      <c r="A431" t="s">
        <v>2</v>
      </c>
      <c r="B431" t="s">
        <v>6</v>
      </c>
      <c r="C431" t="s">
        <v>649</v>
      </c>
      <c r="D431">
        <v>1627</v>
      </c>
      <c r="E431">
        <v>609</v>
      </c>
      <c r="F431">
        <v>553</v>
      </c>
      <c r="G431">
        <v>694</v>
      </c>
      <c r="H431">
        <v>1121</v>
      </c>
      <c r="I431">
        <v>1899</v>
      </c>
      <c r="J431">
        <v>3160</v>
      </c>
      <c r="K431" s="1">
        <v>3646</v>
      </c>
      <c r="L431" s="1">
        <v>394</v>
      </c>
      <c r="M431" s="1">
        <v>1821</v>
      </c>
      <c r="N431">
        <v>2062</v>
      </c>
      <c r="O431">
        <v>1639</v>
      </c>
      <c r="P431">
        <v>324</v>
      </c>
      <c r="Q431">
        <f t="shared" si="56"/>
        <v>1503.7692307692307</v>
      </c>
      <c r="R431">
        <f t="shared" si="57"/>
        <v>1043.4097272760873</v>
      </c>
      <c r="S431">
        <f t="shared" si="58"/>
        <v>3590.5886853214051</v>
      </c>
      <c r="T431" s="2">
        <f t="shared" si="59"/>
        <v>1627</v>
      </c>
      <c r="U431" s="2">
        <f t="shared" si="60"/>
        <v>609</v>
      </c>
      <c r="V431" s="2">
        <f t="shared" si="61"/>
        <v>553</v>
      </c>
      <c r="W431" s="2">
        <f t="shared" si="62"/>
        <v>694</v>
      </c>
      <c r="X431" s="2">
        <f>IF(H431&gt;$S431,"-",H431)</f>
        <v>1121</v>
      </c>
      <c r="Y431" s="2">
        <f>IF(I431&gt;$S431,"-",I431)</f>
        <v>1899</v>
      </c>
      <c r="Z431" s="2">
        <f>IF(J431&gt;$S431,"-",J431)</f>
        <v>3160</v>
      </c>
      <c r="AA431" s="2" t="str">
        <f>IF(K431&gt;$S431,"-",K431)</f>
        <v>-</v>
      </c>
      <c r="AB431" s="2">
        <f>IF(L431&gt;$S431,"-",L431)</f>
        <v>394</v>
      </c>
      <c r="AC431" s="2">
        <f>IF(M431&gt;$S431,"-",M431)</f>
        <v>1821</v>
      </c>
      <c r="AD431" s="2">
        <f>IF(N431&gt;$S431,"-",N431)</f>
        <v>2062</v>
      </c>
      <c r="AE431" s="2">
        <f>IF(O431&gt;$S431,"-",O431)</f>
        <v>1639</v>
      </c>
      <c r="AF431" s="2">
        <f t="shared" si="63"/>
        <v>324</v>
      </c>
      <c r="AG431" s="2">
        <f t="shared" si="64"/>
        <v>1416.2727272727273</v>
      </c>
    </row>
    <row r="432" spans="1:33">
      <c r="A432" t="s">
        <v>2</v>
      </c>
      <c r="B432" t="s">
        <v>4</v>
      </c>
      <c r="C432" t="s">
        <v>650</v>
      </c>
      <c r="D432">
        <v>2430</v>
      </c>
      <c r="E432">
        <v>356</v>
      </c>
      <c r="F432">
        <v>1562</v>
      </c>
      <c r="G432">
        <v>3217</v>
      </c>
      <c r="H432">
        <v>2098</v>
      </c>
      <c r="I432">
        <v>5521</v>
      </c>
      <c r="J432">
        <v>5676</v>
      </c>
      <c r="K432" s="1">
        <v>4658</v>
      </c>
      <c r="L432" s="1">
        <v>331</v>
      </c>
      <c r="M432" s="1">
        <v>1713</v>
      </c>
      <c r="N432">
        <v>2317</v>
      </c>
      <c r="O432">
        <v>1967</v>
      </c>
      <c r="P432">
        <v>340</v>
      </c>
      <c r="Q432">
        <f t="shared" si="56"/>
        <v>2475.8461538461538</v>
      </c>
      <c r="R432">
        <f t="shared" si="57"/>
        <v>1833.1911541605004</v>
      </c>
      <c r="S432">
        <f t="shared" si="58"/>
        <v>6142.2284621671552</v>
      </c>
      <c r="T432" s="2">
        <f t="shared" si="59"/>
        <v>2430</v>
      </c>
      <c r="U432" s="2">
        <f t="shared" si="60"/>
        <v>356</v>
      </c>
      <c r="V432" s="2">
        <f t="shared" si="61"/>
        <v>1562</v>
      </c>
      <c r="W432" s="2">
        <f t="shared" si="62"/>
        <v>3217</v>
      </c>
      <c r="X432" s="2">
        <f>IF(H432&gt;$S432,"-",H432)</f>
        <v>2098</v>
      </c>
      <c r="Y432" s="2">
        <f>IF(I432&gt;$S432,"-",I432)</f>
        <v>5521</v>
      </c>
      <c r="Z432" s="2">
        <f>IF(J432&gt;$S432,"-",J432)</f>
        <v>5676</v>
      </c>
      <c r="AA432" s="2">
        <f>IF(K432&gt;$S432,"-",K432)</f>
        <v>4658</v>
      </c>
      <c r="AB432" s="2">
        <f>IF(L432&gt;$S432,"-",L432)</f>
        <v>331</v>
      </c>
      <c r="AC432" s="2">
        <f>IF(M432&gt;$S432,"-",M432)</f>
        <v>1713</v>
      </c>
      <c r="AD432" s="2">
        <f>IF(N432&gt;$S432,"-",N432)</f>
        <v>2317</v>
      </c>
      <c r="AE432" s="2">
        <f>IF(O432&gt;$S432,"-",O432)</f>
        <v>1967</v>
      </c>
      <c r="AF432" s="2">
        <f t="shared" si="63"/>
        <v>340</v>
      </c>
      <c r="AG432" s="2">
        <f t="shared" si="64"/>
        <v>2653.8333333333335</v>
      </c>
    </row>
    <row r="433" spans="1:33">
      <c r="A433" t="s">
        <v>2</v>
      </c>
      <c r="B433" t="s">
        <v>1</v>
      </c>
      <c r="C433" t="s">
        <v>651</v>
      </c>
      <c r="D433">
        <v>1861</v>
      </c>
      <c r="E433">
        <v>1722</v>
      </c>
      <c r="F433">
        <v>2069</v>
      </c>
      <c r="G433">
        <v>2631</v>
      </c>
      <c r="H433">
        <v>2462</v>
      </c>
      <c r="I433">
        <v>3692</v>
      </c>
      <c r="J433">
        <v>5398</v>
      </c>
      <c r="K433" s="1">
        <v>3662</v>
      </c>
      <c r="L433" s="1">
        <v>339</v>
      </c>
      <c r="M433" s="1">
        <v>1901</v>
      </c>
      <c r="N433">
        <v>2724</v>
      </c>
      <c r="O433">
        <v>1786</v>
      </c>
      <c r="P433">
        <v>884</v>
      </c>
      <c r="Q433">
        <f t="shared" si="56"/>
        <v>2394.6923076923076</v>
      </c>
      <c r="R433">
        <f t="shared" si="57"/>
        <v>1305.2288039915572</v>
      </c>
      <c r="S433">
        <f t="shared" si="58"/>
        <v>5005.1499156754217</v>
      </c>
      <c r="T433" s="2">
        <f t="shared" si="59"/>
        <v>1861</v>
      </c>
      <c r="U433" s="2">
        <f t="shared" si="60"/>
        <v>1722</v>
      </c>
      <c r="V433" s="2">
        <f t="shared" si="61"/>
        <v>2069</v>
      </c>
      <c r="W433" s="2">
        <f t="shared" si="62"/>
        <v>2631</v>
      </c>
      <c r="X433" s="2">
        <f>IF(H433&gt;$S433,"-",H433)</f>
        <v>2462</v>
      </c>
      <c r="Y433" s="2">
        <f>IF(I433&gt;$S433,"-",I433)</f>
        <v>3692</v>
      </c>
      <c r="Z433" s="2" t="str">
        <f>IF(J433&gt;$S433,"-",J433)</f>
        <v>-</v>
      </c>
      <c r="AA433" s="2">
        <f>IF(K433&gt;$S433,"-",K433)</f>
        <v>3662</v>
      </c>
      <c r="AB433" s="2">
        <f>IF(L433&gt;$S433,"-",L433)</f>
        <v>339</v>
      </c>
      <c r="AC433" s="2">
        <f>IF(M433&gt;$S433,"-",M433)</f>
        <v>1901</v>
      </c>
      <c r="AD433" s="2">
        <f>IF(N433&gt;$S433,"-",N433)</f>
        <v>2724</v>
      </c>
      <c r="AE433" s="2">
        <f>IF(O433&gt;$S433,"-",O433)</f>
        <v>1786</v>
      </c>
      <c r="AF433" s="2">
        <f t="shared" si="63"/>
        <v>884</v>
      </c>
      <c r="AG433" s="2">
        <f t="shared" si="64"/>
        <v>2259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0"/>
  <sheetViews>
    <sheetView workbookViewId="0">
      <selection activeCell="G217" sqref="F2:G217"/>
    </sheetView>
  </sheetViews>
  <sheetFormatPr defaultRowHeight="15"/>
  <cols>
    <col min="1" max="1" width="14.140625" bestFit="1" customWidth="1"/>
    <col min="2" max="2" width="13.140625" bestFit="1" customWidth="1"/>
    <col min="3" max="3" width="12.7109375" bestFit="1" customWidth="1"/>
    <col min="6" max="7" width="9.140625" style="3"/>
  </cols>
  <sheetData>
    <row r="1" spans="1:7">
      <c r="A1" t="s">
        <v>437</v>
      </c>
      <c r="B1" t="s">
        <v>436</v>
      </c>
      <c r="C1" t="s">
        <v>435</v>
      </c>
      <c r="D1" t="s">
        <v>433</v>
      </c>
      <c r="E1" t="s">
        <v>2</v>
      </c>
      <c r="F1" s="3" t="s">
        <v>433</v>
      </c>
      <c r="G1" s="3" t="s">
        <v>2</v>
      </c>
    </row>
    <row r="2" spans="1:7">
      <c r="A2" t="s">
        <v>433</v>
      </c>
      <c r="B2" t="s">
        <v>432</v>
      </c>
      <c r="C2" t="s">
        <v>431</v>
      </c>
      <c r="D2" s="2">
        <v>4709</v>
      </c>
      <c r="E2" s="2">
        <v>4591.545454545455</v>
      </c>
      <c r="F2" s="4">
        <v>4709</v>
      </c>
      <c r="G2" s="4">
        <v>5186.583333333333</v>
      </c>
    </row>
    <row r="3" spans="1:7">
      <c r="A3" t="s">
        <v>433</v>
      </c>
      <c r="B3" t="s">
        <v>430</v>
      </c>
      <c r="C3" t="s">
        <v>429</v>
      </c>
      <c r="D3" s="2">
        <v>3786</v>
      </c>
      <c r="E3" s="2">
        <v>3065.5454545454545</v>
      </c>
      <c r="F3" s="4">
        <v>3786</v>
      </c>
      <c r="G3" s="4">
        <v>3550.8333333333335</v>
      </c>
    </row>
    <row r="4" spans="1:7">
      <c r="A4" t="s">
        <v>433</v>
      </c>
      <c r="B4" t="s">
        <v>428</v>
      </c>
      <c r="C4" t="s">
        <v>427</v>
      </c>
      <c r="D4" s="2">
        <v>3192.3636363636365</v>
      </c>
      <c r="E4" s="2">
        <v>2784</v>
      </c>
      <c r="F4" s="4">
        <v>3838.25</v>
      </c>
      <c r="G4" s="4">
        <v>3505.0833333333335</v>
      </c>
    </row>
    <row r="5" spans="1:7">
      <c r="A5" t="s">
        <v>433</v>
      </c>
      <c r="B5" t="s">
        <v>426</v>
      </c>
      <c r="C5" t="s">
        <v>425</v>
      </c>
      <c r="D5" s="2">
        <v>2996.7272727272725</v>
      </c>
      <c r="E5" s="2">
        <v>3919.909090909091</v>
      </c>
      <c r="F5" s="4">
        <v>3356.6666666666665</v>
      </c>
      <c r="G5" s="4">
        <v>3919.909090909091</v>
      </c>
    </row>
    <row r="6" spans="1:7">
      <c r="A6" t="s">
        <v>433</v>
      </c>
      <c r="B6" t="s">
        <v>424</v>
      </c>
      <c r="C6" t="s">
        <v>423</v>
      </c>
      <c r="D6" s="2">
        <v>4760.545454545455</v>
      </c>
      <c r="E6" s="2">
        <v>3012.090909090909</v>
      </c>
      <c r="F6" s="4">
        <v>5503.833333333333</v>
      </c>
      <c r="G6" s="4">
        <v>3328.5</v>
      </c>
    </row>
    <row r="7" spans="1:7">
      <c r="A7" t="s">
        <v>433</v>
      </c>
      <c r="B7" t="s">
        <v>422</v>
      </c>
      <c r="C7" t="s">
        <v>421</v>
      </c>
      <c r="D7" s="2">
        <v>4347.333333333333</v>
      </c>
      <c r="E7" s="2">
        <v>5032.363636363636</v>
      </c>
      <c r="F7" s="4">
        <v>4347.333333333333</v>
      </c>
      <c r="G7" s="4">
        <v>6038</v>
      </c>
    </row>
    <row r="8" spans="1:7">
      <c r="A8" t="s">
        <v>433</v>
      </c>
      <c r="B8" t="s">
        <v>420</v>
      </c>
      <c r="C8" t="s">
        <v>419</v>
      </c>
      <c r="D8" s="2">
        <v>4138.454545454545</v>
      </c>
      <c r="E8" s="2">
        <v>6023.333333333333</v>
      </c>
      <c r="F8" s="4">
        <v>5279.75</v>
      </c>
      <c r="G8" s="4">
        <v>6023.333333333333</v>
      </c>
    </row>
    <row r="9" spans="1:7">
      <c r="A9" t="s">
        <v>433</v>
      </c>
      <c r="B9" t="s">
        <v>418</v>
      </c>
      <c r="C9" t="s">
        <v>417</v>
      </c>
      <c r="D9" s="2">
        <v>4306.583333333333</v>
      </c>
      <c r="E9" s="2">
        <v>3837.4545454545455</v>
      </c>
      <c r="F9" s="4">
        <v>4306.583333333333</v>
      </c>
      <c r="G9" s="4">
        <v>4113.5</v>
      </c>
    </row>
    <row r="10" spans="1:7">
      <c r="A10" t="s">
        <v>433</v>
      </c>
      <c r="B10" t="s">
        <v>416</v>
      </c>
      <c r="C10" t="s">
        <v>415</v>
      </c>
      <c r="D10" s="2">
        <v>4348.272727272727</v>
      </c>
      <c r="E10" s="2">
        <v>5043</v>
      </c>
      <c r="F10" s="4">
        <v>4924</v>
      </c>
      <c r="G10" s="4">
        <v>7619</v>
      </c>
    </row>
    <row r="11" spans="1:7">
      <c r="A11" t="s">
        <v>433</v>
      </c>
      <c r="B11" t="s">
        <v>414</v>
      </c>
      <c r="C11" t="s">
        <v>413</v>
      </c>
      <c r="D11" s="2">
        <v>2851.7272727272725</v>
      </c>
      <c r="E11" s="2">
        <v>3055.6666666666665</v>
      </c>
      <c r="F11" s="4">
        <v>3739.5</v>
      </c>
      <c r="G11" s="4">
        <v>3055.6666666666665</v>
      </c>
    </row>
    <row r="12" spans="1:7">
      <c r="A12" t="s">
        <v>433</v>
      </c>
      <c r="B12" t="s">
        <v>412</v>
      </c>
      <c r="C12" t="s">
        <v>411</v>
      </c>
      <c r="D12" s="2">
        <v>5542.583333333333</v>
      </c>
      <c r="E12" s="2">
        <v>3817.25</v>
      </c>
      <c r="F12" s="4">
        <v>5542.583333333333</v>
      </c>
      <c r="G12" s="4">
        <v>3817.25</v>
      </c>
    </row>
    <row r="13" spans="1:7">
      <c r="A13" t="s">
        <v>433</v>
      </c>
      <c r="B13" t="s">
        <v>410</v>
      </c>
      <c r="C13" t="s">
        <v>409</v>
      </c>
      <c r="D13" s="2">
        <v>3640.5454545454545</v>
      </c>
      <c r="E13" s="2">
        <v>4467.454545454545</v>
      </c>
      <c r="F13" s="4">
        <v>4739.166666666667</v>
      </c>
      <c r="G13" s="4">
        <v>5883.75</v>
      </c>
    </row>
    <row r="14" spans="1:7">
      <c r="A14" t="s">
        <v>433</v>
      </c>
      <c r="B14" t="s">
        <v>408</v>
      </c>
      <c r="C14" t="s">
        <v>407</v>
      </c>
      <c r="D14" s="2">
        <v>3542.0833333333335</v>
      </c>
      <c r="E14" s="2">
        <v>3770.6363636363635</v>
      </c>
      <c r="F14" s="4">
        <v>3542.0833333333335</v>
      </c>
      <c r="G14" s="4">
        <v>4460.75</v>
      </c>
    </row>
    <row r="15" spans="1:7">
      <c r="A15" t="s">
        <v>433</v>
      </c>
      <c r="B15" t="s">
        <v>406</v>
      </c>
      <c r="C15" t="s">
        <v>405</v>
      </c>
      <c r="D15" s="2">
        <v>3602</v>
      </c>
      <c r="E15" s="2">
        <v>4053.090909090909</v>
      </c>
      <c r="F15" s="4">
        <v>4493</v>
      </c>
      <c r="G15" s="4">
        <v>4053.090909090909</v>
      </c>
    </row>
    <row r="16" spans="1:7">
      <c r="A16" t="s">
        <v>433</v>
      </c>
      <c r="B16" t="s">
        <v>404</v>
      </c>
      <c r="C16" t="s">
        <v>403</v>
      </c>
      <c r="D16" s="2">
        <v>3399.909090909091</v>
      </c>
      <c r="E16" s="2">
        <v>3469.090909090909</v>
      </c>
      <c r="F16" s="4">
        <v>3959.25</v>
      </c>
      <c r="G16" s="4">
        <v>3997.75</v>
      </c>
    </row>
    <row r="17" spans="1:7">
      <c r="A17" t="s">
        <v>433</v>
      </c>
      <c r="B17" t="s">
        <v>402</v>
      </c>
      <c r="C17" t="s">
        <v>401</v>
      </c>
      <c r="D17" s="2">
        <v>4108.636363636364</v>
      </c>
      <c r="E17" s="2">
        <v>2498.7272727272725</v>
      </c>
      <c r="F17" s="4">
        <v>4433.666666666667</v>
      </c>
      <c r="G17" s="4">
        <v>2498.7272727272725</v>
      </c>
    </row>
    <row r="18" spans="1:7">
      <c r="A18" t="s">
        <v>433</v>
      </c>
      <c r="B18" t="s">
        <v>400</v>
      </c>
      <c r="C18" t="s">
        <v>399</v>
      </c>
      <c r="D18" s="2">
        <v>3417.090909090909</v>
      </c>
      <c r="E18" s="2">
        <v>3108</v>
      </c>
      <c r="F18" s="4">
        <v>4017.6666666666665</v>
      </c>
      <c r="G18" s="4">
        <v>3479.5</v>
      </c>
    </row>
    <row r="19" spans="1:7">
      <c r="A19" t="s">
        <v>433</v>
      </c>
      <c r="B19" t="s">
        <v>398</v>
      </c>
      <c r="C19" t="s">
        <v>397</v>
      </c>
      <c r="D19" s="2">
        <v>2997.3636363636365</v>
      </c>
      <c r="E19" s="2">
        <v>3715.8333333333335</v>
      </c>
      <c r="F19" s="4">
        <v>3388</v>
      </c>
      <c r="G19" s="4">
        <v>3715.8333333333335</v>
      </c>
    </row>
    <row r="20" spans="1:7">
      <c r="A20" t="s">
        <v>433</v>
      </c>
      <c r="B20" t="s">
        <v>396</v>
      </c>
      <c r="C20" t="s">
        <v>395</v>
      </c>
      <c r="D20" s="2">
        <v>4531.666666666667</v>
      </c>
      <c r="E20" s="2">
        <v>4182.25</v>
      </c>
      <c r="F20" s="4">
        <v>4531.666666666667</v>
      </c>
      <c r="G20" s="4">
        <v>4182.25</v>
      </c>
    </row>
    <row r="21" spans="1:7">
      <c r="A21" t="s">
        <v>433</v>
      </c>
      <c r="B21" t="s">
        <v>394</v>
      </c>
      <c r="C21" t="s">
        <v>393</v>
      </c>
      <c r="D21" s="2">
        <v>4035.3636363636365</v>
      </c>
      <c r="E21" s="2">
        <v>4135.181818181818</v>
      </c>
      <c r="F21" s="4">
        <v>4441.166666666667</v>
      </c>
      <c r="G21" s="4">
        <v>5103.75</v>
      </c>
    </row>
    <row r="22" spans="1:7">
      <c r="A22" t="s">
        <v>433</v>
      </c>
      <c r="B22" t="s">
        <v>392</v>
      </c>
      <c r="C22" t="s">
        <v>391</v>
      </c>
      <c r="D22" s="2">
        <v>3996.3636363636365</v>
      </c>
      <c r="E22" s="2">
        <v>3798.090909090909</v>
      </c>
      <c r="F22" s="4">
        <v>4539.75</v>
      </c>
      <c r="G22" s="4">
        <v>5063.25</v>
      </c>
    </row>
    <row r="23" spans="1:7">
      <c r="A23" t="s">
        <v>433</v>
      </c>
      <c r="B23" t="s">
        <v>390</v>
      </c>
      <c r="C23" t="s">
        <v>389</v>
      </c>
      <c r="D23" s="2">
        <v>5189.333333333333</v>
      </c>
      <c r="E23" s="2">
        <v>4458.363636363636</v>
      </c>
      <c r="F23" s="4">
        <v>5189.333333333333</v>
      </c>
      <c r="G23" s="4">
        <v>5672.166666666667</v>
      </c>
    </row>
    <row r="24" spans="1:7">
      <c r="A24" t="s">
        <v>433</v>
      </c>
      <c r="B24" t="s">
        <v>388</v>
      </c>
      <c r="C24" t="s">
        <v>387</v>
      </c>
      <c r="D24" s="2">
        <v>3646.4545454545455</v>
      </c>
      <c r="E24" s="2">
        <v>3343.090909090909</v>
      </c>
      <c r="F24" s="4">
        <v>4296.5</v>
      </c>
      <c r="G24" s="4">
        <v>3859.0833333333335</v>
      </c>
    </row>
    <row r="25" spans="1:7">
      <c r="A25" t="s">
        <v>433</v>
      </c>
      <c r="B25" t="s">
        <v>386</v>
      </c>
      <c r="C25" t="s">
        <v>385</v>
      </c>
      <c r="D25" s="2">
        <v>5863.5</v>
      </c>
      <c r="E25" s="2">
        <v>6788.333333333333</v>
      </c>
      <c r="F25" s="4">
        <v>5863.5</v>
      </c>
      <c r="G25" s="4">
        <v>6788.333333333333</v>
      </c>
    </row>
    <row r="26" spans="1:7">
      <c r="A26" t="s">
        <v>433</v>
      </c>
      <c r="B26" t="s">
        <v>384</v>
      </c>
      <c r="C26" t="s">
        <v>383</v>
      </c>
      <c r="D26" s="2">
        <v>3191.181818181818</v>
      </c>
      <c r="E26" s="2">
        <v>2926.1666666666665</v>
      </c>
      <c r="F26" s="4">
        <v>4633.416666666667</v>
      </c>
      <c r="G26" s="4">
        <v>2926.1666666666665</v>
      </c>
    </row>
    <row r="27" spans="1:7">
      <c r="A27" t="s">
        <v>433</v>
      </c>
      <c r="B27" t="s">
        <v>382</v>
      </c>
      <c r="C27" t="s">
        <v>381</v>
      </c>
      <c r="D27" s="2">
        <v>4655.916666666667</v>
      </c>
      <c r="E27" s="2">
        <v>6703.545454545455</v>
      </c>
      <c r="F27" s="4">
        <v>4655.916666666667</v>
      </c>
      <c r="G27" s="4">
        <v>7773.5</v>
      </c>
    </row>
    <row r="28" spans="1:7">
      <c r="A28" t="s">
        <v>433</v>
      </c>
      <c r="B28" t="s">
        <v>380</v>
      </c>
      <c r="C28" t="s">
        <v>379</v>
      </c>
      <c r="D28" s="2">
        <v>3256.2727272727275</v>
      </c>
      <c r="E28" s="2">
        <v>2749</v>
      </c>
      <c r="F28" s="4">
        <v>3256.2727272727275</v>
      </c>
      <c r="G28" s="4">
        <v>3171.3333333333335</v>
      </c>
    </row>
    <row r="29" spans="1:7">
      <c r="A29" t="s">
        <v>433</v>
      </c>
      <c r="B29" t="s">
        <v>378</v>
      </c>
      <c r="C29" t="s">
        <v>377</v>
      </c>
      <c r="D29" s="2">
        <v>3924.5454545454545</v>
      </c>
      <c r="E29" s="2">
        <v>3528.1666666666665</v>
      </c>
      <c r="F29" s="4">
        <v>4846.583333333333</v>
      </c>
      <c r="G29" s="4">
        <v>3528.1666666666665</v>
      </c>
    </row>
    <row r="30" spans="1:7">
      <c r="A30" t="s">
        <v>433</v>
      </c>
      <c r="B30" t="s">
        <v>376</v>
      </c>
      <c r="C30" t="s">
        <v>375</v>
      </c>
      <c r="D30" s="2">
        <v>4292</v>
      </c>
      <c r="E30" s="2">
        <v>4278.545454545455</v>
      </c>
      <c r="F30" s="4">
        <v>4779.666666666667</v>
      </c>
      <c r="G30" s="4">
        <v>4790.083333333333</v>
      </c>
    </row>
    <row r="31" spans="1:7">
      <c r="A31" t="s">
        <v>433</v>
      </c>
      <c r="B31" t="s">
        <v>374</v>
      </c>
      <c r="C31" t="s">
        <v>373</v>
      </c>
      <c r="D31" s="2">
        <v>4275.083333333333</v>
      </c>
      <c r="E31" s="2">
        <v>4161.545454545455</v>
      </c>
      <c r="F31" s="4">
        <v>4275.083333333333</v>
      </c>
      <c r="G31" s="4">
        <v>4599.25</v>
      </c>
    </row>
    <row r="32" spans="1:7">
      <c r="A32" t="s">
        <v>433</v>
      </c>
      <c r="B32" t="s">
        <v>372</v>
      </c>
      <c r="C32" t="s">
        <v>371</v>
      </c>
      <c r="D32" s="2">
        <v>3764.5454545454545</v>
      </c>
      <c r="E32" s="2">
        <v>3474.2727272727275</v>
      </c>
      <c r="F32" s="4">
        <v>4683.5</v>
      </c>
      <c r="G32" s="4">
        <v>4991.333333333333</v>
      </c>
    </row>
    <row r="33" spans="1:7">
      <c r="A33" t="s">
        <v>433</v>
      </c>
      <c r="B33" t="s">
        <v>370</v>
      </c>
      <c r="C33" t="s">
        <v>369</v>
      </c>
      <c r="D33" s="2">
        <v>4352.272727272727</v>
      </c>
      <c r="E33" s="2">
        <v>4821.909090909091</v>
      </c>
      <c r="F33" s="4">
        <v>5264.416666666667</v>
      </c>
      <c r="G33" s="4">
        <v>5797.666666666667</v>
      </c>
    </row>
    <row r="34" spans="1:7">
      <c r="A34" t="s">
        <v>433</v>
      </c>
      <c r="B34" t="s">
        <v>368</v>
      </c>
      <c r="C34" t="s">
        <v>367</v>
      </c>
      <c r="D34" s="2">
        <v>2987.2727272727275</v>
      </c>
      <c r="E34" s="2">
        <v>3652.6363636363635</v>
      </c>
      <c r="F34" s="4">
        <v>3894.0833333333335</v>
      </c>
      <c r="G34" s="4">
        <v>4434.416666666667</v>
      </c>
    </row>
    <row r="35" spans="1:7">
      <c r="A35" t="s">
        <v>433</v>
      </c>
      <c r="B35" t="s">
        <v>366</v>
      </c>
      <c r="C35" t="s">
        <v>365</v>
      </c>
      <c r="D35" s="2">
        <v>4291.583333333333</v>
      </c>
      <c r="E35" s="2">
        <v>5139</v>
      </c>
      <c r="F35" s="4">
        <v>4291.583333333333</v>
      </c>
      <c r="G35" s="4">
        <v>6096.916666666667</v>
      </c>
    </row>
    <row r="36" spans="1:7">
      <c r="A36" t="s">
        <v>433</v>
      </c>
      <c r="B36" t="s">
        <v>364</v>
      </c>
      <c r="C36" t="s">
        <v>363</v>
      </c>
      <c r="D36" s="2">
        <v>3409.181818181818</v>
      </c>
      <c r="E36" s="2">
        <v>4771.090909090909</v>
      </c>
      <c r="F36" s="4">
        <v>4792.833333333333</v>
      </c>
      <c r="G36" s="4">
        <v>5153.833333333333</v>
      </c>
    </row>
    <row r="37" spans="1:7">
      <c r="A37" t="s">
        <v>433</v>
      </c>
      <c r="B37" t="s">
        <v>362</v>
      </c>
      <c r="C37" t="s">
        <v>361</v>
      </c>
      <c r="D37" s="2">
        <v>5436.5</v>
      </c>
      <c r="E37" s="2">
        <v>4247.727272727273</v>
      </c>
      <c r="F37" s="4">
        <v>5436.5</v>
      </c>
      <c r="G37" s="4">
        <v>5216.916666666667</v>
      </c>
    </row>
    <row r="38" spans="1:7">
      <c r="A38" t="s">
        <v>433</v>
      </c>
      <c r="B38" t="s">
        <v>360</v>
      </c>
      <c r="C38" t="s">
        <v>359</v>
      </c>
      <c r="D38" s="2">
        <v>3324.909090909091</v>
      </c>
      <c r="E38" s="2">
        <v>7149.454545454545</v>
      </c>
      <c r="F38" s="4">
        <v>3890.9166666666665</v>
      </c>
      <c r="G38" s="4">
        <v>9296.9166666666661</v>
      </c>
    </row>
    <row r="39" spans="1:7">
      <c r="A39" t="s">
        <v>433</v>
      </c>
      <c r="B39" t="s">
        <v>358</v>
      </c>
      <c r="C39" t="s">
        <v>357</v>
      </c>
      <c r="D39" s="2">
        <v>3466.25</v>
      </c>
      <c r="E39" s="2">
        <v>3169.4166666666665</v>
      </c>
      <c r="F39" s="4">
        <v>3466.25</v>
      </c>
      <c r="G39" s="4">
        <v>3169.4166666666665</v>
      </c>
    </row>
    <row r="40" spans="1:7">
      <c r="A40" t="s">
        <v>433</v>
      </c>
      <c r="B40" t="s">
        <v>356</v>
      </c>
      <c r="C40" t="s">
        <v>355</v>
      </c>
      <c r="D40" s="2">
        <v>5314.25</v>
      </c>
      <c r="E40" s="2">
        <v>3980</v>
      </c>
      <c r="F40" s="4">
        <v>5314.25</v>
      </c>
      <c r="G40" s="4">
        <v>4848.666666666667</v>
      </c>
    </row>
    <row r="41" spans="1:7">
      <c r="A41" t="s">
        <v>433</v>
      </c>
      <c r="B41" t="s">
        <v>354</v>
      </c>
      <c r="C41" t="s">
        <v>353</v>
      </c>
      <c r="D41" s="2">
        <v>2616.25</v>
      </c>
      <c r="E41" s="2">
        <v>3632.2727272727275</v>
      </c>
      <c r="F41" s="4">
        <v>2616.25</v>
      </c>
      <c r="G41" s="4">
        <v>3632.2727272727275</v>
      </c>
    </row>
    <row r="42" spans="1:7">
      <c r="A42" t="s">
        <v>433</v>
      </c>
      <c r="B42" t="s">
        <v>352</v>
      </c>
      <c r="C42" t="s">
        <v>351</v>
      </c>
      <c r="D42" s="2">
        <v>5370.833333333333</v>
      </c>
      <c r="E42" s="2">
        <v>3725.3636363636365</v>
      </c>
      <c r="F42" s="4">
        <v>5370.833333333333</v>
      </c>
      <c r="G42" s="4">
        <v>4275.583333333333</v>
      </c>
    </row>
    <row r="43" spans="1:7">
      <c r="A43" t="s">
        <v>433</v>
      </c>
      <c r="B43" t="s">
        <v>350</v>
      </c>
      <c r="C43" t="s">
        <v>349</v>
      </c>
      <c r="D43" s="2">
        <v>3852.7272727272725</v>
      </c>
      <c r="E43" s="2">
        <v>3520.7272727272725</v>
      </c>
      <c r="F43" s="4">
        <v>5086.916666666667</v>
      </c>
      <c r="G43" s="4">
        <v>4444.666666666667</v>
      </c>
    </row>
    <row r="44" spans="1:7">
      <c r="A44" t="s">
        <v>433</v>
      </c>
      <c r="B44" t="s">
        <v>348</v>
      </c>
      <c r="C44" t="s">
        <v>347</v>
      </c>
      <c r="D44" s="2">
        <v>4672.833333333333</v>
      </c>
      <c r="E44" s="2">
        <v>4480.636363636364</v>
      </c>
      <c r="F44" s="4">
        <v>4672.833333333333</v>
      </c>
      <c r="G44" s="4">
        <v>5336.166666666667</v>
      </c>
    </row>
    <row r="45" spans="1:7">
      <c r="A45" t="s">
        <v>433</v>
      </c>
      <c r="B45" t="s">
        <v>346</v>
      </c>
      <c r="C45" t="s">
        <v>345</v>
      </c>
      <c r="D45" s="2">
        <v>3846</v>
      </c>
      <c r="E45" s="2">
        <v>3302</v>
      </c>
      <c r="F45" s="4">
        <v>3846</v>
      </c>
      <c r="G45" s="4">
        <v>4172.416666666667</v>
      </c>
    </row>
    <row r="46" spans="1:7">
      <c r="A46" t="s">
        <v>433</v>
      </c>
      <c r="B46" t="s">
        <v>344</v>
      </c>
      <c r="C46" t="s">
        <v>343</v>
      </c>
      <c r="D46" s="2">
        <v>3816.6666666666665</v>
      </c>
      <c r="E46" s="2">
        <v>3558.1666666666665</v>
      </c>
      <c r="F46" s="4">
        <v>3816.6666666666665</v>
      </c>
      <c r="G46" s="4">
        <v>3558.1666666666665</v>
      </c>
    </row>
    <row r="47" spans="1:7">
      <c r="A47" t="s">
        <v>433</v>
      </c>
      <c r="B47" t="s">
        <v>342</v>
      </c>
      <c r="C47" t="s">
        <v>341</v>
      </c>
      <c r="D47" s="2">
        <v>3945.9166666666665</v>
      </c>
      <c r="E47" s="2">
        <v>5684.454545454545</v>
      </c>
      <c r="F47" s="4">
        <v>3945.9166666666665</v>
      </c>
      <c r="G47" s="4">
        <v>6936</v>
      </c>
    </row>
    <row r="48" spans="1:7">
      <c r="A48" t="s">
        <v>433</v>
      </c>
      <c r="B48" t="s">
        <v>340</v>
      </c>
      <c r="C48" t="s">
        <v>339</v>
      </c>
      <c r="D48" s="2">
        <v>6249.666666666667</v>
      </c>
      <c r="E48" s="2">
        <v>4829.181818181818</v>
      </c>
      <c r="F48" s="4">
        <v>6249.666666666667</v>
      </c>
      <c r="G48" s="4">
        <v>6425</v>
      </c>
    </row>
    <row r="49" spans="1:7">
      <c r="A49" t="s">
        <v>433</v>
      </c>
      <c r="B49" t="s">
        <v>338</v>
      </c>
      <c r="C49" t="s">
        <v>337</v>
      </c>
      <c r="D49" s="2">
        <v>6144.583333333333</v>
      </c>
      <c r="E49" s="2">
        <v>4740.090909090909</v>
      </c>
      <c r="F49" s="4">
        <v>6144.583333333333</v>
      </c>
      <c r="G49" s="4">
        <v>5355.083333333333</v>
      </c>
    </row>
    <row r="50" spans="1:7">
      <c r="A50" t="s">
        <v>433</v>
      </c>
      <c r="B50" t="s">
        <v>336</v>
      </c>
      <c r="C50" t="s">
        <v>335</v>
      </c>
      <c r="D50" s="2">
        <v>3828.4166666666665</v>
      </c>
      <c r="E50" s="2">
        <v>4575.363636363636</v>
      </c>
      <c r="F50" s="4">
        <v>3828.4166666666665</v>
      </c>
      <c r="G50" s="4">
        <v>5132</v>
      </c>
    </row>
    <row r="51" spans="1:7">
      <c r="A51" t="s">
        <v>433</v>
      </c>
      <c r="B51" t="s">
        <v>334</v>
      </c>
      <c r="C51" t="s">
        <v>333</v>
      </c>
      <c r="D51" s="2">
        <v>3223.2727272727275</v>
      </c>
      <c r="E51" s="2">
        <v>3442.090909090909</v>
      </c>
      <c r="F51" s="4">
        <v>3737.6666666666665</v>
      </c>
      <c r="G51" s="4">
        <v>4134.75</v>
      </c>
    </row>
    <row r="52" spans="1:7">
      <c r="A52" t="s">
        <v>433</v>
      </c>
      <c r="B52" t="s">
        <v>332</v>
      </c>
      <c r="C52" t="s">
        <v>331</v>
      </c>
      <c r="D52" s="2">
        <v>3065.5</v>
      </c>
      <c r="E52" s="2">
        <v>4310.416666666667</v>
      </c>
      <c r="F52" s="4">
        <v>3065.5</v>
      </c>
      <c r="G52" s="4">
        <v>4310.416666666667</v>
      </c>
    </row>
    <row r="53" spans="1:7">
      <c r="A53" t="s">
        <v>433</v>
      </c>
      <c r="B53" t="s">
        <v>330</v>
      </c>
      <c r="C53" t="s">
        <v>329</v>
      </c>
      <c r="D53" s="2">
        <v>4583.166666666667</v>
      </c>
      <c r="E53" s="2">
        <v>6293.25</v>
      </c>
      <c r="F53" s="4">
        <v>4583.166666666667</v>
      </c>
      <c r="G53" s="4">
        <v>6293.25</v>
      </c>
    </row>
    <row r="54" spans="1:7">
      <c r="A54" t="s">
        <v>433</v>
      </c>
      <c r="B54" t="s">
        <v>328</v>
      </c>
      <c r="C54" t="s">
        <v>327</v>
      </c>
      <c r="D54" s="2">
        <v>4648.833333333333</v>
      </c>
      <c r="E54" s="2">
        <v>3678.0833333333335</v>
      </c>
      <c r="F54" s="4">
        <v>4648.833333333333</v>
      </c>
      <c r="G54" s="4">
        <v>3678.0833333333335</v>
      </c>
    </row>
    <row r="55" spans="1:7">
      <c r="A55" t="s">
        <v>433</v>
      </c>
      <c r="B55" t="s">
        <v>326</v>
      </c>
      <c r="C55" t="s">
        <v>325</v>
      </c>
      <c r="D55" s="2">
        <v>3585.090909090909</v>
      </c>
      <c r="E55" s="2">
        <v>4296.818181818182</v>
      </c>
      <c r="F55" s="4">
        <v>4180.833333333333</v>
      </c>
      <c r="G55" s="4">
        <v>4824.333333333333</v>
      </c>
    </row>
    <row r="56" spans="1:7">
      <c r="A56" t="s">
        <v>433</v>
      </c>
      <c r="B56" t="s">
        <v>324</v>
      </c>
      <c r="C56" t="s">
        <v>323</v>
      </c>
      <c r="D56" s="2">
        <v>2985.6363636363635</v>
      </c>
      <c r="E56" s="2">
        <v>2826.818181818182</v>
      </c>
      <c r="F56" s="4">
        <v>3810.8333333333335</v>
      </c>
      <c r="G56" s="4">
        <v>3384.25</v>
      </c>
    </row>
    <row r="57" spans="1:7">
      <c r="A57" t="s">
        <v>433</v>
      </c>
      <c r="B57" t="s">
        <v>322</v>
      </c>
      <c r="C57" t="s">
        <v>321</v>
      </c>
      <c r="D57" s="2">
        <v>3208.818181818182</v>
      </c>
      <c r="E57" s="2">
        <v>2770.5454545454545</v>
      </c>
      <c r="F57" s="4">
        <v>3593.6666666666665</v>
      </c>
      <c r="G57" s="4">
        <v>2770.5454545454545</v>
      </c>
    </row>
    <row r="58" spans="1:7">
      <c r="A58" t="s">
        <v>433</v>
      </c>
      <c r="B58" t="s">
        <v>320</v>
      </c>
      <c r="C58" t="s">
        <v>319</v>
      </c>
      <c r="D58" s="2">
        <v>2643.818181818182</v>
      </c>
      <c r="E58" s="2">
        <v>2989.75</v>
      </c>
      <c r="F58" s="4">
        <v>2928.8333333333335</v>
      </c>
      <c r="G58" s="4">
        <v>2989.75</v>
      </c>
    </row>
    <row r="59" spans="1:7">
      <c r="A59" t="s">
        <v>433</v>
      </c>
      <c r="B59" t="s">
        <v>318</v>
      </c>
      <c r="C59" t="s">
        <v>317</v>
      </c>
      <c r="D59" s="2">
        <v>3359.909090909091</v>
      </c>
      <c r="E59" s="2">
        <v>4132.166666666667</v>
      </c>
      <c r="F59" s="4">
        <v>4289.916666666667</v>
      </c>
      <c r="G59" s="4">
        <v>4132.166666666667</v>
      </c>
    </row>
    <row r="60" spans="1:7">
      <c r="A60" t="s">
        <v>433</v>
      </c>
      <c r="B60" t="s">
        <v>316</v>
      </c>
      <c r="C60" t="s">
        <v>315</v>
      </c>
      <c r="D60" s="2">
        <v>4064.4545454545455</v>
      </c>
      <c r="E60" s="2">
        <v>5389.090909090909</v>
      </c>
      <c r="F60" s="4">
        <v>5052.666666666667</v>
      </c>
      <c r="G60" s="4">
        <v>5916.416666666667</v>
      </c>
    </row>
    <row r="61" spans="1:7">
      <c r="A61" t="s">
        <v>433</v>
      </c>
      <c r="B61" t="s">
        <v>314</v>
      </c>
      <c r="C61" t="s">
        <v>313</v>
      </c>
      <c r="D61" s="2">
        <v>4179.333333333333</v>
      </c>
      <c r="E61" s="2">
        <v>6235.25</v>
      </c>
      <c r="F61" s="4">
        <v>4179.333333333333</v>
      </c>
      <c r="G61" s="4">
        <v>6235.25</v>
      </c>
    </row>
    <row r="62" spans="1:7">
      <c r="A62" t="s">
        <v>433</v>
      </c>
      <c r="B62" t="s">
        <v>312</v>
      </c>
      <c r="C62" t="s">
        <v>311</v>
      </c>
      <c r="D62" s="2">
        <v>4899.75</v>
      </c>
      <c r="E62" s="2">
        <v>6475.363636363636</v>
      </c>
      <c r="F62" s="4">
        <v>4899.75</v>
      </c>
      <c r="G62" s="4">
        <v>7592.75</v>
      </c>
    </row>
    <row r="63" spans="1:7">
      <c r="A63" t="s">
        <v>433</v>
      </c>
      <c r="B63" t="s">
        <v>310</v>
      </c>
      <c r="C63" t="s">
        <v>309</v>
      </c>
      <c r="D63" s="2">
        <v>4453.636363636364</v>
      </c>
      <c r="E63" s="2">
        <v>6168.7</v>
      </c>
      <c r="F63" s="4">
        <v>5563.416666666667</v>
      </c>
      <c r="G63" s="4">
        <v>7632.25</v>
      </c>
    </row>
    <row r="64" spans="1:7">
      <c r="A64" t="s">
        <v>433</v>
      </c>
      <c r="B64" t="s">
        <v>308</v>
      </c>
      <c r="C64" t="s">
        <v>307</v>
      </c>
      <c r="D64" s="2">
        <v>6001.166666666667</v>
      </c>
      <c r="E64" s="2">
        <v>4093.9166666666665</v>
      </c>
      <c r="F64" s="4">
        <v>6001.166666666667</v>
      </c>
      <c r="G64" s="4">
        <v>4093.9166666666665</v>
      </c>
    </row>
    <row r="65" spans="1:7">
      <c r="A65" t="s">
        <v>433</v>
      </c>
      <c r="B65" t="s">
        <v>306</v>
      </c>
      <c r="C65" t="s">
        <v>305</v>
      </c>
      <c r="D65" s="2">
        <v>3380.9166666666665</v>
      </c>
      <c r="E65" s="2">
        <v>4974.727272727273</v>
      </c>
      <c r="F65" s="4">
        <v>3380.9166666666665</v>
      </c>
      <c r="G65" s="4">
        <v>6446.666666666667</v>
      </c>
    </row>
    <row r="66" spans="1:7">
      <c r="A66" t="s">
        <v>433</v>
      </c>
      <c r="B66" t="s">
        <v>304</v>
      </c>
      <c r="C66" t="s">
        <v>303</v>
      </c>
      <c r="D66" s="2">
        <v>3617.3636363636365</v>
      </c>
      <c r="E66" s="2">
        <v>4111.545454545455</v>
      </c>
      <c r="F66" s="4">
        <v>4083.75</v>
      </c>
      <c r="G66" s="4">
        <v>4720.416666666667</v>
      </c>
    </row>
    <row r="67" spans="1:7">
      <c r="A67" t="s">
        <v>433</v>
      </c>
      <c r="B67" t="s">
        <v>302</v>
      </c>
      <c r="C67" t="s">
        <v>301</v>
      </c>
      <c r="D67" s="2">
        <v>3671.7272727272725</v>
      </c>
      <c r="E67" s="2">
        <v>4435.333333333333</v>
      </c>
      <c r="F67" s="4">
        <v>4250.083333333333</v>
      </c>
      <c r="G67" s="4">
        <v>4435.333333333333</v>
      </c>
    </row>
    <row r="68" spans="1:7">
      <c r="A68" t="s">
        <v>433</v>
      </c>
      <c r="B68" t="s">
        <v>300</v>
      </c>
      <c r="C68" t="s">
        <v>299</v>
      </c>
      <c r="D68" s="2">
        <v>4180</v>
      </c>
      <c r="E68" s="2">
        <v>4048</v>
      </c>
      <c r="F68" s="4">
        <v>4180</v>
      </c>
      <c r="G68" s="4">
        <v>4942.916666666667</v>
      </c>
    </row>
    <row r="69" spans="1:7">
      <c r="A69" t="s">
        <v>433</v>
      </c>
      <c r="B69" t="s">
        <v>298</v>
      </c>
      <c r="C69" t="s">
        <v>297</v>
      </c>
      <c r="D69" s="2">
        <v>3950.2727272727275</v>
      </c>
      <c r="E69" s="2">
        <v>4885.636363636364</v>
      </c>
      <c r="F69" s="4">
        <v>4657.166666666667</v>
      </c>
      <c r="G69" s="4">
        <v>5281.333333333333</v>
      </c>
    </row>
    <row r="70" spans="1:7">
      <c r="A70" t="s">
        <v>433</v>
      </c>
      <c r="B70" t="s">
        <v>296</v>
      </c>
      <c r="C70" t="s">
        <v>295</v>
      </c>
      <c r="D70" s="2">
        <v>2741.7272727272725</v>
      </c>
      <c r="E70" s="2">
        <v>3085.090909090909</v>
      </c>
      <c r="F70" s="4">
        <v>3243.4166666666665</v>
      </c>
      <c r="G70" s="4">
        <v>3085.090909090909</v>
      </c>
    </row>
    <row r="71" spans="1:7">
      <c r="A71" t="s">
        <v>433</v>
      </c>
      <c r="B71" t="s">
        <v>294</v>
      </c>
      <c r="C71" t="s">
        <v>293</v>
      </c>
      <c r="D71" s="2">
        <v>4823.454545454545</v>
      </c>
      <c r="E71" s="2">
        <v>5968.727272727273</v>
      </c>
      <c r="F71" s="4">
        <v>5425.583333333333</v>
      </c>
      <c r="G71" s="4">
        <v>6876.75</v>
      </c>
    </row>
    <row r="72" spans="1:7">
      <c r="A72" t="s">
        <v>433</v>
      </c>
      <c r="B72" t="s">
        <v>292</v>
      </c>
      <c r="C72" t="s">
        <v>291</v>
      </c>
      <c r="D72" s="2">
        <v>3881</v>
      </c>
      <c r="E72" s="2">
        <v>4097.083333333333</v>
      </c>
      <c r="F72" s="4">
        <v>3881</v>
      </c>
      <c r="G72" s="4">
        <v>4097.083333333333</v>
      </c>
    </row>
    <row r="73" spans="1:7">
      <c r="A73" t="s">
        <v>433</v>
      </c>
      <c r="B73" t="s">
        <v>290</v>
      </c>
      <c r="C73" t="s">
        <v>289</v>
      </c>
      <c r="D73" s="2">
        <v>5156.416666666667</v>
      </c>
      <c r="E73" s="2">
        <v>4882.090909090909</v>
      </c>
      <c r="F73" s="4">
        <v>5156.416666666667</v>
      </c>
      <c r="G73" s="4">
        <v>5710</v>
      </c>
    </row>
    <row r="74" spans="1:7">
      <c r="A74" t="s">
        <v>433</v>
      </c>
      <c r="B74" t="s">
        <v>288</v>
      </c>
      <c r="C74" t="s">
        <v>287</v>
      </c>
      <c r="D74" s="2">
        <v>4159.454545454545</v>
      </c>
      <c r="E74" s="2">
        <v>4003.8333333333335</v>
      </c>
      <c r="F74" s="4">
        <v>4159.454545454545</v>
      </c>
      <c r="G74" s="4">
        <v>4003.8333333333335</v>
      </c>
    </row>
    <row r="75" spans="1:7">
      <c r="A75" t="s">
        <v>433</v>
      </c>
      <c r="B75" t="s">
        <v>286</v>
      </c>
      <c r="C75" t="s">
        <v>285</v>
      </c>
      <c r="D75" s="2">
        <v>3155.909090909091</v>
      </c>
      <c r="E75" s="2">
        <v>4251.909090909091</v>
      </c>
      <c r="F75" s="4">
        <v>3155.909090909091</v>
      </c>
      <c r="G75" s="4">
        <v>4251.909090909091</v>
      </c>
    </row>
    <row r="76" spans="1:7">
      <c r="A76" t="s">
        <v>433</v>
      </c>
      <c r="B76" t="s">
        <v>284</v>
      </c>
      <c r="C76" t="s">
        <v>283</v>
      </c>
      <c r="D76" s="2">
        <v>4463.833333333333</v>
      </c>
      <c r="E76" s="2">
        <v>4264.363636363636</v>
      </c>
      <c r="F76" s="4">
        <v>4463.833333333333</v>
      </c>
      <c r="G76" s="4">
        <v>4868.333333333333</v>
      </c>
    </row>
    <row r="77" spans="1:7">
      <c r="A77" t="s">
        <v>433</v>
      </c>
      <c r="B77" t="s">
        <v>282</v>
      </c>
      <c r="C77" t="s">
        <v>281</v>
      </c>
      <c r="D77" s="2">
        <v>5245.083333333333</v>
      </c>
      <c r="E77" s="2">
        <v>5995.833333333333</v>
      </c>
      <c r="F77" s="4">
        <v>5245.083333333333</v>
      </c>
      <c r="G77" s="4">
        <v>5995.833333333333</v>
      </c>
    </row>
    <row r="78" spans="1:7">
      <c r="A78" t="s">
        <v>433</v>
      </c>
      <c r="B78" t="s">
        <v>280</v>
      </c>
      <c r="C78" t="s">
        <v>279</v>
      </c>
      <c r="D78" s="2">
        <v>4516.25</v>
      </c>
      <c r="E78" s="2">
        <v>4979.636363636364</v>
      </c>
      <c r="F78" s="4">
        <v>4516.25</v>
      </c>
      <c r="G78" s="4">
        <v>6258.25</v>
      </c>
    </row>
    <row r="79" spans="1:7">
      <c r="A79" t="s">
        <v>433</v>
      </c>
      <c r="B79" t="s">
        <v>278</v>
      </c>
      <c r="C79" t="s">
        <v>277</v>
      </c>
      <c r="D79" s="2">
        <v>4757.727272727273</v>
      </c>
      <c r="E79" s="2">
        <v>4767.545454545455</v>
      </c>
      <c r="F79" s="4">
        <v>5327.833333333333</v>
      </c>
      <c r="G79" s="4">
        <v>5570.583333333333</v>
      </c>
    </row>
    <row r="80" spans="1:7">
      <c r="A80" t="s">
        <v>433</v>
      </c>
      <c r="B80" t="s">
        <v>276</v>
      </c>
      <c r="C80" t="s">
        <v>275</v>
      </c>
      <c r="D80" s="2">
        <v>4203.181818181818</v>
      </c>
      <c r="E80" s="2">
        <v>4575.545454545455</v>
      </c>
      <c r="F80" s="4">
        <v>4203.181818181818</v>
      </c>
      <c r="G80" s="4">
        <v>5250.333333333333</v>
      </c>
    </row>
    <row r="81" spans="1:7">
      <c r="A81" t="s">
        <v>433</v>
      </c>
      <c r="B81" t="s">
        <v>274</v>
      </c>
      <c r="C81" t="s">
        <v>273</v>
      </c>
      <c r="D81" s="2">
        <v>4571.916666666667</v>
      </c>
      <c r="E81" s="2">
        <v>3304.2727272727275</v>
      </c>
      <c r="F81" s="4">
        <v>4571.916666666667</v>
      </c>
      <c r="G81" s="4">
        <v>4255</v>
      </c>
    </row>
    <row r="82" spans="1:7">
      <c r="A82" t="s">
        <v>433</v>
      </c>
      <c r="B82" t="s">
        <v>272</v>
      </c>
      <c r="C82" t="s">
        <v>271</v>
      </c>
      <c r="D82" s="2">
        <v>6384.416666666667</v>
      </c>
      <c r="E82" s="2">
        <v>6131.727272727273</v>
      </c>
      <c r="F82" s="4">
        <v>6384.416666666667</v>
      </c>
      <c r="G82" s="4">
        <v>8338</v>
      </c>
    </row>
    <row r="83" spans="1:7">
      <c r="A83" t="s">
        <v>433</v>
      </c>
      <c r="B83" t="s">
        <v>270</v>
      </c>
      <c r="C83" t="s">
        <v>269</v>
      </c>
      <c r="D83" s="2">
        <v>3436.818181818182</v>
      </c>
      <c r="E83" s="2">
        <v>3860</v>
      </c>
      <c r="F83" s="4">
        <v>4219.666666666667</v>
      </c>
      <c r="G83" s="4">
        <v>4635.833333333333</v>
      </c>
    </row>
    <row r="84" spans="1:7">
      <c r="A84" t="s">
        <v>433</v>
      </c>
      <c r="B84" t="s">
        <v>268</v>
      </c>
      <c r="C84" t="s">
        <v>267</v>
      </c>
      <c r="D84" s="2">
        <v>4391.5</v>
      </c>
      <c r="E84" s="2">
        <v>4541.363636363636</v>
      </c>
      <c r="F84" s="4">
        <v>4391.5</v>
      </c>
      <c r="G84" s="4">
        <v>5563.833333333333</v>
      </c>
    </row>
    <row r="85" spans="1:7">
      <c r="A85" t="s">
        <v>433</v>
      </c>
      <c r="B85" t="s">
        <v>266</v>
      </c>
      <c r="C85" t="s">
        <v>265</v>
      </c>
      <c r="D85" s="2">
        <v>4164.5</v>
      </c>
      <c r="E85" s="2">
        <v>3003.75</v>
      </c>
      <c r="F85" s="4">
        <v>4164.5</v>
      </c>
      <c r="G85" s="4">
        <v>3003.75</v>
      </c>
    </row>
    <row r="86" spans="1:7">
      <c r="A86" t="s">
        <v>433</v>
      </c>
      <c r="B86" t="s">
        <v>264</v>
      </c>
      <c r="C86" t="s">
        <v>263</v>
      </c>
      <c r="D86" s="2">
        <v>2997.090909090909</v>
      </c>
      <c r="E86" s="2">
        <v>4653.818181818182</v>
      </c>
      <c r="F86" s="4">
        <v>3475.8333333333335</v>
      </c>
      <c r="G86" s="4">
        <v>5167.416666666667</v>
      </c>
    </row>
    <row r="87" spans="1:7">
      <c r="A87" t="s">
        <v>433</v>
      </c>
      <c r="B87" t="s">
        <v>262</v>
      </c>
      <c r="C87" t="s">
        <v>261</v>
      </c>
      <c r="D87" s="2">
        <v>5132.416666666667</v>
      </c>
      <c r="E87" s="2">
        <v>5680.454545454545</v>
      </c>
      <c r="F87" s="4">
        <v>5132.416666666667</v>
      </c>
      <c r="G87" s="4">
        <v>6947.583333333333</v>
      </c>
    </row>
    <row r="88" spans="1:7">
      <c r="A88" t="s">
        <v>433</v>
      </c>
      <c r="B88" t="s">
        <v>260</v>
      </c>
      <c r="C88" t="s">
        <v>259</v>
      </c>
      <c r="D88" s="2">
        <v>3455.818181818182</v>
      </c>
      <c r="E88" s="2">
        <v>3897.3636363636365</v>
      </c>
      <c r="F88" s="4">
        <v>3990.5</v>
      </c>
      <c r="G88" s="4">
        <v>5204.25</v>
      </c>
    </row>
    <row r="89" spans="1:7">
      <c r="A89" t="s">
        <v>433</v>
      </c>
      <c r="B89" t="s">
        <v>258</v>
      </c>
      <c r="C89" t="s">
        <v>257</v>
      </c>
      <c r="D89" s="2">
        <v>4579.818181818182</v>
      </c>
      <c r="E89" s="2">
        <v>3662.181818181818</v>
      </c>
      <c r="F89" s="4">
        <v>5388.666666666667</v>
      </c>
      <c r="G89" s="4">
        <v>4125</v>
      </c>
    </row>
    <row r="90" spans="1:7">
      <c r="A90" t="s">
        <v>433</v>
      </c>
      <c r="B90" t="s">
        <v>256</v>
      </c>
      <c r="C90" t="s">
        <v>255</v>
      </c>
      <c r="D90" s="2">
        <v>4055.4166666666665</v>
      </c>
      <c r="E90" s="2">
        <v>7101</v>
      </c>
      <c r="F90" s="4">
        <v>4055.4166666666665</v>
      </c>
      <c r="G90" s="4">
        <v>8914.8333333333339</v>
      </c>
    </row>
    <row r="91" spans="1:7">
      <c r="A91" t="s">
        <v>433</v>
      </c>
      <c r="B91" t="s">
        <v>254</v>
      </c>
      <c r="C91" t="s">
        <v>253</v>
      </c>
      <c r="D91" s="2">
        <v>3545.090909090909</v>
      </c>
      <c r="E91" s="2">
        <v>3525.3333333333335</v>
      </c>
      <c r="F91" s="4">
        <v>4254.583333333333</v>
      </c>
      <c r="G91" s="4">
        <v>3525.3333333333335</v>
      </c>
    </row>
    <row r="92" spans="1:7">
      <c r="A92" t="s">
        <v>433</v>
      </c>
      <c r="B92" t="s">
        <v>252</v>
      </c>
      <c r="C92" t="s">
        <v>251</v>
      </c>
      <c r="D92" s="2">
        <v>2922.181818181818</v>
      </c>
      <c r="E92" s="2">
        <v>3328.5454545454545</v>
      </c>
      <c r="F92" s="4">
        <v>3516.1666666666665</v>
      </c>
      <c r="G92" s="4">
        <v>3841.6666666666665</v>
      </c>
    </row>
    <row r="93" spans="1:7">
      <c r="A93" t="s">
        <v>433</v>
      </c>
      <c r="B93" t="s">
        <v>250</v>
      </c>
      <c r="C93" t="s">
        <v>249</v>
      </c>
      <c r="D93" s="2">
        <v>2330.909090909091</v>
      </c>
      <c r="E93" s="2">
        <v>3052.6666666666665</v>
      </c>
      <c r="F93" s="4">
        <v>2330.909090909091</v>
      </c>
      <c r="G93" s="4">
        <v>3052.6666666666665</v>
      </c>
    </row>
    <row r="94" spans="1:7">
      <c r="A94" t="s">
        <v>433</v>
      </c>
      <c r="B94" t="s">
        <v>248</v>
      </c>
      <c r="C94" t="s">
        <v>247</v>
      </c>
      <c r="D94" s="2">
        <v>3904.181818181818</v>
      </c>
      <c r="E94" s="2">
        <v>4120.272727272727</v>
      </c>
      <c r="F94" s="4">
        <v>4692.083333333333</v>
      </c>
      <c r="G94" s="4">
        <v>4826.666666666667</v>
      </c>
    </row>
    <row r="95" spans="1:7">
      <c r="A95" t="s">
        <v>433</v>
      </c>
      <c r="B95" t="s">
        <v>246</v>
      </c>
      <c r="C95" t="s">
        <v>245</v>
      </c>
      <c r="D95" s="2">
        <v>3111.6363636363635</v>
      </c>
      <c r="E95" s="2">
        <v>3327.090909090909</v>
      </c>
      <c r="F95" s="4">
        <v>3671.5833333333335</v>
      </c>
      <c r="G95" s="4">
        <v>3844.5833333333335</v>
      </c>
    </row>
    <row r="96" spans="1:7">
      <c r="A96" t="s">
        <v>433</v>
      </c>
      <c r="B96" t="s">
        <v>244</v>
      </c>
      <c r="C96" t="s">
        <v>243</v>
      </c>
      <c r="D96" s="2">
        <v>5939.272727272727</v>
      </c>
      <c r="E96" s="2">
        <v>5495.583333333333</v>
      </c>
      <c r="F96" s="4">
        <v>6893.333333333333</v>
      </c>
      <c r="G96" s="4">
        <v>5495.583333333333</v>
      </c>
    </row>
    <row r="97" spans="1:7">
      <c r="A97" t="s">
        <v>433</v>
      </c>
      <c r="B97" t="s">
        <v>242</v>
      </c>
      <c r="C97" t="s">
        <v>241</v>
      </c>
      <c r="D97" s="2">
        <v>4565.181818181818</v>
      </c>
      <c r="E97" s="2">
        <v>4049.181818181818</v>
      </c>
      <c r="F97" s="4">
        <v>5352.416666666667</v>
      </c>
      <c r="G97" s="4">
        <v>4730.75</v>
      </c>
    </row>
    <row r="98" spans="1:7">
      <c r="A98" t="s">
        <v>433</v>
      </c>
      <c r="B98" t="s">
        <v>240</v>
      </c>
      <c r="C98" t="s">
        <v>239</v>
      </c>
      <c r="D98" s="2">
        <v>4929.818181818182</v>
      </c>
      <c r="E98" s="2">
        <v>6174.833333333333</v>
      </c>
      <c r="F98" s="4">
        <v>5884.583333333333</v>
      </c>
      <c r="G98" s="4">
        <v>6174.833333333333</v>
      </c>
    </row>
    <row r="99" spans="1:7">
      <c r="A99" t="s">
        <v>433</v>
      </c>
      <c r="B99" t="s">
        <v>238</v>
      </c>
      <c r="C99" t="s">
        <v>237</v>
      </c>
      <c r="D99" s="2">
        <v>4042.818181818182</v>
      </c>
      <c r="E99" s="2">
        <v>2585.2727272727275</v>
      </c>
      <c r="F99" s="4">
        <v>5314.916666666667</v>
      </c>
      <c r="G99" s="4">
        <v>3229.3333333333335</v>
      </c>
    </row>
    <row r="100" spans="1:7">
      <c r="A100" t="s">
        <v>433</v>
      </c>
      <c r="B100" t="s">
        <v>236</v>
      </c>
      <c r="C100" t="s">
        <v>235</v>
      </c>
      <c r="D100" s="2">
        <v>4591.909090909091</v>
      </c>
      <c r="E100" s="2">
        <v>4706.727272727273</v>
      </c>
      <c r="F100" s="4">
        <v>5263.5</v>
      </c>
      <c r="G100" s="4">
        <v>5912.416666666667</v>
      </c>
    </row>
    <row r="101" spans="1:7">
      <c r="A101" t="s">
        <v>433</v>
      </c>
      <c r="B101" t="s">
        <v>234</v>
      </c>
      <c r="C101" t="s">
        <v>233</v>
      </c>
      <c r="D101" s="2">
        <v>5218.416666666667</v>
      </c>
      <c r="E101" s="2">
        <v>5869.272727272727</v>
      </c>
      <c r="F101" s="4">
        <v>5218.416666666667</v>
      </c>
      <c r="G101" s="4">
        <v>7512.333333333333</v>
      </c>
    </row>
    <row r="102" spans="1:7">
      <c r="A102" t="s">
        <v>433</v>
      </c>
      <c r="B102" t="s">
        <v>232</v>
      </c>
      <c r="C102" t="s">
        <v>231</v>
      </c>
      <c r="D102" s="2">
        <v>2977.7272727272725</v>
      </c>
      <c r="E102" s="2">
        <v>2816.6666666666665</v>
      </c>
      <c r="F102" s="4">
        <v>3444</v>
      </c>
      <c r="G102" s="4">
        <v>2816.6666666666665</v>
      </c>
    </row>
    <row r="103" spans="1:7">
      <c r="A103" t="s">
        <v>433</v>
      </c>
      <c r="B103" t="s">
        <v>230</v>
      </c>
      <c r="C103" t="s">
        <v>229</v>
      </c>
      <c r="D103" s="2">
        <v>3779.909090909091</v>
      </c>
      <c r="E103" s="2">
        <v>3164.7272727272725</v>
      </c>
      <c r="F103" s="4">
        <v>4574.25</v>
      </c>
      <c r="G103" s="4">
        <v>3804.75</v>
      </c>
    </row>
    <row r="104" spans="1:7">
      <c r="A104" t="s">
        <v>433</v>
      </c>
      <c r="B104" t="s">
        <v>228</v>
      </c>
      <c r="C104" t="s">
        <v>227</v>
      </c>
      <c r="D104" s="2">
        <v>4449.5</v>
      </c>
      <c r="E104" s="2">
        <v>2881.7272727272725</v>
      </c>
      <c r="F104" s="4">
        <v>4449.5</v>
      </c>
      <c r="G104" s="4">
        <v>3158.75</v>
      </c>
    </row>
    <row r="105" spans="1:7">
      <c r="A105" t="s">
        <v>433</v>
      </c>
      <c r="B105" t="s">
        <v>226</v>
      </c>
      <c r="C105" t="s">
        <v>225</v>
      </c>
      <c r="D105" s="2">
        <v>5087</v>
      </c>
      <c r="E105" s="2">
        <v>5412.818181818182</v>
      </c>
      <c r="F105" s="4">
        <v>5087</v>
      </c>
      <c r="G105" s="4">
        <v>5998.166666666667</v>
      </c>
    </row>
    <row r="106" spans="1:7">
      <c r="A106" t="s">
        <v>433</v>
      </c>
      <c r="B106" t="s">
        <v>224</v>
      </c>
      <c r="C106" t="s">
        <v>223</v>
      </c>
      <c r="D106" s="2">
        <v>4437.416666666667</v>
      </c>
      <c r="E106" s="2">
        <v>6218.181818181818</v>
      </c>
      <c r="F106" s="4">
        <v>4437.416666666667</v>
      </c>
      <c r="G106" s="4">
        <v>8105.75</v>
      </c>
    </row>
    <row r="107" spans="1:7">
      <c r="A107" t="s">
        <v>433</v>
      </c>
      <c r="B107" t="s">
        <v>222</v>
      </c>
      <c r="C107" t="s">
        <v>221</v>
      </c>
      <c r="D107" s="2">
        <v>3150.4545454545455</v>
      </c>
      <c r="E107" s="2">
        <v>2704.818181818182</v>
      </c>
      <c r="F107" s="4">
        <v>3512.1666666666665</v>
      </c>
      <c r="G107" s="4">
        <v>3208.4166666666665</v>
      </c>
    </row>
    <row r="108" spans="1:7">
      <c r="A108" t="s">
        <v>433</v>
      </c>
      <c r="B108" t="s">
        <v>220</v>
      </c>
      <c r="C108" t="s">
        <v>219</v>
      </c>
      <c r="D108" s="2">
        <v>3486.9166666666665</v>
      </c>
      <c r="E108" s="2">
        <v>4503.75</v>
      </c>
      <c r="F108" s="4">
        <v>3486.9166666666665</v>
      </c>
      <c r="G108" s="4">
        <v>4503.75</v>
      </c>
    </row>
    <row r="109" spans="1:7">
      <c r="A109" t="s">
        <v>433</v>
      </c>
      <c r="B109" t="s">
        <v>218</v>
      </c>
      <c r="C109" t="s">
        <v>217</v>
      </c>
      <c r="D109" s="2">
        <v>4823.636363636364</v>
      </c>
      <c r="E109" s="2">
        <v>4794.166666666667</v>
      </c>
      <c r="F109" s="4">
        <v>6031.75</v>
      </c>
      <c r="G109" s="4">
        <v>4794.166666666667</v>
      </c>
    </row>
    <row r="110" spans="1:7">
      <c r="A110" t="s">
        <v>433</v>
      </c>
      <c r="B110" t="s">
        <v>216</v>
      </c>
      <c r="C110" t="s">
        <v>215</v>
      </c>
      <c r="D110" s="2">
        <v>3163.909090909091</v>
      </c>
      <c r="E110" s="2">
        <v>4016.5833333333335</v>
      </c>
      <c r="F110" s="4">
        <v>3866.75</v>
      </c>
      <c r="G110" s="4">
        <v>4016.5833333333335</v>
      </c>
    </row>
    <row r="111" spans="1:7">
      <c r="A111" t="s">
        <v>433</v>
      </c>
      <c r="B111" t="s">
        <v>214</v>
      </c>
      <c r="C111" t="s">
        <v>213</v>
      </c>
      <c r="D111" s="2">
        <v>3362.181818181818</v>
      </c>
      <c r="E111" s="2">
        <v>4183.909090909091</v>
      </c>
      <c r="F111" s="4">
        <v>3841.5833333333335</v>
      </c>
      <c r="G111" s="4">
        <v>4750.666666666667</v>
      </c>
    </row>
    <row r="112" spans="1:7">
      <c r="A112" t="s">
        <v>433</v>
      </c>
      <c r="B112" t="s">
        <v>212</v>
      </c>
      <c r="C112" t="s">
        <v>211</v>
      </c>
      <c r="D112" s="2">
        <v>3934.8</v>
      </c>
      <c r="E112" s="2">
        <v>3771.5833333333335</v>
      </c>
      <c r="F112" s="4">
        <v>5308.25</v>
      </c>
      <c r="G112" s="4">
        <v>3771.5833333333335</v>
      </c>
    </row>
    <row r="113" spans="1:7">
      <c r="A113" t="s">
        <v>433</v>
      </c>
      <c r="B113" t="s">
        <v>210</v>
      </c>
      <c r="C113" t="s">
        <v>209</v>
      </c>
      <c r="D113" s="2">
        <v>4417.090909090909</v>
      </c>
      <c r="E113" s="2">
        <v>4837</v>
      </c>
      <c r="F113" s="4">
        <v>4877.166666666667</v>
      </c>
      <c r="G113" s="4">
        <v>4837</v>
      </c>
    </row>
    <row r="114" spans="1:7">
      <c r="A114" t="s">
        <v>433</v>
      </c>
      <c r="B114" t="s">
        <v>208</v>
      </c>
      <c r="C114" t="s">
        <v>207</v>
      </c>
      <c r="D114" s="2">
        <v>5612.7</v>
      </c>
      <c r="E114" s="2">
        <v>4804.636363636364</v>
      </c>
      <c r="F114" s="4">
        <v>6939.818181818182</v>
      </c>
      <c r="G114" s="4">
        <v>5710.333333333333</v>
      </c>
    </row>
    <row r="115" spans="1:7">
      <c r="A115" t="s">
        <v>433</v>
      </c>
      <c r="B115" t="s">
        <v>206</v>
      </c>
      <c r="C115" t="s">
        <v>205</v>
      </c>
      <c r="D115" s="2">
        <v>4663</v>
      </c>
      <c r="E115" s="2">
        <v>4005.090909090909</v>
      </c>
      <c r="F115" s="4">
        <v>5418.166666666667</v>
      </c>
      <c r="G115" s="4">
        <v>4846.75</v>
      </c>
    </row>
    <row r="116" spans="1:7">
      <c r="A116" t="s">
        <v>433</v>
      </c>
      <c r="B116" t="s">
        <v>204</v>
      </c>
      <c r="C116" t="s">
        <v>203</v>
      </c>
      <c r="D116" s="2">
        <v>3211.909090909091</v>
      </c>
      <c r="E116" s="2">
        <v>4289.416666666667</v>
      </c>
      <c r="F116" s="4">
        <v>3745.5833333333335</v>
      </c>
      <c r="G116" s="4">
        <v>4289.416666666667</v>
      </c>
    </row>
    <row r="117" spans="1:7">
      <c r="A117" t="s">
        <v>433</v>
      </c>
      <c r="B117" t="s">
        <v>202</v>
      </c>
      <c r="C117" t="s">
        <v>201</v>
      </c>
      <c r="D117" s="2">
        <v>4075.8333333333335</v>
      </c>
      <c r="E117" s="2">
        <v>3763</v>
      </c>
      <c r="F117" s="4">
        <v>4075.8333333333335</v>
      </c>
      <c r="G117" s="4">
        <v>4930.333333333333</v>
      </c>
    </row>
    <row r="118" spans="1:7">
      <c r="A118" t="s">
        <v>433</v>
      </c>
      <c r="B118" t="s">
        <v>200</v>
      </c>
      <c r="C118" t="s">
        <v>199</v>
      </c>
      <c r="D118" s="2">
        <v>3160.909090909091</v>
      </c>
      <c r="E118" s="2">
        <v>3950.3636363636365</v>
      </c>
      <c r="F118" s="4">
        <v>3672.75</v>
      </c>
      <c r="G118" s="4">
        <v>4904.083333333333</v>
      </c>
    </row>
    <row r="119" spans="1:7">
      <c r="A119" t="s">
        <v>433</v>
      </c>
      <c r="B119" t="s">
        <v>198</v>
      </c>
      <c r="C119" t="s">
        <v>197</v>
      </c>
      <c r="D119" s="2">
        <v>3986.090909090909</v>
      </c>
      <c r="E119" s="2">
        <v>3367.7272727272725</v>
      </c>
      <c r="F119" s="4">
        <v>4792.166666666667</v>
      </c>
      <c r="G119" s="4">
        <v>3367.7272727272725</v>
      </c>
    </row>
    <row r="120" spans="1:7">
      <c r="A120" t="s">
        <v>433</v>
      </c>
      <c r="B120" t="s">
        <v>196</v>
      </c>
      <c r="C120" t="s">
        <v>195</v>
      </c>
      <c r="D120" s="2">
        <v>4500.25</v>
      </c>
      <c r="E120" s="2">
        <v>4783</v>
      </c>
      <c r="F120" s="4">
        <v>4500.25</v>
      </c>
      <c r="G120" s="4">
        <v>5442</v>
      </c>
    </row>
    <row r="121" spans="1:7">
      <c r="A121" t="s">
        <v>433</v>
      </c>
      <c r="B121" t="s">
        <v>194</v>
      </c>
      <c r="C121" t="s">
        <v>193</v>
      </c>
      <c r="D121" s="2">
        <v>8482.6</v>
      </c>
      <c r="E121" s="2">
        <v>2773.7272727272725</v>
      </c>
      <c r="F121" s="4">
        <v>18389.083333333332</v>
      </c>
      <c r="G121" s="4">
        <v>3344.3333333333335</v>
      </c>
    </row>
    <row r="122" spans="1:7">
      <c r="A122" t="s">
        <v>433</v>
      </c>
      <c r="B122" t="s">
        <v>192</v>
      </c>
      <c r="C122" t="s">
        <v>191</v>
      </c>
      <c r="D122" s="2">
        <v>2975.181818181818</v>
      </c>
      <c r="E122" s="2">
        <v>3153.181818181818</v>
      </c>
      <c r="F122" s="4">
        <v>3296.25</v>
      </c>
      <c r="G122" s="4">
        <v>3675.3333333333335</v>
      </c>
    </row>
    <row r="123" spans="1:7">
      <c r="A123" t="s">
        <v>433</v>
      </c>
      <c r="B123" t="s">
        <v>190</v>
      </c>
      <c r="C123" t="s">
        <v>189</v>
      </c>
      <c r="D123" s="2">
        <v>3945.818181818182</v>
      </c>
      <c r="E123" s="2">
        <v>5021</v>
      </c>
      <c r="F123" s="4">
        <v>4494.916666666667</v>
      </c>
      <c r="G123" s="4">
        <v>5709.166666666667</v>
      </c>
    </row>
    <row r="124" spans="1:7">
      <c r="A124" t="s">
        <v>433</v>
      </c>
      <c r="B124" t="s">
        <v>188</v>
      </c>
      <c r="C124" t="s">
        <v>187</v>
      </c>
      <c r="D124" s="2">
        <v>2655.818181818182</v>
      </c>
      <c r="E124" s="2">
        <v>3183.909090909091</v>
      </c>
      <c r="F124" s="4">
        <v>3102.5</v>
      </c>
      <c r="G124" s="4">
        <v>3183.909090909091</v>
      </c>
    </row>
    <row r="125" spans="1:7">
      <c r="A125" t="s">
        <v>433</v>
      </c>
      <c r="B125" t="s">
        <v>186</v>
      </c>
      <c r="C125" t="s">
        <v>185</v>
      </c>
      <c r="D125" s="2">
        <v>5133.583333333333</v>
      </c>
      <c r="E125" s="2">
        <v>3946.5454545454545</v>
      </c>
      <c r="F125" s="4">
        <v>5133.583333333333</v>
      </c>
      <c r="G125" s="4">
        <v>5164.916666666667</v>
      </c>
    </row>
    <row r="126" spans="1:7">
      <c r="A126" t="s">
        <v>433</v>
      </c>
      <c r="B126" t="s">
        <v>184</v>
      </c>
      <c r="C126" t="s">
        <v>183</v>
      </c>
      <c r="D126" s="2">
        <v>4962.916666666667</v>
      </c>
      <c r="E126" s="2">
        <v>3669.4545454545455</v>
      </c>
      <c r="F126" s="4">
        <v>4962.916666666667</v>
      </c>
      <c r="G126" s="4">
        <v>3669.4545454545455</v>
      </c>
    </row>
    <row r="127" spans="1:7">
      <c r="A127" t="s">
        <v>433</v>
      </c>
      <c r="B127" t="s">
        <v>182</v>
      </c>
      <c r="C127" t="s">
        <v>181</v>
      </c>
      <c r="D127" s="2">
        <v>3538.909090909091</v>
      </c>
      <c r="E127" s="2">
        <v>3469.4545454545455</v>
      </c>
      <c r="F127" s="4">
        <v>4570.666666666667</v>
      </c>
      <c r="G127" s="4">
        <v>4526.25</v>
      </c>
    </row>
    <row r="128" spans="1:7">
      <c r="A128" t="s">
        <v>433</v>
      </c>
      <c r="B128" t="s">
        <v>180</v>
      </c>
      <c r="C128" t="s">
        <v>179</v>
      </c>
      <c r="D128" s="2">
        <v>4261.090909090909</v>
      </c>
      <c r="E128" s="2">
        <v>2879.2727272727275</v>
      </c>
      <c r="F128" s="4">
        <v>4714.416666666667</v>
      </c>
      <c r="G128" s="4">
        <v>3715.25</v>
      </c>
    </row>
    <row r="129" spans="1:7">
      <c r="A129" t="s">
        <v>433</v>
      </c>
      <c r="B129" t="s">
        <v>178</v>
      </c>
      <c r="C129" t="s">
        <v>177</v>
      </c>
      <c r="D129" s="2">
        <v>3297.090909090909</v>
      </c>
      <c r="E129" s="2">
        <v>3606.5454545454545</v>
      </c>
      <c r="F129" s="4">
        <v>3759.5</v>
      </c>
      <c r="G129" s="4">
        <v>4391.333333333333</v>
      </c>
    </row>
    <row r="130" spans="1:7">
      <c r="A130" t="s">
        <v>433</v>
      </c>
      <c r="B130" t="s">
        <v>176</v>
      </c>
      <c r="C130" t="s">
        <v>175</v>
      </c>
      <c r="D130" s="2">
        <v>3607.5454545454545</v>
      </c>
      <c r="E130" s="2">
        <v>4558.181818181818</v>
      </c>
      <c r="F130" s="4">
        <v>4365.416666666667</v>
      </c>
      <c r="G130" s="4">
        <v>4558.181818181818</v>
      </c>
    </row>
    <row r="131" spans="1:7">
      <c r="A131" t="s">
        <v>433</v>
      </c>
      <c r="B131" t="s">
        <v>174</v>
      </c>
      <c r="C131" t="s">
        <v>173</v>
      </c>
      <c r="D131" s="2">
        <v>3538.4545454545455</v>
      </c>
      <c r="E131" s="2">
        <v>4077.0833333333335</v>
      </c>
      <c r="F131" s="4">
        <v>3975.9166666666665</v>
      </c>
      <c r="G131" s="4">
        <v>4077.0833333333335</v>
      </c>
    </row>
    <row r="132" spans="1:7">
      <c r="A132" t="s">
        <v>433</v>
      </c>
      <c r="B132" t="s">
        <v>172</v>
      </c>
      <c r="C132" t="s">
        <v>171</v>
      </c>
      <c r="D132" s="2">
        <v>3425.090909090909</v>
      </c>
      <c r="E132" s="2">
        <v>3649.9166666666665</v>
      </c>
      <c r="F132" s="4">
        <v>3710.4166666666665</v>
      </c>
      <c r="G132" s="4">
        <v>3649.9166666666665</v>
      </c>
    </row>
    <row r="133" spans="1:7">
      <c r="A133" t="s">
        <v>433</v>
      </c>
      <c r="B133" t="s">
        <v>170</v>
      </c>
      <c r="C133" t="s">
        <v>169</v>
      </c>
      <c r="D133" s="2">
        <v>4193.181818181818</v>
      </c>
      <c r="E133" s="2">
        <v>4942.181818181818</v>
      </c>
      <c r="F133" s="4">
        <v>4989.166666666667</v>
      </c>
      <c r="G133" s="4">
        <v>6713.083333333333</v>
      </c>
    </row>
    <row r="134" spans="1:7">
      <c r="A134" t="s">
        <v>433</v>
      </c>
      <c r="B134" t="s">
        <v>168</v>
      </c>
      <c r="C134" t="s">
        <v>167</v>
      </c>
      <c r="D134" s="2">
        <v>4307.545454545455</v>
      </c>
      <c r="E134" s="2">
        <v>3725.5</v>
      </c>
      <c r="F134" s="4">
        <v>4997.083333333333</v>
      </c>
      <c r="G134" s="4">
        <v>3725.5</v>
      </c>
    </row>
    <row r="135" spans="1:7">
      <c r="A135" t="s">
        <v>433</v>
      </c>
      <c r="B135" t="s">
        <v>166</v>
      </c>
      <c r="C135" t="s">
        <v>165</v>
      </c>
      <c r="D135" s="2">
        <v>2695.6363636363635</v>
      </c>
      <c r="E135" s="2">
        <v>3546.818181818182</v>
      </c>
      <c r="F135" s="4">
        <v>3168.6666666666665</v>
      </c>
      <c r="G135" s="4">
        <v>4163.333333333333</v>
      </c>
    </row>
    <row r="136" spans="1:7">
      <c r="A136" t="s">
        <v>433</v>
      </c>
      <c r="B136" t="s">
        <v>164</v>
      </c>
      <c r="C136" t="s">
        <v>163</v>
      </c>
      <c r="D136" s="2">
        <v>5169.333333333333</v>
      </c>
      <c r="E136" s="2">
        <v>4898.454545454545</v>
      </c>
      <c r="F136" s="4">
        <v>5169.333333333333</v>
      </c>
      <c r="G136" s="4">
        <v>6269.333333333333</v>
      </c>
    </row>
    <row r="137" spans="1:7">
      <c r="A137" t="s">
        <v>433</v>
      </c>
      <c r="B137" t="s">
        <v>162</v>
      </c>
      <c r="C137" t="s">
        <v>161</v>
      </c>
      <c r="D137" s="2">
        <v>2363</v>
      </c>
      <c r="E137" s="2">
        <v>3353.181818181818</v>
      </c>
      <c r="F137" s="4">
        <v>2669.9166666666665</v>
      </c>
      <c r="G137" s="4">
        <v>4494.083333333333</v>
      </c>
    </row>
    <row r="138" spans="1:7">
      <c r="A138" t="s">
        <v>433</v>
      </c>
      <c r="B138" t="s">
        <v>160</v>
      </c>
      <c r="C138" t="s">
        <v>159</v>
      </c>
      <c r="D138" s="2">
        <v>2981.7272727272725</v>
      </c>
      <c r="E138" s="2">
        <v>3548.6666666666665</v>
      </c>
      <c r="F138" s="4">
        <v>3922</v>
      </c>
      <c r="G138" s="4">
        <v>3548.6666666666665</v>
      </c>
    </row>
    <row r="139" spans="1:7">
      <c r="A139" t="s">
        <v>433</v>
      </c>
      <c r="B139" t="s">
        <v>158</v>
      </c>
      <c r="C139" t="s">
        <v>157</v>
      </c>
      <c r="D139" s="2">
        <v>4864.583333333333</v>
      </c>
      <c r="E139" s="2">
        <v>3622.090909090909</v>
      </c>
      <c r="F139" s="4">
        <v>4864.583333333333</v>
      </c>
      <c r="G139" s="4">
        <v>4184</v>
      </c>
    </row>
    <row r="140" spans="1:7">
      <c r="A140" t="s">
        <v>433</v>
      </c>
      <c r="B140" t="s">
        <v>156</v>
      </c>
      <c r="C140" t="s">
        <v>155</v>
      </c>
      <c r="D140" s="2">
        <v>4477.363636363636</v>
      </c>
      <c r="E140" s="2">
        <v>5888.636363636364</v>
      </c>
      <c r="F140" s="4">
        <v>5170.083333333333</v>
      </c>
      <c r="G140" s="4">
        <v>6671.666666666667</v>
      </c>
    </row>
    <row r="141" spans="1:7">
      <c r="A141" t="s">
        <v>433</v>
      </c>
      <c r="B141" t="s">
        <v>154</v>
      </c>
      <c r="C141" t="s">
        <v>153</v>
      </c>
      <c r="D141" s="2">
        <v>2635.4545454545455</v>
      </c>
      <c r="E141" s="2">
        <v>3348.909090909091</v>
      </c>
      <c r="F141" s="4">
        <v>3264.5</v>
      </c>
      <c r="G141" s="4">
        <v>4322.666666666667</v>
      </c>
    </row>
    <row r="142" spans="1:7">
      <c r="A142" t="s">
        <v>433</v>
      </c>
      <c r="B142" t="s">
        <v>152</v>
      </c>
      <c r="C142" t="s">
        <v>151</v>
      </c>
      <c r="D142" s="2">
        <v>3432.5454545454545</v>
      </c>
      <c r="E142" s="2">
        <v>4225</v>
      </c>
      <c r="F142" s="4">
        <v>4076.25</v>
      </c>
      <c r="G142" s="4">
        <v>4908.833333333333</v>
      </c>
    </row>
    <row r="143" spans="1:7">
      <c r="A143" t="s">
        <v>433</v>
      </c>
      <c r="B143" t="s">
        <v>150</v>
      </c>
      <c r="C143" t="s">
        <v>149</v>
      </c>
      <c r="D143" s="2">
        <v>3137.909090909091</v>
      </c>
      <c r="E143" s="2">
        <v>4261</v>
      </c>
      <c r="F143" s="4">
        <v>3620.1666666666665</v>
      </c>
      <c r="G143" s="4">
        <v>4261</v>
      </c>
    </row>
    <row r="144" spans="1:7">
      <c r="A144" t="s">
        <v>433</v>
      </c>
      <c r="B144" t="s">
        <v>148</v>
      </c>
      <c r="C144" t="s">
        <v>147</v>
      </c>
      <c r="D144" s="2">
        <v>5144.5</v>
      </c>
      <c r="E144" s="2">
        <v>4664.083333333333</v>
      </c>
      <c r="F144" s="4">
        <v>5144.5</v>
      </c>
      <c r="G144" s="4">
        <v>4664.083333333333</v>
      </c>
    </row>
    <row r="145" spans="1:7">
      <c r="A145" t="s">
        <v>433</v>
      </c>
      <c r="B145" t="s">
        <v>146</v>
      </c>
      <c r="C145" t="s">
        <v>145</v>
      </c>
      <c r="D145" s="2">
        <v>4751</v>
      </c>
      <c r="E145" s="2">
        <v>5063.363636363636</v>
      </c>
      <c r="F145" s="4">
        <v>6628.666666666667</v>
      </c>
      <c r="G145" s="4">
        <v>6089</v>
      </c>
    </row>
    <row r="146" spans="1:7">
      <c r="A146" t="s">
        <v>433</v>
      </c>
      <c r="B146" t="s">
        <v>144</v>
      </c>
      <c r="C146" t="s">
        <v>143</v>
      </c>
      <c r="D146" s="2">
        <v>5208</v>
      </c>
      <c r="E146" s="2">
        <v>4027.9166666666665</v>
      </c>
      <c r="F146" s="4">
        <v>8287.5833333333339</v>
      </c>
      <c r="G146" s="4">
        <v>4027.9166666666665</v>
      </c>
    </row>
    <row r="147" spans="1:7">
      <c r="A147" t="s">
        <v>433</v>
      </c>
      <c r="B147" t="s">
        <v>142</v>
      </c>
      <c r="C147" t="s">
        <v>141</v>
      </c>
      <c r="D147" s="2">
        <v>3754.2727272727275</v>
      </c>
      <c r="E147" s="2">
        <v>5086.636363636364</v>
      </c>
      <c r="F147" s="4">
        <v>4525.583333333333</v>
      </c>
      <c r="G147" s="4">
        <v>5694.083333333333</v>
      </c>
    </row>
    <row r="148" spans="1:7">
      <c r="A148" t="s">
        <v>433</v>
      </c>
      <c r="B148" t="s">
        <v>140</v>
      </c>
      <c r="C148" t="s">
        <v>139</v>
      </c>
      <c r="D148" s="2">
        <v>3531.6363636363635</v>
      </c>
      <c r="E148" s="2">
        <v>3464.1666666666665</v>
      </c>
      <c r="F148" s="4">
        <v>4025.1666666666665</v>
      </c>
      <c r="G148" s="4">
        <v>3464.1666666666665</v>
      </c>
    </row>
    <row r="149" spans="1:7">
      <c r="A149" t="s">
        <v>433</v>
      </c>
      <c r="B149" t="s">
        <v>138</v>
      </c>
      <c r="C149" t="s">
        <v>137</v>
      </c>
      <c r="D149" s="2">
        <v>3416.090909090909</v>
      </c>
      <c r="E149" s="2">
        <v>4995</v>
      </c>
      <c r="F149" s="4">
        <v>4135.583333333333</v>
      </c>
      <c r="G149" s="4">
        <v>6110.166666666667</v>
      </c>
    </row>
    <row r="150" spans="1:7">
      <c r="A150" t="s">
        <v>433</v>
      </c>
      <c r="B150" t="s">
        <v>136</v>
      </c>
      <c r="C150" t="s">
        <v>135</v>
      </c>
      <c r="D150" s="2">
        <v>3112.818181818182</v>
      </c>
      <c r="E150" s="2">
        <v>4510.272727272727</v>
      </c>
      <c r="F150" s="4">
        <v>4002.5</v>
      </c>
      <c r="G150" s="4">
        <v>4510.272727272727</v>
      </c>
    </row>
    <row r="151" spans="1:7">
      <c r="A151" t="s">
        <v>433</v>
      </c>
      <c r="B151" t="s">
        <v>134</v>
      </c>
      <c r="C151" t="s">
        <v>133</v>
      </c>
      <c r="D151" s="2">
        <v>3502.4545454545455</v>
      </c>
      <c r="E151" s="2">
        <v>4996.25</v>
      </c>
      <c r="F151" s="4">
        <v>3996</v>
      </c>
      <c r="G151" s="4">
        <v>4996.25</v>
      </c>
    </row>
    <row r="152" spans="1:7">
      <c r="A152" t="s">
        <v>433</v>
      </c>
      <c r="B152" t="s">
        <v>132</v>
      </c>
      <c r="C152" t="s">
        <v>131</v>
      </c>
      <c r="D152" s="2">
        <v>2885.5454545454545</v>
      </c>
      <c r="E152" s="2">
        <v>5012.25</v>
      </c>
      <c r="F152" s="4">
        <v>3292.6666666666665</v>
      </c>
      <c r="G152" s="4">
        <v>5012.25</v>
      </c>
    </row>
    <row r="153" spans="1:7">
      <c r="A153" t="s">
        <v>433</v>
      </c>
      <c r="B153" t="s">
        <v>130</v>
      </c>
      <c r="C153" t="s">
        <v>129</v>
      </c>
      <c r="D153" s="2">
        <v>3758.181818181818</v>
      </c>
      <c r="E153" s="2">
        <v>2323</v>
      </c>
      <c r="F153" s="4">
        <v>4311.583333333333</v>
      </c>
      <c r="G153" s="4">
        <v>2635.0833333333335</v>
      </c>
    </row>
    <row r="154" spans="1:7">
      <c r="A154" t="s">
        <v>433</v>
      </c>
      <c r="B154" t="s">
        <v>128</v>
      </c>
      <c r="C154" t="s">
        <v>127</v>
      </c>
      <c r="D154" s="2">
        <v>3869.3636363636365</v>
      </c>
      <c r="E154" s="2">
        <v>2968.2727272727275</v>
      </c>
      <c r="F154" s="4">
        <v>4359.75</v>
      </c>
      <c r="G154" s="4">
        <v>3894.25</v>
      </c>
    </row>
    <row r="155" spans="1:7">
      <c r="A155" t="s">
        <v>433</v>
      </c>
      <c r="B155" t="s">
        <v>126</v>
      </c>
      <c r="C155" t="s">
        <v>125</v>
      </c>
      <c r="D155" s="2">
        <v>4069.818181818182</v>
      </c>
      <c r="E155" s="2">
        <v>4330.636363636364</v>
      </c>
      <c r="F155" s="4">
        <v>5172.75</v>
      </c>
      <c r="G155" s="4">
        <v>4787.166666666667</v>
      </c>
    </row>
    <row r="156" spans="1:7">
      <c r="A156" t="s">
        <v>433</v>
      </c>
      <c r="B156" t="s">
        <v>124</v>
      </c>
      <c r="C156" t="s">
        <v>123</v>
      </c>
      <c r="D156" s="2">
        <v>4830.666666666667</v>
      </c>
      <c r="E156" s="2">
        <v>4100.363636363636</v>
      </c>
      <c r="F156" s="4">
        <v>4830.666666666667</v>
      </c>
      <c r="G156" s="4">
        <v>4507.333333333333</v>
      </c>
    </row>
    <row r="157" spans="1:7">
      <c r="A157" t="s">
        <v>433</v>
      </c>
      <c r="B157" t="s">
        <v>122</v>
      </c>
      <c r="C157" t="s">
        <v>121</v>
      </c>
      <c r="D157" s="2">
        <v>3809</v>
      </c>
      <c r="E157" s="2">
        <v>4042.5454545454545</v>
      </c>
      <c r="F157" s="4">
        <v>4884.916666666667</v>
      </c>
      <c r="G157" s="4">
        <v>4042.5454545454545</v>
      </c>
    </row>
    <row r="158" spans="1:7">
      <c r="A158" t="s">
        <v>433</v>
      </c>
      <c r="B158" t="s">
        <v>120</v>
      </c>
      <c r="C158" t="s">
        <v>119</v>
      </c>
      <c r="D158" s="2">
        <v>3968.3636363636365</v>
      </c>
      <c r="E158" s="2">
        <v>4420.545454545455</v>
      </c>
      <c r="F158" s="4">
        <v>4725.416666666667</v>
      </c>
      <c r="G158" s="4">
        <v>4946.583333333333</v>
      </c>
    </row>
    <row r="159" spans="1:7">
      <c r="A159" t="s">
        <v>433</v>
      </c>
      <c r="B159" t="s">
        <v>118</v>
      </c>
      <c r="C159" t="s">
        <v>117</v>
      </c>
      <c r="D159" s="2">
        <v>4163</v>
      </c>
      <c r="E159" s="2">
        <v>3605.9166666666665</v>
      </c>
      <c r="F159" s="4">
        <v>4777.916666666667</v>
      </c>
      <c r="G159" s="4">
        <v>3605.9166666666665</v>
      </c>
    </row>
    <row r="160" spans="1:7">
      <c r="A160" t="s">
        <v>433</v>
      </c>
      <c r="B160" t="s">
        <v>116</v>
      </c>
      <c r="C160" t="s">
        <v>115</v>
      </c>
      <c r="D160" s="2">
        <v>4680</v>
      </c>
      <c r="E160" s="2">
        <v>4482.454545454545</v>
      </c>
      <c r="F160" s="4">
        <v>5550.25</v>
      </c>
      <c r="G160" s="4">
        <v>4482.454545454545</v>
      </c>
    </row>
    <row r="161" spans="1:7">
      <c r="A161" t="s">
        <v>433</v>
      </c>
      <c r="B161" t="s">
        <v>114</v>
      </c>
      <c r="C161" t="s">
        <v>113</v>
      </c>
      <c r="D161" s="2">
        <v>3157.6363636363635</v>
      </c>
      <c r="E161" s="2">
        <v>2825</v>
      </c>
      <c r="F161" s="4">
        <v>3484.6666666666665</v>
      </c>
      <c r="G161" s="4">
        <v>3265.6666666666665</v>
      </c>
    </row>
    <row r="162" spans="1:7">
      <c r="A162" t="s">
        <v>433</v>
      </c>
      <c r="B162" t="s">
        <v>112</v>
      </c>
      <c r="C162" t="s">
        <v>111</v>
      </c>
      <c r="D162" s="2">
        <v>4051.8333333333335</v>
      </c>
      <c r="E162" s="2">
        <v>3566.818181818182</v>
      </c>
      <c r="F162" s="4">
        <v>4051.8333333333335</v>
      </c>
      <c r="G162" s="4">
        <v>4138.833333333333</v>
      </c>
    </row>
    <row r="163" spans="1:7">
      <c r="A163" t="s">
        <v>433</v>
      </c>
      <c r="B163" t="s">
        <v>110</v>
      </c>
      <c r="C163" t="s">
        <v>109</v>
      </c>
      <c r="D163" s="2">
        <v>4323.636363636364</v>
      </c>
      <c r="E163" s="2">
        <v>3657.9166666666665</v>
      </c>
      <c r="F163" s="4">
        <v>5110.166666666667</v>
      </c>
      <c r="G163" s="4">
        <v>3657.9166666666665</v>
      </c>
    </row>
    <row r="164" spans="1:7">
      <c r="A164" t="s">
        <v>433</v>
      </c>
      <c r="B164" t="s">
        <v>108</v>
      </c>
      <c r="C164" t="s">
        <v>107</v>
      </c>
      <c r="D164" s="2">
        <v>5337.272727272727</v>
      </c>
      <c r="E164" s="2">
        <v>5260.909090909091</v>
      </c>
      <c r="F164" s="4">
        <v>5701.916666666667</v>
      </c>
      <c r="G164" s="4">
        <v>6355.833333333333</v>
      </c>
    </row>
    <row r="165" spans="1:7">
      <c r="A165" t="s">
        <v>433</v>
      </c>
      <c r="B165" t="s">
        <v>106</v>
      </c>
      <c r="C165" t="s">
        <v>105</v>
      </c>
      <c r="D165" s="2">
        <v>4134.727272727273</v>
      </c>
      <c r="E165" s="2">
        <v>7815.166666666667</v>
      </c>
      <c r="F165" s="4">
        <v>5106.083333333333</v>
      </c>
      <c r="G165" s="4">
        <v>7815.166666666667</v>
      </c>
    </row>
    <row r="166" spans="1:7">
      <c r="A166" t="s">
        <v>433</v>
      </c>
      <c r="B166" t="s">
        <v>104</v>
      </c>
      <c r="C166" t="s">
        <v>103</v>
      </c>
      <c r="D166" s="2">
        <v>4215.583333333333</v>
      </c>
      <c r="E166" s="2">
        <v>2695.181818181818</v>
      </c>
      <c r="F166" s="4">
        <v>4215.583333333333</v>
      </c>
      <c r="G166" s="4">
        <v>3011.3333333333335</v>
      </c>
    </row>
    <row r="167" spans="1:7">
      <c r="A167" t="s">
        <v>433</v>
      </c>
      <c r="B167" t="s">
        <v>102</v>
      </c>
      <c r="C167" t="s">
        <v>101</v>
      </c>
      <c r="D167" s="2">
        <v>5289.181818181818</v>
      </c>
      <c r="E167" s="2">
        <v>5092.5</v>
      </c>
      <c r="F167" s="4">
        <v>6014.75</v>
      </c>
      <c r="G167" s="4">
        <v>5092.5</v>
      </c>
    </row>
    <row r="168" spans="1:7">
      <c r="A168" t="s">
        <v>433</v>
      </c>
      <c r="B168" t="s">
        <v>100</v>
      </c>
      <c r="C168" t="s">
        <v>99</v>
      </c>
      <c r="D168" s="2">
        <v>3838.5454545454545</v>
      </c>
      <c r="E168" s="2">
        <v>3799.818181818182</v>
      </c>
      <c r="F168" s="4">
        <v>4751.75</v>
      </c>
      <c r="G168" s="4">
        <v>4733.583333333333</v>
      </c>
    </row>
    <row r="169" spans="1:7">
      <c r="A169" t="s">
        <v>433</v>
      </c>
      <c r="B169" t="s">
        <v>98</v>
      </c>
      <c r="C169" t="s">
        <v>97</v>
      </c>
      <c r="D169" s="2">
        <v>4587.363636363636</v>
      </c>
      <c r="E169" s="2">
        <v>3563.6363636363635</v>
      </c>
      <c r="F169" s="4">
        <v>5692.416666666667</v>
      </c>
      <c r="G169" s="4">
        <v>4618.166666666667</v>
      </c>
    </row>
    <row r="170" spans="1:7">
      <c r="A170" t="s">
        <v>433</v>
      </c>
      <c r="B170" t="s">
        <v>96</v>
      </c>
      <c r="C170" t="s">
        <v>95</v>
      </c>
      <c r="D170" s="2">
        <v>3814</v>
      </c>
      <c r="E170" s="2">
        <v>3723.2727272727275</v>
      </c>
      <c r="F170" s="4">
        <v>4859.416666666667</v>
      </c>
      <c r="G170" s="4">
        <v>4223.5</v>
      </c>
    </row>
    <row r="171" spans="1:7">
      <c r="A171" t="s">
        <v>433</v>
      </c>
      <c r="B171" t="s">
        <v>94</v>
      </c>
      <c r="C171" t="s">
        <v>93</v>
      </c>
      <c r="D171" s="2">
        <v>4220</v>
      </c>
      <c r="E171" s="2">
        <v>2957.0833333333335</v>
      </c>
      <c r="F171" s="4">
        <v>4845.333333333333</v>
      </c>
      <c r="G171" s="4">
        <v>2957.0833333333335</v>
      </c>
    </row>
    <row r="172" spans="1:7">
      <c r="A172" t="s">
        <v>433</v>
      </c>
      <c r="B172" t="s">
        <v>92</v>
      </c>
      <c r="C172" t="s">
        <v>91</v>
      </c>
      <c r="D172" s="2">
        <v>3875.4545454545455</v>
      </c>
      <c r="E172" s="2">
        <v>2307.25</v>
      </c>
      <c r="F172" s="4">
        <v>4797.833333333333</v>
      </c>
      <c r="G172" s="4">
        <v>2307.25</v>
      </c>
    </row>
    <row r="173" spans="1:7">
      <c r="A173" t="s">
        <v>433</v>
      </c>
      <c r="B173" t="s">
        <v>90</v>
      </c>
      <c r="C173" t="s">
        <v>89</v>
      </c>
      <c r="D173" s="2">
        <v>3260</v>
      </c>
      <c r="E173" s="2">
        <v>4432.333333333333</v>
      </c>
      <c r="F173" s="4">
        <v>3260</v>
      </c>
      <c r="G173" s="4">
        <v>4432.333333333333</v>
      </c>
    </row>
    <row r="174" spans="1:7">
      <c r="A174" t="s">
        <v>433</v>
      </c>
      <c r="B174" t="s">
        <v>88</v>
      </c>
      <c r="C174" t="s">
        <v>87</v>
      </c>
      <c r="D174" s="2">
        <v>6046.333333333333</v>
      </c>
      <c r="E174" s="2">
        <v>5092.727272727273</v>
      </c>
      <c r="F174" s="4">
        <v>6046.333333333333</v>
      </c>
      <c r="G174" s="4">
        <v>5092.727272727273</v>
      </c>
    </row>
    <row r="175" spans="1:7">
      <c r="A175" t="s">
        <v>433</v>
      </c>
      <c r="B175" t="s">
        <v>86</v>
      </c>
      <c r="C175" t="s">
        <v>85</v>
      </c>
      <c r="D175" s="2">
        <v>5624.583333333333</v>
      </c>
      <c r="E175" s="2">
        <v>4520.636363636364</v>
      </c>
      <c r="F175" s="4">
        <v>5624.583333333333</v>
      </c>
      <c r="G175" s="4">
        <v>5147.083333333333</v>
      </c>
    </row>
    <row r="176" spans="1:7">
      <c r="A176" t="s">
        <v>433</v>
      </c>
      <c r="B176" t="s">
        <v>84</v>
      </c>
      <c r="C176" t="s">
        <v>83</v>
      </c>
      <c r="D176" s="2">
        <v>7825.818181818182</v>
      </c>
      <c r="E176" s="2">
        <v>5592</v>
      </c>
      <c r="F176" s="4">
        <v>7825.818181818182</v>
      </c>
      <c r="G176" s="4">
        <v>6215.916666666667</v>
      </c>
    </row>
    <row r="177" spans="1:7">
      <c r="A177" t="s">
        <v>433</v>
      </c>
      <c r="B177" t="s">
        <v>82</v>
      </c>
      <c r="C177" t="s">
        <v>81</v>
      </c>
      <c r="D177" s="2">
        <v>3262</v>
      </c>
      <c r="E177" s="2">
        <v>3112.9166666666665</v>
      </c>
      <c r="F177" s="4">
        <v>3262</v>
      </c>
      <c r="G177" s="4">
        <v>3112.9166666666665</v>
      </c>
    </row>
    <row r="178" spans="1:7">
      <c r="A178" t="s">
        <v>433</v>
      </c>
      <c r="B178" t="s">
        <v>80</v>
      </c>
      <c r="C178" t="s">
        <v>79</v>
      </c>
      <c r="D178" s="2">
        <v>3978.25</v>
      </c>
      <c r="E178" s="2">
        <v>5071.636363636364</v>
      </c>
      <c r="F178" s="4">
        <v>3978.25</v>
      </c>
      <c r="G178" s="4">
        <v>6193.666666666667</v>
      </c>
    </row>
    <row r="179" spans="1:7">
      <c r="A179" t="s">
        <v>433</v>
      </c>
      <c r="B179" t="s">
        <v>78</v>
      </c>
      <c r="C179" t="s">
        <v>77</v>
      </c>
      <c r="D179" s="2">
        <v>4494.363636363636</v>
      </c>
      <c r="E179" s="2">
        <v>6111.454545454545</v>
      </c>
      <c r="F179" s="4">
        <v>5521.333333333333</v>
      </c>
      <c r="G179" s="4">
        <v>6857.416666666667</v>
      </c>
    </row>
    <row r="180" spans="1:7">
      <c r="A180" t="s">
        <v>433</v>
      </c>
      <c r="B180" t="s">
        <v>76</v>
      </c>
      <c r="C180" t="s">
        <v>75</v>
      </c>
      <c r="D180" s="2">
        <v>4065.7272727272725</v>
      </c>
      <c r="E180" s="2">
        <v>3887.0833333333335</v>
      </c>
      <c r="F180" s="4">
        <v>4896.666666666667</v>
      </c>
      <c r="G180" s="4">
        <v>3887.0833333333335</v>
      </c>
    </row>
    <row r="181" spans="1:7">
      <c r="A181" t="s">
        <v>433</v>
      </c>
      <c r="B181" t="s">
        <v>74</v>
      </c>
      <c r="C181" t="s">
        <v>73</v>
      </c>
      <c r="D181" s="2">
        <v>5252</v>
      </c>
      <c r="E181" s="2">
        <v>4442.272727272727</v>
      </c>
      <c r="F181" s="4">
        <v>5932.083333333333</v>
      </c>
      <c r="G181" s="4">
        <v>4891.75</v>
      </c>
    </row>
    <row r="182" spans="1:7">
      <c r="A182" t="s">
        <v>433</v>
      </c>
      <c r="B182" t="s">
        <v>72</v>
      </c>
      <c r="C182" t="s">
        <v>71</v>
      </c>
      <c r="D182" s="2">
        <v>4918.363636363636</v>
      </c>
      <c r="E182" s="2">
        <v>4200.666666666667</v>
      </c>
      <c r="F182" s="4">
        <v>5339.75</v>
      </c>
      <c r="G182" s="4">
        <v>4200.666666666667</v>
      </c>
    </row>
    <row r="183" spans="1:7">
      <c r="A183" t="s">
        <v>433</v>
      </c>
      <c r="B183" t="s">
        <v>70</v>
      </c>
      <c r="C183" t="s">
        <v>69</v>
      </c>
      <c r="D183" s="2">
        <v>6959.583333333333</v>
      </c>
      <c r="E183" s="2">
        <v>3218.2727272727275</v>
      </c>
      <c r="F183" s="4">
        <v>6959.583333333333</v>
      </c>
      <c r="G183" s="4">
        <v>3814.0833333333335</v>
      </c>
    </row>
    <row r="184" spans="1:7">
      <c r="A184" t="s">
        <v>433</v>
      </c>
      <c r="B184" t="s">
        <v>68</v>
      </c>
      <c r="C184" t="s">
        <v>67</v>
      </c>
      <c r="D184" s="2">
        <v>3204.3636363636365</v>
      </c>
      <c r="E184" s="2">
        <v>5214.727272727273</v>
      </c>
      <c r="F184" s="4">
        <v>3974.5833333333335</v>
      </c>
      <c r="G184" s="4">
        <v>6872.333333333333</v>
      </c>
    </row>
    <row r="185" spans="1:7">
      <c r="A185" t="s">
        <v>433</v>
      </c>
      <c r="B185" t="s">
        <v>66</v>
      </c>
      <c r="C185" t="s">
        <v>65</v>
      </c>
      <c r="D185" s="2">
        <v>4167.666666666667</v>
      </c>
      <c r="E185" s="2">
        <v>4679.909090909091</v>
      </c>
      <c r="F185" s="4">
        <v>4167.666666666667</v>
      </c>
      <c r="G185" s="4">
        <v>5648.666666666667</v>
      </c>
    </row>
    <row r="186" spans="1:7">
      <c r="A186" t="s">
        <v>433</v>
      </c>
      <c r="B186" t="s">
        <v>64</v>
      </c>
      <c r="C186" t="s">
        <v>63</v>
      </c>
      <c r="D186" s="2">
        <v>4321.333333333333</v>
      </c>
      <c r="E186" s="2">
        <v>3223.7272727272725</v>
      </c>
      <c r="F186" s="4">
        <v>4321.333333333333</v>
      </c>
      <c r="G186" s="4">
        <v>3753.5</v>
      </c>
    </row>
    <row r="187" spans="1:7">
      <c r="A187" t="s">
        <v>433</v>
      </c>
      <c r="B187" t="s">
        <v>62</v>
      </c>
      <c r="C187" t="s">
        <v>61</v>
      </c>
      <c r="D187" s="2">
        <v>3005.25</v>
      </c>
      <c r="E187" s="2">
        <v>3040.4545454545455</v>
      </c>
      <c r="F187" s="4">
        <v>3005.25</v>
      </c>
      <c r="G187" s="4">
        <v>4014.75</v>
      </c>
    </row>
    <row r="188" spans="1:7">
      <c r="A188" t="s">
        <v>433</v>
      </c>
      <c r="B188" t="s">
        <v>60</v>
      </c>
      <c r="C188" t="s">
        <v>59</v>
      </c>
      <c r="D188" s="2">
        <v>4657.833333333333</v>
      </c>
      <c r="E188" s="2">
        <v>7115.454545454545</v>
      </c>
      <c r="F188" s="4">
        <v>4657.833333333333</v>
      </c>
      <c r="G188" s="4">
        <v>8181.25</v>
      </c>
    </row>
    <row r="189" spans="1:7">
      <c r="A189" t="s">
        <v>433</v>
      </c>
      <c r="B189" t="s">
        <v>58</v>
      </c>
      <c r="C189" t="s">
        <v>57</v>
      </c>
      <c r="D189" s="2">
        <v>4324.181818181818</v>
      </c>
      <c r="E189" s="2">
        <v>4084.5454545454545</v>
      </c>
      <c r="F189" s="4">
        <v>5169.166666666667</v>
      </c>
      <c r="G189" s="4">
        <v>4864.5</v>
      </c>
    </row>
    <row r="190" spans="1:7">
      <c r="A190" t="s">
        <v>433</v>
      </c>
      <c r="B190" t="s">
        <v>56</v>
      </c>
      <c r="C190" t="s">
        <v>55</v>
      </c>
      <c r="D190" s="2">
        <v>3847.090909090909</v>
      </c>
      <c r="E190" s="2">
        <v>3657.4545454545455</v>
      </c>
      <c r="F190" s="4">
        <v>4851.25</v>
      </c>
      <c r="G190" s="4">
        <v>3657.4545454545455</v>
      </c>
    </row>
    <row r="191" spans="1:7">
      <c r="A191" t="s">
        <v>433</v>
      </c>
      <c r="B191" t="s">
        <v>54</v>
      </c>
      <c r="C191" t="s">
        <v>53</v>
      </c>
      <c r="D191" s="2">
        <v>3068.6363636363635</v>
      </c>
      <c r="E191" s="2">
        <v>3388.5</v>
      </c>
      <c r="F191" s="4">
        <v>3685.6666666666665</v>
      </c>
      <c r="G191" s="4">
        <v>3388.5</v>
      </c>
    </row>
    <row r="192" spans="1:7">
      <c r="A192" t="s">
        <v>433</v>
      </c>
      <c r="B192" t="s">
        <v>52</v>
      </c>
      <c r="C192" t="s">
        <v>51</v>
      </c>
      <c r="D192" s="2">
        <v>4597.25</v>
      </c>
      <c r="E192" s="2">
        <v>5952.909090909091</v>
      </c>
      <c r="F192" s="4">
        <v>4597.25</v>
      </c>
      <c r="G192" s="4">
        <v>6648.083333333333</v>
      </c>
    </row>
    <row r="193" spans="1:7">
      <c r="A193" t="s">
        <v>433</v>
      </c>
      <c r="B193" t="s">
        <v>50</v>
      </c>
      <c r="C193" t="s">
        <v>49</v>
      </c>
      <c r="D193" s="2">
        <v>3255.181818181818</v>
      </c>
      <c r="E193" s="2">
        <v>2767.4545454545455</v>
      </c>
      <c r="F193" s="4">
        <v>4068.0833333333335</v>
      </c>
      <c r="G193" s="4">
        <v>2767.4545454545455</v>
      </c>
    </row>
    <row r="194" spans="1:7">
      <c r="A194" t="s">
        <v>433</v>
      </c>
      <c r="B194" t="s">
        <v>48</v>
      </c>
      <c r="C194" t="s">
        <v>47</v>
      </c>
      <c r="D194" s="2">
        <v>4365</v>
      </c>
      <c r="E194" s="2">
        <v>3935.5454545454545</v>
      </c>
      <c r="F194" s="4">
        <v>5041.666666666667</v>
      </c>
      <c r="G194" s="4">
        <v>5375.416666666667</v>
      </c>
    </row>
    <row r="195" spans="1:7">
      <c r="A195" t="s">
        <v>433</v>
      </c>
      <c r="B195" t="s">
        <v>46</v>
      </c>
      <c r="C195" t="s">
        <v>45</v>
      </c>
      <c r="D195" s="2">
        <v>3550.6363636363635</v>
      </c>
      <c r="E195" s="2">
        <v>2666.909090909091</v>
      </c>
      <c r="F195" s="4">
        <v>4542.416666666667</v>
      </c>
      <c r="G195" s="4">
        <v>2915.8333333333335</v>
      </c>
    </row>
    <row r="196" spans="1:7">
      <c r="A196" t="s">
        <v>433</v>
      </c>
      <c r="B196" t="s">
        <v>44</v>
      </c>
      <c r="C196" t="s">
        <v>43</v>
      </c>
      <c r="D196" s="2">
        <v>3453.909090909091</v>
      </c>
      <c r="E196" s="2">
        <v>2781.2727272727275</v>
      </c>
      <c r="F196" s="4">
        <v>3601.6666666666665</v>
      </c>
      <c r="G196" s="4">
        <v>3167.1666666666665</v>
      </c>
    </row>
    <row r="197" spans="1:7">
      <c r="A197" t="s">
        <v>433</v>
      </c>
      <c r="B197" t="s">
        <v>42</v>
      </c>
      <c r="C197" t="s">
        <v>41</v>
      </c>
      <c r="D197" s="2">
        <v>3914.818181818182</v>
      </c>
      <c r="E197" s="2">
        <v>5035.818181818182</v>
      </c>
      <c r="F197" s="4">
        <v>5769.75</v>
      </c>
      <c r="G197" s="4">
        <v>5035.818181818182</v>
      </c>
    </row>
    <row r="198" spans="1:7">
      <c r="A198" t="s">
        <v>433</v>
      </c>
      <c r="B198" t="s">
        <v>40</v>
      </c>
      <c r="C198" t="s">
        <v>39</v>
      </c>
      <c r="D198" s="2">
        <v>5252.083333333333</v>
      </c>
      <c r="E198" s="2">
        <v>2941.2727272727275</v>
      </c>
      <c r="F198" s="4">
        <v>5252.083333333333</v>
      </c>
      <c r="G198" s="4">
        <v>4572.5</v>
      </c>
    </row>
    <row r="199" spans="1:7">
      <c r="A199" t="s">
        <v>433</v>
      </c>
      <c r="B199" t="s">
        <v>38</v>
      </c>
      <c r="C199" t="s">
        <v>37</v>
      </c>
      <c r="D199" s="2">
        <v>5197.166666666667</v>
      </c>
      <c r="E199" s="2">
        <v>3993.181818181818</v>
      </c>
      <c r="F199" s="4">
        <v>5197.166666666667</v>
      </c>
      <c r="G199" s="4">
        <v>4513.666666666667</v>
      </c>
    </row>
    <row r="200" spans="1:7">
      <c r="A200" t="s">
        <v>433</v>
      </c>
      <c r="B200" t="s">
        <v>36</v>
      </c>
      <c r="C200" t="s">
        <v>35</v>
      </c>
      <c r="D200" s="2">
        <v>6861</v>
      </c>
      <c r="E200" s="2">
        <v>5926.416666666667</v>
      </c>
      <c r="F200" s="4">
        <v>6861</v>
      </c>
      <c r="G200" s="4">
        <v>5926.416666666667</v>
      </c>
    </row>
    <row r="201" spans="1:7">
      <c r="A201" t="s">
        <v>433</v>
      </c>
      <c r="B201" t="s">
        <v>34</v>
      </c>
      <c r="C201" t="s">
        <v>33</v>
      </c>
      <c r="D201" s="2">
        <v>3701.909090909091</v>
      </c>
      <c r="E201" s="2">
        <v>8454.2727272727279</v>
      </c>
      <c r="F201" s="4">
        <v>5114.666666666667</v>
      </c>
      <c r="G201" s="4">
        <v>8577.8333333333339</v>
      </c>
    </row>
    <row r="202" spans="1:7">
      <c r="A202" t="s">
        <v>433</v>
      </c>
      <c r="B202" t="s">
        <v>32</v>
      </c>
      <c r="C202" t="s">
        <v>31</v>
      </c>
      <c r="D202" s="2">
        <v>4551.5</v>
      </c>
      <c r="E202" s="2">
        <v>3340.6363636363635</v>
      </c>
      <c r="F202" s="4">
        <v>4551.5</v>
      </c>
      <c r="G202" s="4">
        <v>3767.75</v>
      </c>
    </row>
    <row r="203" spans="1:7">
      <c r="A203" t="s">
        <v>433</v>
      </c>
      <c r="B203" t="s">
        <v>30</v>
      </c>
      <c r="C203" t="s">
        <v>29</v>
      </c>
      <c r="D203" s="2">
        <v>4864</v>
      </c>
      <c r="E203" s="2">
        <v>2776.6363636363635</v>
      </c>
      <c r="F203" s="4">
        <v>4864</v>
      </c>
      <c r="G203" s="4">
        <v>3117.4166666666665</v>
      </c>
    </row>
    <row r="204" spans="1:7">
      <c r="A204" t="s">
        <v>433</v>
      </c>
      <c r="B204" t="s">
        <v>28</v>
      </c>
      <c r="C204" t="s">
        <v>27</v>
      </c>
      <c r="D204" s="2">
        <v>3284.4166666666665</v>
      </c>
      <c r="E204" s="2">
        <v>2842.5454545454545</v>
      </c>
      <c r="F204" s="4">
        <v>3284.4166666666665</v>
      </c>
      <c r="G204" s="4">
        <v>3239.8333333333335</v>
      </c>
    </row>
    <row r="205" spans="1:7">
      <c r="A205" t="s">
        <v>433</v>
      </c>
      <c r="B205" t="s">
        <v>26</v>
      </c>
      <c r="C205" t="s">
        <v>25</v>
      </c>
      <c r="D205" s="2">
        <v>5817.5</v>
      </c>
      <c r="E205" s="2">
        <v>6519.181818181818</v>
      </c>
      <c r="F205" s="4">
        <v>5817.5</v>
      </c>
      <c r="G205" s="4">
        <v>6519.181818181818</v>
      </c>
    </row>
    <row r="206" spans="1:7">
      <c r="A206" t="s">
        <v>433</v>
      </c>
      <c r="B206" t="s">
        <v>24</v>
      </c>
      <c r="C206" t="s">
        <v>23</v>
      </c>
      <c r="D206" s="2">
        <v>2726</v>
      </c>
      <c r="E206" s="2">
        <v>2881.75</v>
      </c>
      <c r="F206" s="4">
        <v>3253.8333333333335</v>
      </c>
      <c r="G206" s="4">
        <v>2881.75</v>
      </c>
    </row>
    <row r="207" spans="1:7">
      <c r="A207" t="s">
        <v>433</v>
      </c>
      <c r="B207" t="s">
        <v>22</v>
      </c>
      <c r="C207" t="s">
        <v>21</v>
      </c>
      <c r="D207" s="2">
        <v>4139</v>
      </c>
      <c r="E207" s="2">
        <v>4978.090909090909</v>
      </c>
      <c r="F207" s="4">
        <v>4139</v>
      </c>
      <c r="G207" s="4">
        <v>5814.333333333333</v>
      </c>
    </row>
    <row r="208" spans="1:7">
      <c r="A208" t="s">
        <v>433</v>
      </c>
      <c r="B208" t="s">
        <v>20</v>
      </c>
      <c r="C208" t="s">
        <v>19</v>
      </c>
      <c r="D208" s="2">
        <v>3431.909090909091</v>
      </c>
      <c r="E208" s="2">
        <v>4773.666666666667</v>
      </c>
      <c r="F208" s="4">
        <v>3796.0833333333335</v>
      </c>
      <c r="G208" s="4">
        <v>4773.666666666667</v>
      </c>
    </row>
    <row r="209" spans="1:7">
      <c r="A209" t="s">
        <v>433</v>
      </c>
      <c r="B209" t="s">
        <v>18</v>
      </c>
      <c r="C209" t="s">
        <v>17</v>
      </c>
      <c r="D209" s="2">
        <v>3892.4545454545455</v>
      </c>
      <c r="E209" s="2">
        <v>3947.6666666666665</v>
      </c>
      <c r="F209" s="4">
        <v>4396.25</v>
      </c>
      <c r="G209" s="4">
        <v>3947.6666666666665</v>
      </c>
    </row>
    <row r="210" spans="1:7">
      <c r="A210" t="s">
        <v>433</v>
      </c>
      <c r="B210" t="s">
        <v>16</v>
      </c>
      <c r="C210" t="s">
        <v>15</v>
      </c>
      <c r="D210" s="2">
        <v>5689.545454545455</v>
      </c>
      <c r="E210" s="2">
        <v>4459.636363636364</v>
      </c>
      <c r="F210" s="4">
        <v>7040.666666666667</v>
      </c>
      <c r="G210" s="4">
        <v>5073.666666666667</v>
      </c>
    </row>
    <row r="211" spans="1:7">
      <c r="A211" t="s">
        <v>433</v>
      </c>
      <c r="B211" t="s">
        <v>14</v>
      </c>
      <c r="C211" t="s">
        <v>13</v>
      </c>
      <c r="D211" s="2">
        <v>4821.416666666667</v>
      </c>
      <c r="E211" s="2">
        <v>5042.545454545455</v>
      </c>
      <c r="F211" s="4">
        <v>4821.416666666667</v>
      </c>
      <c r="G211" s="4">
        <v>6171.75</v>
      </c>
    </row>
    <row r="212" spans="1:7">
      <c r="A212" t="s">
        <v>433</v>
      </c>
      <c r="B212" t="s">
        <v>12</v>
      </c>
      <c r="C212" t="s">
        <v>11</v>
      </c>
      <c r="D212" s="2">
        <v>3459.4545454545455</v>
      </c>
      <c r="E212" s="2">
        <v>3328.5454545454545</v>
      </c>
      <c r="F212" s="4">
        <v>3796.8333333333335</v>
      </c>
      <c r="G212" s="4">
        <v>3774.1666666666665</v>
      </c>
    </row>
    <row r="213" spans="1:7">
      <c r="A213" t="s">
        <v>433</v>
      </c>
      <c r="B213" t="s">
        <v>10</v>
      </c>
      <c r="C213" t="s">
        <v>9</v>
      </c>
      <c r="D213" s="2">
        <v>2930.090909090909</v>
      </c>
      <c r="E213" s="2">
        <v>3765.6666666666665</v>
      </c>
      <c r="F213" s="4">
        <v>3831.8333333333335</v>
      </c>
      <c r="G213" s="4">
        <v>3765.6666666666665</v>
      </c>
    </row>
    <row r="214" spans="1:7">
      <c r="A214" t="s">
        <v>433</v>
      </c>
      <c r="B214" t="s">
        <v>8</v>
      </c>
      <c r="C214" t="s">
        <v>7</v>
      </c>
      <c r="D214" s="2">
        <v>4431.454545454545</v>
      </c>
      <c r="E214" s="2">
        <v>4519.363636363636</v>
      </c>
      <c r="F214" s="4">
        <v>4431.454545454545</v>
      </c>
      <c r="G214" s="4">
        <v>4519.363636363636</v>
      </c>
    </row>
    <row r="215" spans="1:7">
      <c r="A215" t="s">
        <v>433</v>
      </c>
      <c r="B215" t="s">
        <v>6</v>
      </c>
      <c r="C215" t="s">
        <v>5</v>
      </c>
      <c r="D215" s="2">
        <v>2620.6363636363635</v>
      </c>
      <c r="E215" s="2">
        <v>2913.090909090909</v>
      </c>
      <c r="F215" s="4">
        <v>3276.5</v>
      </c>
      <c r="G215" s="4">
        <v>3602.75</v>
      </c>
    </row>
    <row r="216" spans="1:7">
      <c r="A216" t="s">
        <v>433</v>
      </c>
      <c r="B216" t="s">
        <v>4</v>
      </c>
      <c r="C216" t="s">
        <v>3</v>
      </c>
      <c r="D216" s="2">
        <v>2564.181818181818</v>
      </c>
      <c r="E216" s="2">
        <v>3391</v>
      </c>
      <c r="F216" s="4">
        <v>3054.1666666666665</v>
      </c>
      <c r="G216" s="4">
        <v>3391</v>
      </c>
    </row>
    <row r="217" spans="1:7">
      <c r="A217" t="s">
        <v>433</v>
      </c>
      <c r="B217" t="s">
        <v>1</v>
      </c>
      <c r="C217" t="s">
        <v>0</v>
      </c>
      <c r="D217" s="2">
        <v>4677.727272727273</v>
      </c>
      <c r="E217" s="2">
        <v>2892.25</v>
      </c>
      <c r="F217" s="4">
        <v>5093.916666666667</v>
      </c>
      <c r="G217" s="4">
        <v>2892.25</v>
      </c>
    </row>
    <row r="218" spans="1:7">
      <c r="D218">
        <f>AVERAGE(D2:D217)</f>
        <v>4121.8082281144789</v>
      </c>
      <c r="E218">
        <f>AVERAGE(E2:E217)</f>
        <v>4209.0792438271583</v>
      </c>
      <c r="F218">
        <f t="shared" ref="F218:G218" si="0">AVERAGE(F2:F217)</f>
        <v>4618.3637415824915</v>
      </c>
      <c r="G218">
        <f t="shared" si="0"/>
        <v>4735.5177819865321</v>
      </c>
    </row>
    <row r="220" spans="1:7">
      <c r="D220">
        <f>D218-E218</f>
        <v>-87.2710157126794</v>
      </c>
      <c r="F220" s="3">
        <f>F218-G218</f>
        <v>-117.15404040404064</v>
      </c>
    </row>
  </sheetData>
  <sortState ref="E2:E433">
    <sortCondition ref="E152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1"/>
  <sheetViews>
    <sheetView workbookViewId="0">
      <selection activeCell="G217" sqref="F2:G217"/>
    </sheetView>
  </sheetViews>
  <sheetFormatPr defaultRowHeight="15"/>
  <cols>
    <col min="2" max="2" width="13.140625" bestFit="1" customWidth="1"/>
    <col min="3" max="3" width="12.7109375" bestFit="1" customWidth="1"/>
    <col min="4" max="4" width="12" bestFit="1" customWidth="1"/>
    <col min="6" max="7" width="9.140625" style="3"/>
  </cols>
  <sheetData>
    <row r="1" spans="1:7">
      <c r="A1" t="s">
        <v>437</v>
      </c>
      <c r="B1" t="s">
        <v>436</v>
      </c>
      <c r="C1" t="s">
        <v>435</v>
      </c>
      <c r="D1" t="s">
        <v>433</v>
      </c>
      <c r="E1" t="s">
        <v>2</v>
      </c>
      <c r="F1" s="3" t="s">
        <v>433</v>
      </c>
      <c r="G1" s="3" t="s">
        <v>2</v>
      </c>
    </row>
    <row r="2" spans="1:7">
      <c r="A2" t="s">
        <v>433</v>
      </c>
      <c r="B2" t="s">
        <v>432</v>
      </c>
      <c r="C2" t="s">
        <v>438</v>
      </c>
      <c r="D2">
        <v>2376.818181818182</v>
      </c>
      <c r="E2">
        <v>5759.833333333333</v>
      </c>
      <c r="F2" s="3">
        <v>2667.75</v>
      </c>
      <c r="G2" s="3">
        <v>5759.833333333333</v>
      </c>
    </row>
    <row r="3" spans="1:7">
      <c r="A3" t="s">
        <v>433</v>
      </c>
      <c r="B3" t="s">
        <v>430</v>
      </c>
      <c r="C3" t="s">
        <v>439</v>
      </c>
      <c r="D3">
        <v>1626.8181818181818</v>
      </c>
      <c r="E3">
        <v>1695.5</v>
      </c>
      <c r="F3" s="3">
        <v>2018.3333333333333</v>
      </c>
      <c r="G3" s="3">
        <v>1695.5</v>
      </c>
    </row>
    <row r="4" spans="1:7">
      <c r="A4" t="s">
        <v>433</v>
      </c>
      <c r="B4" t="s">
        <v>428</v>
      </c>
      <c r="C4" t="s">
        <v>440</v>
      </c>
      <c r="D4">
        <v>1645.1666666666667</v>
      </c>
      <c r="E4">
        <v>1837.090909090909</v>
      </c>
      <c r="F4" s="3">
        <v>1645.1666666666667</v>
      </c>
      <c r="G4" s="3">
        <v>2109.3333333333335</v>
      </c>
    </row>
    <row r="5" spans="1:7">
      <c r="A5" t="s">
        <v>433</v>
      </c>
      <c r="B5" t="s">
        <v>426</v>
      </c>
      <c r="C5" t="s">
        <v>441</v>
      </c>
      <c r="D5">
        <v>1880.090909090909</v>
      </c>
      <c r="E5">
        <v>3250.8333333333335</v>
      </c>
      <c r="F5" s="3">
        <v>2475.6666666666665</v>
      </c>
      <c r="G5" s="3">
        <v>3250.8333333333335</v>
      </c>
    </row>
    <row r="6" spans="1:7">
      <c r="A6" t="s">
        <v>433</v>
      </c>
      <c r="B6" t="s">
        <v>424</v>
      </c>
      <c r="C6" t="s">
        <v>442</v>
      </c>
      <c r="D6">
        <v>2556.7272727272725</v>
      </c>
      <c r="E6">
        <v>3250.5833333333335</v>
      </c>
      <c r="F6" s="3">
        <v>2925.8333333333335</v>
      </c>
      <c r="G6" s="3">
        <v>3250.5833333333335</v>
      </c>
    </row>
    <row r="7" spans="1:7">
      <c r="A7" t="s">
        <v>433</v>
      </c>
      <c r="B7" t="s">
        <v>422</v>
      </c>
      <c r="C7" t="s">
        <v>443</v>
      </c>
      <c r="D7">
        <v>2618</v>
      </c>
      <c r="E7">
        <v>3250.3333333333335</v>
      </c>
      <c r="F7" s="3">
        <v>3107.5</v>
      </c>
      <c r="G7" s="3">
        <v>3250.3333333333335</v>
      </c>
    </row>
    <row r="8" spans="1:7">
      <c r="A8" t="s">
        <v>433</v>
      </c>
      <c r="B8" t="s">
        <v>420</v>
      </c>
      <c r="C8" t="s">
        <v>444</v>
      </c>
      <c r="D8">
        <v>2679.3636363636365</v>
      </c>
      <c r="E8">
        <v>3615.2727272727275</v>
      </c>
      <c r="F8" s="3">
        <v>3304.3333333333335</v>
      </c>
      <c r="G8" s="3">
        <v>4156.416666666667</v>
      </c>
    </row>
    <row r="9" spans="1:7">
      <c r="A9" t="s">
        <v>433</v>
      </c>
      <c r="B9" t="s">
        <v>418</v>
      </c>
      <c r="C9" t="s">
        <v>445</v>
      </c>
      <c r="D9">
        <v>2280.5454545454545</v>
      </c>
      <c r="E9">
        <v>3406.7272727272725</v>
      </c>
      <c r="F9" s="3">
        <v>2713.25</v>
      </c>
      <c r="G9" s="3">
        <v>3860.8333333333335</v>
      </c>
    </row>
    <row r="10" spans="1:7">
      <c r="A10" t="s">
        <v>433</v>
      </c>
      <c r="B10" t="s">
        <v>416</v>
      </c>
      <c r="C10" t="s">
        <v>446</v>
      </c>
      <c r="D10">
        <v>2669.4545454545455</v>
      </c>
      <c r="E10">
        <v>4540.916666666667</v>
      </c>
      <c r="F10" s="3">
        <v>3150.1666666666665</v>
      </c>
      <c r="G10" s="3">
        <v>4540.916666666667</v>
      </c>
    </row>
    <row r="11" spans="1:7">
      <c r="A11" t="s">
        <v>433</v>
      </c>
      <c r="B11" t="s">
        <v>414</v>
      </c>
      <c r="C11" t="s">
        <v>447</v>
      </c>
      <c r="D11">
        <v>2079.909090909091</v>
      </c>
      <c r="E11">
        <v>1752.4545454545455</v>
      </c>
      <c r="F11" s="3">
        <v>2496.25</v>
      </c>
      <c r="G11" s="3">
        <v>2202.4166666666665</v>
      </c>
    </row>
    <row r="12" spans="1:7">
      <c r="A12" t="s">
        <v>433</v>
      </c>
      <c r="B12" t="s">
        <v>412</v>
      </c>
      <c r="C12" t="s">
        <v>448</v>
      </c>
      <c r="D12">
        <v>3417.1666666666665</v>
      </c>
      <c r="E12">
        <v>1938.4545454545455</v>
      </c>
      <c r="F12" s="3">
        <v>3417.1666666666665</v>
      </c>
      <c r="G12" s="3">
        <v>2159.75</v>
      </c>
    </row>
    <row r="13" spans="1:7">
      <c r="A13" t="s">
        <v>433</v>
      </c>
      <c r="B13" t="s">
        <v>410</v>
      </c>
      <c r="C13" t="s">
        <v>449</v>
      </c>
      <c r="D13">
        <v>2295.5454545454545</v>
      </c>
      <c r="E13">
        <v>4268.2</v>
      </c>
      <c r="F13" s="3">
        <v>2636.8333333333335</v>
      </c>
      <c r="G13" s="3">
        <v>5129</v>
      </c>
    </row>
    <row r="14" spans="1:7">
      <c r="A14" t="s">
        <v>433</v>
      </c>
      <c r="B14" t="s">
        <v>408</v>
      </c>
      <c r="C14" t="s">
        <v>450</v>
      </c>
      <c r="D14">
        <v>2227.4545454545455</v>
      </c>
      <c r="E14">
        <v>3013.3333333333335</v>
      </c>
      <c r="F14" s="3">
        <v>2485.1666666666665</v>
      </c>
      <c r="G14" s="3">
        <v>3013.3333333333335</v>
      </c>
    </row>
    <row r="15" spans="1:7">
      <c r="A15" t="s">
        <v>433</v>
      </c>
      <c r="B15" t="s">
        <v>406</v>
      </c>
      <c r="C15" t="s">
        <v>451</v>
      </c>
      <c r="D15">
        <v>2226.9166666666665</v>
      </c>
      <c r="E15">
        <v>2972.5454545454545</v>
      </c>
      <c r="F15" s="3">
        <v>2226.9166666666665</v>
      </c>
      <c r="G15" s="3">
        <v>3917.5833333333335</v>
      </c>
    </row>
    <row r="16" spans="1:7">
      <c r="A16" t="s">
        <v>433</v>
      </c>
      <c r="B16" t="s">
        <v>404</v>
      </c>
      <c r="C16" t="s">
        <v>452</v>
      </c>
      <c r="D16">
        <v>1393.4545454545455</v>
      </c>
      <c r="E16">
        <v>2597.6666666666665</v>
      </c>
      <c r="F16" s="3">
        <v>1551</v>
      </c>
      <c r="G16" s="3">
        <v>2597.6666666666665</v>
      </c>
    </row>
    <row r="17" spans="1:7">
      <c r="A17" t="s">
        <v>433</v>
      </c>
      <c r="B17" t="s">
        <v>402</v>
      </c>
      <c r="C17" t="s">
        <v>453</v>
      </c>
      <c r="D17">
        <v>2896.9166666666665</v>
      </c>
      <c r="E17">
        <v>1887.3636363636363</v>
      </c>
      <c r="F17" s="3">
        <v>2896.9166666666665</v>
      </c>
      <c r="G17" s="3">
        <v>2147.75</v>
      </c>
    </row>
    <row r="18" spans="1:7">
      <c r="A18" t="s">
        <v>433</v>
      </c>
      <c r="B18" t="s">
        <v>400</v>
      </c>
      <c r="C18" t="s">
        <v>454</v>
      </c>
      <c r="D18">
        <v>2643.4545454545455</v>
      </c>
      <c r="E18">
        <v>2371.909090909091</v>
      </c>
      <c r="F18" s="3">
        <v>3145.25</v>
      </c>
      <c r="G18" s="3">
        <v>2719.25</v>
      </c>
    </row>
    <row r="19" spans="1:7">
      <c r="A19" t="s">
        <v>433</v>
      </c>
      <c r="B19" t="s">
        <v>398</v>
      </c>
      <c r="C19" t="s">
        <v>455</v>
      </c>
      <c r="D19">
        <v>1850.6363636363637</v>
      </c>
      <c r="E19">
        <v>2639.0833333333335</v>
      </c>
      <c r="F19" s="3">
        <v>2323.4166666666665</v>
      </c>
      <c r="G19" s="3">
        <v>2639.0833333333335</v>
      </c>
    </row>
    <row r="20" spans="1:7">
      <c r="A20" t="s">
        <v>433</v>
      </c>
      <c r="B20" t="s">
        <v>396</v>
      </c>
      <c r="C20" t="s">
        <v>456</v>
      </c>
      <c r="D20">
        <v>3234.181818181818</v>
      </c>
      <c r="E20">
        <v>1518.090909090909</v>
      </c>
      <c r="F20" s="3">
        <v>3851.9166666666665</v>
      </c>
      <c r="G20" s="3">
        <v>1672.3333333333333</v>
      </c>
    </row>
    <row r="21" spans="1:7">
      <c r="A21" t="s">
        <v>433</v>
      </c>
      <c r="B21" t="s">
        <v>394</v>
      </c>
      <c r="C21" t="s">
        <v>457</v>
      </c>
      <c r="D21">
        <v>1691.909090909091</v>
      </c>
      <c r="E21">
        <v>3210.4166666666665</v>
      </c>
      <c r="F21" s="3">
        <v>2037.5</v>
      </c>
      <c r="G21" s="3">
        <v>3210.4166666666665</v>
      </c>
    </row>
    <row r="22" spans="1:7">
      <c r="A22" t="s">
        <v>433</v>
      </c>
      <c r="B22" t="s">
        <v>392</v>
      </c>
      <c r="C22" t="s">
        <v>458</v>
      </c>
      <c r="D22">
        <v>3226.090909090909</v>
      </c>
      <c r="E22">
        <v>2914.25</v>
      </c>
      <c r="F22" s="3">
        <v>3786.1666666666665</v>
      </c>
      <c r="G22" s="3">
        <v>2914.25</v>
      </c>
    </row>
    <row r="23" spans="1:7">
      <c r="A23" t="s">
        <v>433</v>
      </c>
      <c r="B23" t="s">
        <v>390</v>
      </c>
      <c r="C23" t="s">
        <v>459</v>
      </c>
      <c r="D23">
        <v>2575</v>
      </c>
      <c r="E23">
        <v>3411.7272727272725</v>
      </c>
      <c r="F23" s="3">
        <v>2575</v>
      </c>
      <c r="G23" s="3">
        <v>4043.5</v>
      </c>
    </row>
    <row r="24" spans="1:7">
      <c r="A24" t="s">
        <v>433</v>
      </c>
      <c r="B24" t="s">
        <v>388</v>
      </c>
      <c r="C24" t="s">
        <v>460</v>
      </c>
      <c r="D24">
        <v>2367.5</v>
      </c>
      <c r="E24">
        <v>2001.2727272727273</v>
      </c>
      <c r="F24" s="3">
        <v>2367.5</v>
      </c>
      <c r="G24" s="3">
        <v>2243.5</v>
      </c>
    </row>
    <row r="25" spans="1:7">
      <c r="A25" t="s">
        <v>433</v>
      </c>
      <c r="B25" t="s">
        <v>386</v>
      </c>
      <c r="C25" t="s">
        <v>461</v>
      </c>
      <c r="D25">
        <v>2587.4545454545455</v>
      </c>
      <c r="E25">
        <v>4738.636363636364</v>
      </c>
      <c r="F25" s="3">
        <v>2587.4545454545455</v>
      </c>
      <c r="G25" s="3">
        <v>5997.916666666667</v>
      </c>
    </row>
    <row r="26" spans="1:7">
      <c r="A26" t="s">
        <v>433</v>
      </c>
      <c r="B26" t="s">
        <v>384</v>
      </c>
      <c r="C26" t="s">
        <v>462</v>
      </c>
      <c r="D26">
        <v>2248.8333333333335</v>
      </c>
      <c r="E26">
        <v>2425.090909090909</v>
      </c>
      <c r="F26" s="3">
        <v>2248.8333333333335</v>
      </c>
      <c r="G26" s="3">
        <v>2900.5833333333335</v>
      </c>
    </row>
    <row r="27" spans="1:7">
      <c r="A27" t="s">
        <v>433</v>
      </c>
      <c r="B27" t="s">
        <v>382</v>
      </c>
      <c r="C27" t="s">
        <v>463</v>
      </c>
      <c r="D27">
        <v>3450.909090909091</v>
      </c>
      <c r="E27">
        <v>4237.5</v>
      </c>
      <c r="F27" s="3">
        <v>3854.5</v>
      </c>
      <c r="G27" s="3">
        <v>4237.5</v>
      </c>
    </row>
    <row r="28" spans="1:7">
      <c r="A28" t="s">
        <v>433</v>
      </c>
      <c r="B28" t="s">
        <v>380</v>
      </c>
      <c r="C28" t="s">
        <v>464</v>
      </c>
      <c r="D28">
        <v>2589.7272727272725</v>
      </c>
      <c r="E28">
        <v>2311.909090909091</v>
      </c>
      <c r="F28" s="3">
        <v>2847.4166666666665</v>
      </c>
      <c r="G28" s="3">
        <v>2655.6666666666665</v>
      </c>
    </row>
    <row r="29" spans="1:7">
      <c r="A29" t="s">
        <v>433</v>
      </c>
      <c r="B29" t="s">
        <v>378</v>
      </c>
      <c r="C29" t="s">
        <v>465</v>
      </c>
      <c r="D29">
        <v>2260.4166666666665</v>
      </c>
      <c r="E29">
        <v>2091.2727272727275</v>
      </c>
      <c r="F29" s="3">
        <v>2260.4166666666665</v>
      </c>
      <c r="G29" s="3">
        <v>2677.5833333333335</v>
      </c>
    </row>
    <row r="30" spans="1:7">
      <c r="A30" t="s">
        <v>433</v>
      </c>
      <c r="B30" t="s">
        <v>376</v>
      </c>
      <c r="C30" t="s">
        <v>466</v>
      </c>
      <c r="D30">
        <v>2667.75</v>
      </c>
      <c r="E30">
        <v>3215.5</v>
      </c>
      <c r="F30" s="3">
        <v>2667.75</v>
      </c>
      <c r="G30" s="3">
        <v>3215.5</v>
      </c>
    </row>
    <row r="31" spans="1:7">
      <c r="A31" t="s">
        <v>433</v>
      </c>
      <c r="B31" t="s">
        <v>374</v>
      </c>
      <c r="C31" t="s">
        <v>467</v>
      </c>
      <c r="D31">
        <v>2203.25</v>
      </c>
      <c r="E31">
        <v>2987.9166666666665</v>
      </c>
      <c r="F31" s="3">
        <v>2203.25</v>
      </c>
      <c r="G31" s="3">
        <v>2987.9166666666665</v>
      </c>
    </row>
    <row r="32" spans="1:7">
      <c r="A32" t="s">
        <v>433</v>
      </c>
      <c r="B32" t="s">
        <v>372</v>
      </c>
      <c r="C32" t="s">
        <v>468</v>
      </c>
      <c r="D32">
        <v>2299.3333333333335</v>
      </c>
      <c r="E32">
        <v>1950.5454545454545</v>
      </c>
      <c r="F32" s="3">
        <v>2299.3333333333335</v>
      </c>
      <c r="G32" s="3">
        <v>2250.25</v>
      </c>
    </row>
    <row r="33" spans="1:7">
      <c r="A33" t="s">
        <v>433</v>
      </c>
      <c r="B33" t="s">
        <v>370</v>
      </c>
      <c r="C33" t="s">
        <v>469</v>
      </c>
      <c r="D33">
        <v>2083.818181818182</v>
      </c>
      <c r="E33">
        <v>2679.75</v>
      </c>
      <c r="F33" s="3">
        <v>2985.1666666666665</v>
      </c>
      <c r="G33" s="3">
        <v>2679.75</v>
      </c>
    </row>
    <row r="34" spans="1:7">
      <c r="A34" t="s">
        <v>433</v>
      </c>
      <c r="B34" t="s">
        <v>368</v>
      </c>
      <c r="C34" t="s">
        <v>470</v>
      </c>
      <c r="D34">
        <v>1838</v>
      </c>
      <c r="E34">
        <v>2367.3636363636365</v>
      </c>
      <c r="F34" s="3">
        <v>1838</v>
      </c>
      <c r="G34" s="3">
        <v>2870.5</v>
      </c>
    </row>
    <row r="35" spans="1:7">
      <c r="A35" t="s">
        <v>433</v>
      </c>
      <c r="B35" t="s">
        <v>366</v>
      </c>
      <c r="C35" t="s">
        <v>471</v>
      </c>
      <c r="D35">
        <v>1981.7272727272727</v>
      </c>
      <c r="E35">
        <v>3650.6363636363635</v>
      </c>
      <c r="F35" s="3">
        <v>2567</v>
      </c>
      <c r="G35" s="3">
        <v>4127.916666666667</v>
      </c>
    </row>
    <row r="36" spans="1:7">
      <c r="A36" t="s">
        <v>433</v>
      </c>
      <c r="B36" t="s">
        <v>364</v>
      </c>
      <c r="C36" t="s">
        <v>472</v>
      </c>
      <c r="D36">
        <v>1852</v>
      </c>
      <c r="E36">
        <v>3539.6363636363635</v>
      </c>
      <c r="F36" s="3">
        <v>1852</v>
      </c>
      <c r="G36" s="3">
        <v>4870.083333333333</v>
      </c>
    </row>
    <row r="37" spans="1:7">
      <c r="A37" t="s">
        <v>433</v>
      </c>
      <c r="B37" t="s">
        <v>362</v>
      </c>
      <c r="C37" t="s">
        <v>473</v>
      </c>
      <c r="D37">
        <v>3034.4166666666665</v>
      </c>
      <c r="E37">
        <v>3628.7272727272725</v>
      </c>
      <c r="F37" s="3">
        <v>3034.4166666666665</v>
      </c>
      <c r="G37" s="3">
        <v>4290.5</v>
      </c>
    </row>
    <row r="38" spans="1:7">
      <c r="A38" t="s">
        <v>433</v>
      </c>
      <c r="B38" t="s">
        <v>360</v>
      </c>
      <c r="C38" t="s">
        <v>474</v>
      </c>
      <c r="D38">
        <v>2071.090909090909</v>
      </c>
      <c r="E38">
        <v>3667.7272727272725</v>
      </c>
      <c r="F38" s="3">
        <v>2333.9166666666665</v>
      </c>
      <c r="G38" s="3">
        <v>4049.5</v>
      </c>
    </row>
    <row r="39" spans="1:7">
      <c r="A39" t="s">
        <v>433</v>
      </c>
      <c r="B39" t="s">
        <v>358</v>
      </c>
      <c r="C39" t="s">
        <v>475</v>
      </c>
      <c r="D39">
        <v>3158.5</v>
      </c>
      <c r="E39">
        <v>2311.2727272727275</v>
      </c>
      <c r="F39" s="3">
        <v>3158.5</v>
      </c>
      <c r="G39" s="3">
        <v>2822.0833333333335</v>
      </c>
    </row>
    <row r="40" spans="1:7">
      <c r="A40" t="s">
        <v>433</v>
      </c>
      <c r="B40" t="s">
        <v>356</v>
      </c>
      <c r="C40" t="s">
        <v>476</v>
      </c>
      <c r="D40">
        <v>2135</v>
      </c>
      <c r="E40">
        <v>2388.2727272727275</v>
      </c>
      <c r="F40" s="3">
        <v>2798.9166666666665</v>
      </c>
      <c r="G40" s="3">
        <v>2684.0833333333335</v>
      </c>
    </row>
    <row r="41" spans="1:7">
      <c r="A41" t="s">
        <v>433</v>
      </c>
      <c r="B41" t="s">
        <v>354</v>
      </c>
      <c r="C41" t="s">
        <v>477</v>
      </c>
      <c r="D41">
        <v>1750.5454545454545</v>
      </c>
      <c r="E41">
        <v>2461.6363636363635</v>
      </c>
      <c r="F41" s="3">
        <v>2389</v>
      </c>
      <c r="G41" s="3">
        <v>3331.25</v>
      </c>
    </row>
    <row r="42" spans="1:7">
      <c r="A42" t="s">
        <v>433</v>
      </c>
      <c r="B42" t="s">
        <v>352</v>
      </c>
      <c r="C42" t="s">
        <v>478</v>
      </c>
      <c r="D42">
        <v>3196.090909090909</v>
      </c>
      <c r="E42">
        <v>4154.5</v>
      </c>
      <c r="F42" s="3">
        <v>3790.6666666666665</v>
      </c>
      <c r="G42" s="3">
        <v>4154.5</v>
      </c>
    </row>
    <row r="43" spans="1:7">
      <c r="A43" t="s">
        <v>433</v>
      </c>
      <c r="B43" t="s">
        <v>350</v>
      </c>
      <c r="C43" t="s">
        <v>479</v>
      </c>
      <c r="D43">
        <v>3095.8333333333335</v>
      </c>
      <c r="E43">
        <v>2175.9166666666665</v>
      </c>
      <c r="F43" s="3">
        <v>3095.8333333333335</v>
      </c>
      <c r="G43" s="3">
        <v>2175.9166666666665</v>
      </c>
    </row>
    <row r="44" spans="1:7">
      <c r="A44" t="s">
        <v>433</v>
      </c>
      <c r="B44" t="s">
        <v>348</v>
      </c>
      <c r="C44" t="s">
        <v>480</v>
      </c>
      <c r="D44">
        <v>2032.7272727272727</v>
      </c>
      <c r="E44">
        <v>3052</v>
      </c>
      <c r="F44" s="3">
        <v>2431.25</v>
      </c>
      <c r="G44" s="3">
        <v>3660.25</v>
      </c>
    </row>
    <row r="45" spans="1:7">
      <c r="A45" t="s">
        <v>433</v>
      </c>
      <c r="B45" t="s">
        <v>346</v>
      </c>
      <c r="C45" t="s">
        <v>481</v>
      </c>
      <c r="D45">
        <v>2195</v>
      </c>
      <c r="E45">
        <v>1567.4545454545455</v>
      </c>
      <c r="F45" s="3">
        <v>2195</v>
      </c>
      <c r="G45" s="3">
        <v>1753.25</v>
      </c>
    </row>
    <row r="46" spans="1:7">
      <c r="A46" t="s">
        <v>433</v>
      </c>
      <c r="B46" t="s">
        <v>344</v>
      </c>
      <c r="C46" t="s">
        <v>482</v>
      </c>
      <c r="D46">
        <v>2907.3333333333335</v>
      </c>
      <c r="E46">
        <v>2532.181818181818</v>
      </c>
      <c r="F46" s="3">
        <v>2907.3333333333335</v>
      </c>
      <c r="G46" s="3">
        <v>3133.5</v>
      </c>
    </row>
    <row r="47" spans="1:7">
      <c r="A47" t="s">
        <v>433</v>
      </c>
      <c r="B47" t="s">
        <v>342</v>
      </c>
      <c r="C47" t="s">
        <v>483</v>
      </c>
      <c r="D47">
        <v>2031.2727272727273</v>
      </c>
      <c r="E47">
        <v>2518.6363636363635</v>
      </c>
      <c r="F47" s="3">
        <v>2395.1666666666665</v>
      </c>
      <c r="G47" s="3">
        <v>3051.1666666666665</v>
      </c>
    </row>
    <row r="48" spans="1:7">
      <c r="A48" t="s">
        <v>433</v>
      </c>
      <c r="B48" t="s">
        <v>340</v>
      </c>
      <c r="C48" t="s">
        <v>484</v>
      </c>
      <c r="D48">
        <v>3512.3636363636365</v>
      </c>
      <c r="E48">
        <v>5263.272727272727</v>
      </c>
      <c r="F48" s="3">
        <v>3512.3636363636365</v>
      </c>
      <c r="G48" s="3">
        <v>5263.272727272727</v>
      </c>
    </row>
    <row r="49" spans="1:7">
      <c r="A49" t="s">
        <v>433</v>
      </c>
      <c r="B49" t="s">
        <v>338</v>
      </c>
      <c r="C49" t="s">
        <v>485</v>
      </c>
      <c r="D49">
        <v>3605.1666666666665</v>
      </c>
      <c r="E49">
        <v>3381.0833333333335</v>
      </c>
      <c r="F49" s="3">
        <v>3605.1666666666665</v>
      </c>
      <c r="G49" s="3">
        <v>3381.0833333333335</v>
      </c>
    </row>
    <row r="50" spans="1:7">
      <c r="A50" t="s">
        <v>433</v>
      </c>
      <c r="B50" t="s">
        <v>336</v>
      </c>
      <c r="C50" t="s">
        <v>486</v>
      </c>
      <c r="D50">
        <v>2436.75</v>
      </c>
      <c r="E50">
        <v>3361.090909090909</v>
      </c>
      <c r="F50" s="3">
        <v>2436.75</v>
      </c>
      <c r="G50" s="3">
        <v>3733.6666666666665</v>
      </c>
    </row>
    <row r="51" spans="1:7">
      <c r="A51" t="s">
        <v>433</v>
      </c>
      <c r="B51" t="s">
        <v>334</v>
      </c>
      <c r="C51" t="s">
        <v>487</v>
      </c>
      <c r="D51">
        <v>1748.7272727272727</v>
      </c>
      <c r="E51">
        <v>2323.5</v>
      </c>
      <c r="F51" s="3">
        <v>2337.75</v>
      </c>
      <c r="G51" s="3">
        <v>2323.5</v>
      </c>
    </row>
    <row r="52" spans="1:7">
      <c r="A52" t="s">
        <v>433</v>
      </c>
      <c r="B52" t="s">
        <v>332</v>
      </c>
      <c r="C52" t="s">
        <v>488</v>
      </c>
      <c r="D52">
        <v>3084.0833333333335</v>
      </c>
      <c r="E52">
        <v>2748.9166666666665</v>
      </c>
      <c r="F52" s="3">
        <v>3084.0833333333335</v>
      </c>
      <c r="G52" s="3">
        <v>2748.9166666666665</v>
      </c>
    </row>
    <row r="53" spans="1:7">
      <c r="A53" t="s">
        <v>433</v>
      </c>
      <c r="B53" t="s">
        <v>330</v>
      </c>
      <c r="C53" t="s">
        <v>489</v>
      </c>
      <c r="D53">
        <v>1826.5454545454545</v>
      </c>
      <c r="E53">
        <v>4946</v>
      </c>
      <c r="F53" s="3">
        <v>2299.9166666666665</v>
      </c>
      <c r="G53" s="3">
        <v>4946</v>
      </c>
    </row>
    <row r="54" spans="1:7">
      <c r="A54" t="s">
        <v>433</v>
      </c>
      <c r="B54" t="s">
        <v>328</v>
      </c>
      <c r="C54" t="s">
        <v>490</v>
      </c>
      <c r="D54">
        <v>2160.25</v>
      </c>
      <c r="E54">
        <v>2751.4166666666665</v>
      </c>
      <c r="F54" s="3">
        <v>2160.25</v>
      </c>
      <c r="G54" s="3">
        <v>2751.4166666666665</v>
      </c>
    </row>
    <row r="55" spans="1:7">
      <c r="A55" t="s">
        <v>433</v>
      </c>
      <c r="B55" t="s">
        <v>326</v>
      </c>
      <c r="C55" t="s">
        <v>491</v>
      </c>
      <c r="D55">
        <v>2923</v>
      </c>
      <c r="E55">
        <v>4131.916666666667</v>
      </c>
      <c r="F55" s="3">
        <v>3800.25</v>
      </c>
      <c r="G55" s="3">
        <v>4131.916666666667</v>
      </c>
    </row>
    <row r="56" spans="1:7">
      <c r="A56" t="s">
        <v>433</v>
      </c>
      <c r="B56" t="s">
        <v>324</v>
      </c>
      <c r="C56" t="s">
        <v>492</v>
      </c>
      <c r="D56">
        <v>1733.7272727272727</v>
      </c>
      <c r="E56">
        <v>3613.181818181818</v>
      </c>
      <c r="F56" s="3">
        <v>2056.25</v>
      </c>
      <c r="G56" s="3">
        <v>4767.916666666667</v>
      </c>
    </row>
    <row r="57" spans="1:7">
      <c r="A57" t="s">
        <v>433</v>
      </c>
      <c r="B57" t="s">
        <v>322</v>
      </c>
      <c r="C57" t="s">
        <v>493</v>
      </c>
      <c r="D57">
        <v>3483.7272727272725</v>
      </c>
      <c r="E57">
        <v>2372.3333333333335</v>
      </c>
      <c r="F57" s="3">
        <v>3483.7272727272725</v>
      </c>
      <c r="G57" s="3">
        <v>2372.3333333333335</v>
      </c>
    </row>
    <row r="58" spans="1:7">
      <c r="A58" t="s">
        <v>433</v>
      </c>
      <c r="B58" t="s">
        <v>320</v>
      </c>
      <c r="C58" t="s">
        <v>494</v>
      </c>
      <c r="D58">
        <v>1470.8181818181818</v>
      </c>
      <c r="E58">
        <v>2467.181818181818</v>
      </c>
      <c r="F58" s="3">
        <v>1832.1666666666667</v>
      </c>
      <c r="G58" s="3">
        <v>2877.8333333333335</v>
      </c>
    </row>
    <row r="59" spans="1:7">
      <c r="A59" t="s">
        <v>433</v>
      </c>
      <c r="B59" t="s">
        <v>318</v>
      </c>
      <c r="C59" t="s">
        <v>495</v>
      </c>
      <c r="D59">
        <v>1598.1818181818182</v>
      </c>
      <c r="E59">
        <v>3104.3636363636365</v>
      </c>
      <c r="F59" s="3">
        <v>1816.25</v>
      </c>
      <c r="G59" s="3">
        <v>3104.3636363636365</v>
      </c>
    </row>
    <row r="60" spans="1:7">
      <c r="A60" t="s">
        <v>433</v>
      </c>
      <c r="B60" t="s">
        <v>316</v>
      </c>
      <c r="C60" t="s">
        <v>496</v>
      </c>
      <c r="D60">
        <v>2641.3636363636365</v>
      </c>
      <c r="E60">
        <v>3283</v>
      </c>
      <c r="F60" s="3">
        <v>3126.8333333333335</v>
      </c>
      <c r="G60" s="3">
        <v>3927.5</v>
      </c>
    </row>
    <row r="61" spans="1:7">
      <c r="A61" t="s">
        <v>433</v>
      </c>
      <c r="B61" t="s">
        <v>314</v>
      </c>
      <c r="C61" t="s">
        <v>497</v>
      </c>
      <c r="D61">
        <v>2826.1666666666665</v>
      </c>
      <c r="E61">
        <v>3812.909090909091</v>
      </c>
      <c r="F61" s="3">
        <v>2826.1666666666665</v>
      </c>
      <c r="G61" s="3">
        <v>4174.833333333333</v>
      </c>
    </row>
    <row r="62" spans="1:7">
      <c r="A62" t="s">
        <v>433</v>
      </c>
      <c r="B62" t="s">
        <v>312</v>
      </c>
      <c r="C62" t="s">
        <v>498</v>
      </c>
      <c r="D62">
        <v>2243</v>
      </c>
      <c r="E62">
        <v>4194.666666666667</v>
      </c>
      <c r="F62" s="3">
        <v>2243</v>
      </c>
      <c r="G62" s="3">
        <v>4194.666666666667</v>
      </c>
    </row>
    <row r="63" spans="1:7">
      <c r="A63" t="s">
        <v>433</v>
      </c>
      <c r="B63" t="s">
        <v>310</v>
      </c>
      <c r="C63" t="s">
        <v>499</v>
      </c>
      <c r="D63">
        <v>3335.75</v>
      </c>
      <c r="E63">
        <v>4096.333333333333</v>
      </c>
      <c r="F63" s="3">
        <v>3335.75</v>
      </c>
      <c r="G63" s="3">
        <v>4096.333333333333</v>
      </c>
    </row>
    <row r="64" spans="1:7">
      <c r="A64" t="s">
        <v>433</v>
      </c>
      <c r="B64" t="s">
        <v>308</v>
      </c>
      <c r="C64" t="s">
        <v>500</v>
      </c>
      <c r="D64">
        <v>3852.6363636363635</v>
      </c>
      <c r="E64">
        <v>3070.090909090909</v>
      </c>
      <c r="F64" s="3">
        <v>3983.3333333333335</v>
      </c>
      <c r="G64" s="3">
        <v>3853.3333333333335</v>
      </c>
    </row>
    <row r="65" spans="1:7">
      <c r="A65" t="s">
        <v>433</v>
      </c>
      <c r="B65" t="s">
        <v>306</v>
      </c>
      <c r="C65" t="s">
        <v>501</v>
      </c>
      <c r="D65">
        <v>2136.3636363636365</v>
      </c>
      <c r="E65">
        <v>4653</v>
      </c>
      <c r="F65" s="3">
        <v>2675.8333333333335</v>
      </c>
      <c r="G65" s="3">
        <v>4653</v>
      </c>
    </row>
    <row r="66" spans="1:7">
      <c r="A66" t="s">
        <v>433</v>
      </c>
      <c r="B66" t="s">
        <v>304</v>
      </c>
      <c r="C66" t="s">
        <v>502</v>
      </c>
      <c r="D66">
        <v>3480.5</v>
      </c>
      <c r="E66">
        <v>3159.818181818182</v>
      </c>
      <c r="F66" s="3">
        <v>3480.5</v>
      </c>
      <c r="G66" s="3">
        <v>4155.333333333333</v>
      </c>
    </row>
    <row r="67" spans="1:7">
      <c r="A67" t="s">
        <v>433</v>
      </c>
      <c r="B67" t="s">
        <v>302</v>
      </c>
      <c r="C67" t="s">
        <v>503</v>
      </c>
      <c r="D67">
        <v>2634</v>
      </c>
      <c r="E67">
        <v>2282.1666666666665</v>
      </c>
      <c r="F67" s="3">
        <v>2634</v>
      </c>
      <c r="G67" s="3">
        <v>2282.1666666666665</v>
      </c>
    </row>
    <row r="68" spans="1:7">
      <c r="A68" t="s">
        <v>433</v>
      </c>
      <c r="B68" t="s">
        <v>300</v>
      </c>
      <c r="C68" t="s">
        <v>504</v>
      </c>
      <c r="D68">
        <v>2590.4166666666665</v>
      </c>
      <c r="E68">
        <v>3734.3333333333335</v>
      </c>
      <c r="F68" s="3">
        <v>2590.4166666666665</v>
      </c>
      <c r="G68" s="3">
        <v>3734.3333333333335</v>
      </c>
    </row>
    <row r="69" spans="1:7">
      <c r="A69" t="s">
        <v>433</v>
      </c>
      <c r="B69" t="s">
        <v>298</v>
      </c>
      <c r="C69" t="s">
        <v>505</v>
      </c>
      <c r="D69">
        <v>2154.5454545454545</v>
      </c>
      <c r="E69">
        <v>4953.909090909091</v>
      </c>
      <c r="F69" s="3">
        <v>2859.25</v>
      </c>
      <c r="G69" s="3">
        <v>5789.666666666667</v>
      </c>
    </row>
    <row r="70" spans="1:7">
      <c r="A70" t="s">
        <v>433</v>
      </c>
      <c r="B70" t="s">
        <v>296</v>
      </c>
      <c r="C70" t="s">
        <v>506</v>
      </c>
      <c r="D70">
        <v>2715.75</v>
      </c>
      <c r="E70">
        <v>2266.4545454545455</v>
      </c>
      <c r="F70" s="3">
        <v>2715.75</v>
      </c>
      <c r="G70" s="3">
        <v>2604.0833333333335</v>
      </c>
    </row>
    <row r="71" spans="1:7">
      <c r="A71" t="s">
        <v>433</v>
      </c>
      <c r="B71" t="s">
        <v>294</v>
      </c>
      <c r="C71" t="s">
        <v>507</v>
      </c>
      <c r="D71">
        <v>2867.818181818182</v>
      </c>
      <c r="E71">
        <v>3979.3636363636365</v>
      </c>
      <c r="F71" s="3">
        <v>3433.1666666666665</v>
      </c>
      <c r="G71" s="3">
        <v>4986.416666666667</v>
      </c>
    </row>
    <row r="72" spans="1:7">
      <c r="A72" t="s">
        <v>433</v>
      </c>
      <c r="B72" t="s">
        <v>292</v>
      </c>
      <c r="C72" t="s">
        <v>508</v>
      </c>
      <c r="D72">
        <v>3078.5833333333335</v>
      </c>
      <c r="E72">
        <v>3098.818181818182</v>
      </c>
      <c r="F72" s="3">
        <v>3078.5833333333335</v>
      </c>
      <c r="G72" s="3">
        <v>4150.916666666667</v>
      </c>
    </row>
    <row r="73" spans="1:7">
      <c r="A73" t="s">
        <v>433</v>
      </c>
      <c r="B73" t="s">
        <v>290</v>
      </c>
      <c r="C73" t="s">
        <v>509</v>
      </c>
      <c r="D73">
        <v>2763.4166666666665</v>
      </c>
      <c r="E73">
        <v>4021.909090909091</v>
      </c>
      <c r="F73" s="3">
        <v>2763.4166666666665</v>
      </c>
      <c r="G73" s="3">
        <v>4371.5</v>
      </c>
    </row>
    <row r="74" spans="1:7">
      <c r="A74" t="s">
        <v>433</v>
      </c>
      <c r="B74" t="s">
        <v>288</v>
      </c>
      <c r="C74" t="s">
        <v>510</v>
      </c>
      <c r="D74">
        <v>2490.6666666666665</v>
      </c>
      <c r="E74">
        <v>2755.181818181818</v>
      </c>
      <c r="F74" s="3">
        <v>2490.6666666666665</v>
      </c>
      <c r="G74" s="3">
        <v>3346.4166666666665</v>
      </c>
    </row>
    <row r="75" spans="1:7">
      <c r="A75" t="s">
        <v>433</v>
      </c>
      <c r="B75" t="s">
        <v>286</v>
      </c>
      <c r="C75" t="s">
        <v>511</v>
      </c>
      <c r="D75">
        <v>1684</v>
      </c>
      <c r="E75">
        <v>2792.4545454545455</v>
      </c>
      <c r="F75" s="3">
        <v>1684</v>
      </c>
      <c r="G75" s="3">
        <v>2792.4545454545455</v>
      </c>
    </row>
    <row r="76" spans="1:7">
      <c r="A76" t="s">
        <v>433</v>
      </c>
      <c r="B76" t="s">
        <v>284</v>
      </c>
      <c r="C76" t="s">
        <v>512</v>
      </c>
      <c r="D76">
        <v>1844.1818181818182</v>
      </c>
      <c r="E76">
        <v>3110.3636363636365</v>
      </c>
      <c r="F76" s="3">
        <v>2116.9166666666665</v>
      </c>
      <c r="G76" s="3">
        <v>3110.3636363636365</v>
      </c>
    </row>
    <row r="77" spans="1:7">
      <c r="A77" t="s">
        <v>433</v>
      </c>
      <c r="B77" t="s">
        <v>282</v>
      </c>
      <c r="C77" t="s">
        <v>513</v>
      </c>
      <c r="D77">
        <v>2510.909090909091</v>
      </c>
      <c r="E77">
        <v>4155.5</v>
      </c>
      <c r="F77" s="3">
        <v>2510.909090909091</v>
      </c>
      <c r="G77" s="3">
        <v>4155.5</v>
      </c>
    </row>
    <row r="78" spans="1:7">
      <c r="A78" t="s">
        <v>433</v>
      </c>
      <c r="B78" t="s">
        <v>280</v>
      </c>
      <c r="C78" t="s">
        <v>514</v>
      </c>
      <c r="D78">
        <v>2968.5454545454545</v>
      </c>
      <c r="E78">
        <v>6118.166666666667</v>
      </c>
      <c r="F78" s="3">
        <v>3649.4166666666665</v>
      </c>
      <c r="G78" s="3">
        <v>6118.166666666667</v>
      </c>
    </row>
    <row r="79" spans="1:7">
      <c r="A79" t="s">
        <v>433</v>
      </c>
      <c r="B79" t="s">
        <v>278</v>
      </c>
      <c r="C79" t="s">
        <v>515</v>
      </c>
      <c r="D79">
        <v>2591</v>
      </c>
      <c r="E79">
        <v>4696.083333333333</v>
      </c>
      <c r="F79" s="3">
        <v>2591</v>
      </c>
      <c r="G79" s="3">
        <v>4696.083333333333</v>
      </c>
    </row>
    <row r="80" spans="1:7">
      <c r="A80" t="s">
        <v>433</v>
      </c>
      <c r="B80" t="s">
        <v>276</v>
      </c>
      <c r="C80" t="s">
        <v>516</v>
      </c>
      <c r="D80">
        <v>2480.818181818182</v>
      </c>
      <c r="E80">
        <v>2243.4545454545455</v>
      </c>
      <c r="F80" s="3">
        <v>2933.6666666666665</v>
      </c>
      <c r="G80" s="3">
        <v>2627</v>
      </c>
    </row>
    <row r="81" spans="1:7">
      <c r="A81" t="s">
        <v>433</v>
      </c>
      <c r="B81" t="s">
        <v>274</v>
      </c>
      <c r="C81" t="s">
        <v>517</v>
      </c>
      <c r="D81">
        <v>2173.6363636363635</v>
      </c>
      <c r="E81">
        <v>2734.5454545454545</v>
      </c>
      <c r="F81" s="3">
        <v>2654.3333333333335</v>
      </c>
      <c r="G81" s="3">
        <v>3142</v>
      </c>
    </row>
    <row r="82" spans="1:7">
      <c r="A82" t="s">
        <v>433</v>
      </c>
      <c r="B82" t="s">
        <v>272</v>
      </c>
      <c r="C82" t="s">
        <v>518</v>
      </c>
      <c r="D82">
        <v>3297.5</v>
      </c>
      <c r="E82">
        <v>4448.818181818182</v>
      </c>
      <c r="F82" s="3">
        <v>3297.5</v>
      </c>
      <c r="G82" s="3">
        <v>5598.083333333333</v>
      </c>
    </row>
    <row r="83" spans="1:7">
      <c r="A83" t="s">
        <v>433</v>
      </c>
      <c r="B83" t="s">
        <v>270</v>
      </c>
      <c r="C83" t="s">
        <v>519</v>
      </c>
      <c r="D83">
        <v>1375.090909090909</v>
      </c>
      <c r="E83">
        <v>2694.909090909091</v>
      </c>
      <c r="F83" s="3">
        <v>1845.5</v>
      </c>
      <c r="G83" s="3">
        <v>3484.5</v>
      </c>
    </row>
    <row r="84" spans="1:7">
      <c r="A84" t="s">
        <v>433</v>
      </c>
      <c r="B84" t="s">
        <v>268</v>
      </c>
      <c r="C84" t="s">
        <v>520</v>
      </c>
      <c r="D84">
        <v>2859.1666666666665</v>
      </c>
      <c r="E84">
        <v>2872.090909090909</v>
      </c>
      <c r="F84" s="3">
        <v>2859.1666666666665</v>
      </c>
      <c r="G84" s="3">
        <v>3788.4166666666665</v>
      </c>
    </row>
    <row r="85" spans="1:7">
      <c r="A85" t="s">
        <v>433</v>
      </c>
      <c r="B85" t="s">
        <v>266</v>
      </c>
      <c r="C85" t="s">
        <v>521</v>
      </c>
      <c r="D85">
        <v>2120.909090909091</v>
      </c>
      <c r="E85">
        <v>1906.75</v>
      </c>
      <c r="F85" s="3">
        <v>2557.25</v>
      </c>
      <c r="G85" s="3">
        <v>1906.75</v>
      </c>
    </row>
    <row r="86" spans="1:7">
      <c r="A86" t="s">
        <v>433</v>
      </c>
      <c r="B86" t="s">
        <v>264</v>
      </c>
      <c r="C86" t="s">
        <v>522</v>
      </c>
      <c r="D86">
        <v>2566</v>
      </c>
      <c r="E86">
        <v>4450.727272727273</v>
      </c>
      <c r="F86" s="3">
        <v>2805</v>
      </c>
      <c r="G86" s="3">
        <v>4786.916666666667</v>
      </c>
    </row>
    <row r="87" spans="1:7">
      <c r="A87" t="s">
        <v>433</v>
      </c>
      <c r="B87" t="s">
        <v>262</v>
      </c>
      <c r="C87" t="s">
        <v>523</v>
      </c>
      <c r="D87">
        <v>1796.3636363636363</v>
      </c>
      <c r="E87">
        <v>3332.2727272727275</v>
      </c>
      <c r="F87" s="3">
        <v>2074.6666666666665</v>
      </c>
      <c r="G87" s="3">
        <v>4948.916666666667</v>
      </c>
    </row>
    <row r="88" spans="1:7">
      <c r="A88" t="s">
        <v>433</v>
      </c>
      <c r="B88" t="s">
        <v>260</v>
      </c>
      <c r="C88" t="s">
        <v>524</v>
      </c>
      <c r="D88">
        <v>1813.1818181818182</v>
      </c>
      <c r="E88">
        <v>2621</v>
      </c>
      <c r="F88" s="3">
        <v>2132.5833333333335</v>
      </c>
      <c r="G88" s="3">
        <v>3421.6666666666665</v>
      </c>
    </row>
    <row r="89" spans="1:7">
      <c r="A89" t="s">
        <v>433</v>
      </c>
      <c r="B89" t="s">
        <v>258</v>
      </c>
      <c r="C89" t="s">
        <v>525</v>
      </c>
      <c r="D89">
        <v>1600.8181818181818</v>
      </c>
      <c r="E89">
        <v>1991.2</v>
      </c>
      <c r="F89" s="3">
        <v>2113.75</v>
      </c>
      <c r="G89" s="3">
        <v>3341.4166666666665</v>
      </c>
    </row>
    <row r="90" spans="1:7">
      <c r="A90" t="s">
        <v>433</v>
      </c>
      <c r="B90" t="s">
        <v>256</v>
      </c>
      <c r="C90" t="s">
        <v>526</v>
      </c>
      <c r="D90">
        <v>2685.181818181818</v>
      </c>
      <c r="E90">
        <v>4385.833333333333</v>
      </c>
      <c r="F90" s="3">
        <v>3048.1666666666665</v>
      </c>
      <c r="G90" s="3">
        <v>4385.833333333333</v>
      </c>
    </row>
    <row r="91" spans="1:7">
      <c r="A91" t="s">
        <v>433</v>
      </c>
      <c r="B91" t="s">
        <v>254</v>
      </c>
      <c r="C91" t="s">
        <v>527</v>
      </c>
      <c r="D91">
        <v>3628.3333333333335</v>
      </c>
      <c r="E91">
        <v>1840</v>
      </c>
      <c r="F91" s="3">
        <v>3628.3333333333335</v>
      </c>
      <c r="G91" s="3">
        <v>2076.4166666666665</v>
      </c>
    </row>
    <row r="92" spans="1:7">
      <c r="A92" t="s">
        <v>433</v>
      </c>
      <c r="B92" t="s">
        <v>252</v>
      </c>
      <c r="C92" t="s">
        <v>528</v>
      </c>
      <c r="D92">
        <v>2948.0833333333335</v>
      </c>
      <c r="E92">
        <v>2332.3636363636365</v>
      </c>
      <c r="F92" s="3">
        <v>2948.0833333333335</v>
      </c>
      <c r="G92" s="3">
        <v>2332.3636363636365</v>
      </c>
    </row>
    <row r="93" spans="1:7">
      <c r="A93" t="s">
        <v>433</v>
      </c>
      <c r="B93" t="s">
        <v>250</v>
      </c>
      <c r="C93" t="s">
        <v>529</v>
      </c>
      <c r="D93">
        <v>1636.3636363636363</v>
      </c>
      <c r="E93">
        <v>2045.6666666666667</v>
      </c>
      <c r="F93" s="3">
        <v>2346.6666666666665</v>
      </c>
      <c r="G93" s="3">
        <v>2045.6666666666667</v>
      </c>
    </row>
    <row r="94" spans="1:7">
      <c r="A94" t="s">
        <v>433</v>
      </c>
      <c r="B94" t="s">
        <v>248</v>
      </c>
      <c r="C94" t="s">
        <v>530</v>
      </c>
      <c r="D94">
        <v>2612.090909090909</v>
      </c>
      <c r="E94">
        <v>3336.6666666666665</v>
      </c>
      <c r="F94" s="3">
        <v>2900.4166666666665</v>
      </c>
      <c r="G94" s="3">
        <v>3336.6666666666665</v>
      </c>
    </row>
    <row r="95" spans="1:7">
      <c r="A95" t="s">
        <v>433</v>
      </c>
      <c r="B95" t="s">
        <v>246</v>
      </c>
      <c r="C95" t="s">
        <v>531</v>
      </c>
      <c r="D95">
        <v>2257.909090909091</v>
      </c>
      <c r="E95">
        <v>2271.75</v>
      </c>
      <c r="F95" s="3">
        <v>2540.1666666666665</v>
      </c>
      <c r="G95" s="3">
        <v>2271.75</v>
      </c>
    </row>
    <row r="96" spans="1:7">
      <c r="A96" t="s">
        <v>433</v>
      </c>
      <c r="B96" t="s">
        <v>244</v>
      </c>
      <c r="C96" t="s">
        <v>532</v>
      </c>
      <c r="D96">
        <v>2746.75</v>
      </c>
      <c r="E96">
        <v>3452.7272727272725</v>
      </c>
      <c r="F96" s="3">
        <v>2746.75</v>
      </c>
      <c r="G96" s="3">
        <v>3452.7272727272725</v>
      </c>
    </row>
    <row r="97" spans="1:7">
      <c r="A97" t="s">
        <v>433</v>
      </c>
      <c r="B97" t="s">
        <v>242</v>
      </c>
      <c r="C97" t="s">
        <v>533</v>
      </c>
      <c r="D97">
        <v>2475.4545454545455</v>
      </c>
      <c r="E97">
        <v>3380.4545454545455</v>
      </c>
      <c r="F97" s="3">
        <v>2475.4545454545455</v>
      </c>
      <c r="G97" s="3">
        <v>4431.25</v>
      </c>
    </row>
    <row r="98" spans="1:7">
      <c r="A98" t="s">
        <v>433</v>
      </c>
      <c r="B98" t="s">
        <v>240</v>
      </c>
      <c r="C98" t="s">
        <v>534</v>
      </c>
      <c r="D98">
        <v>4075.0833333333335</v>
      </c>
      <c r="E98">
        <v>2982</v>
      </c>
      <c r="F98" s="3">
        <v>4075.0833333333335</v>
      </c>
      <c r="G98" s="3">
        <v>4126.833333333333</v>
      </c>
    </row>
    <row r="99" spans="1:7">
      <c r="A99" t="s">
        <v>433</v>
      </c>
      <c r="B99" t="s">
        <v>238</v>
      </c>
      <c r="C99" t="s">
        <v>535</v>
      </c>
      <c r="D99">
        <v>1387.6363636363637</v>
      </c>
      <c r="E99">
        <v>2233.6363636363635</v>
      </c>
      <c r="F99" s="3">
        <v>1610.3333333333333</v>
      </c>
      <c r="G99" s="3">
        <v>2837.1666666666665</v>
      </c>
    </row>
    <row r="100" spans="1:7">
      <c r="A100" t="s">
        <v>433</v>
      </c>
      <c r="B100" t="s">
        <v>236</v>
      </c>
      <c r="C100" t="s">
        <v>536</v>
      </c>
      <c r="D100">
        <v>2764</v>
      </c>
      <c r="E100">
        <v>3144.5</v>
      </c>
      <c r="F100" s="3">
        <v>3824.9166666666665</v>
      </c>
      <c r="G100" s="3">
        <v>3144.5</v>
      </c>
    </row>
    <row r="101" spans="1:7">
      <c r="A101" t="s">
        <v>433</v>
      </c>
      <c r="B101" t="s">
        <v>234</v>
      </c>
      <c r="C101" t="s">
        <v>537</v>
      </c>
      <c r="D101">
        <v>3952.6666666666665</v>
      </c>
      <c r="E101">
        <v>3328.2727272727275</v>
      </c>
      <c r="F101" s="3">
        <v>3952.6666666666665</v>
      </c>
      <c r="G101" s="3">
        <v>3723.1666666666665</v>
      </c>
    </row>
    <row r="102" spans="1:7">
      <c r="A102" t="s">
        <v>433</v>
      </c>
      <c r="B102" t="s">
        <v>232</v>
      </c>
      <c r="C102" t="s">
        <v>538</v>
      </c>
      <c r="D102">
        <v>2139.090909090909</v>
      </c>
      <c r="E102">
        <v>1735.1818181818182</v>
      </c>
      <c r="F102" s="3">
        <v>2489.5</v>
      </c>
      <c r="G102" s="3">
        <v>1969.1666666666667</v>
      </c>
    </row>
    <row r="103" spans="1:7">
      <c r="A103" t="s">
        <v>433</v>
      </c>
      <c r="B103" t="s">
        <v>230</v>
      </c>
      <c r="C103" t="s">
        <v>539</v>
      </c>
      <c r="D103">
        <v>2817.3636363636365</v>
      </c>
      <c r="E103">
        <v>3210</v>
      </c>
      <c r="F103" s="3">
        <v>3661.6666666666665</v>
      </c>
      <c r="G103" s="3">
        <v>3210</v>
      </c>
    </row>
    <row r="104" spans="1:7">
      <c r="A104" t="s">
        <v>433</v>
      </c>
      <c r="B104" t="s">
        <v>228</v>
      </c>
      <c r="C104" t="s">
        <v>540</v>
      </c>
      <c r="D104">
        <v>3594.2727272727275</v>
      </c>
      <c r="E104">
        <v>2060.6363636363635</v>
      </c>
      <c r="F104" s="3">
        <v>4528.25</v>
      </c>
      <c r="G104" s="3">
        <v>2710</v>
      </c>
    </row>
    <row r="105" spans="1:7">
      <c r="A105" t="s">
        <v>433</v>
      </c>
      <c r="B105" t="s">
        <v>226</v>
      </c>
      <c r="C105" t="s">
        <v>434</v>
      </c>
      <c r="D105">
        <v>4040.818181818182</v>
      </c>
      <c r="E105">
        <v>3220</v>
      </c>
      <c r="F105" s="3">
        <v>4215.5</v>
      </c>
      <c r="G105" s="3">
        <v>3220</v>
      </c>
    </row>
    <row r="106" spans="1:7">
      <c r="A106" t="s">
        <v>433</v>
      </c>
      <c r="B106" t="s">
        <v>224</v>
      </c>
      <c r="C106" t="s">
        <v>541</v>
      </c>
      <c r="D106">
        <v>2397.181818181818</v>
      </c>
      <c r="E106">
        <v>4173</v>
      </c>
      <c r="F106" s="3">
        <v>2826.25</v>
      </c>
      <c r="G106" s="3">
        <v>4655.833333333333</v>
      </c>
    </row>
    <row r="107" spans="1:7">
      <c r="A107" t="s">
        <v>433</v>
      </c>
      <c r="B107" t="s">
        <v>222</v>
      </c>
      <c r="C107" t="s">
        <v>542</v>
      </c>
      <c r="D107">
        <v>2171.090909090909</v>
      </c>
      <c r="E107">
        <v>3157.9166666666665</v>
      </c>
      <c r="F107" s="3">
        <v>2586.5833333333335</v>
      </c>
      <c r="G107" s="3">
        <v>3157.9166666666665</v>
      </c>
    </row>
    <row r="108" spans="1:7">
      <c r="A108" t="s">
        <v>433</v>
      </c>
      <c r="B108" t="s">
        <v>220</v>
      </c>
      <c r="C108" t="s">
        <v>543</v>
      </c>
      <c r="D108">
        <v>1781.909090909091</v>
      </c>
      <c r="E108">
        <v>2386.2727272727275</v>
      </c>
      <c r="F108" s="3">
        <v>2129</v>
      </c>
      <c r="G108" s="3">
        <v>2811.6666666666665</v>
      </c>
    </row>
    <row r="109" spans="1:7">
      <c r="A109" t="s">
        <v>433</v>
      </c>
      <c r="B109" t="s">
        <v>218</v>
      </c>
      <c r="C109" t="s">
        <v>544</v>
      </c>
      <c r="D109">
        <v>2438.090909090909</v>
      </c>
      <c r="E109">
        <v>2455.818181818182</v>
      </c>
      <c r="F109" s="3">
        <v>2438.090909090909</v>
      </c>
      <c r="G109" s="3">
        <v>2826.5833333333335</v>
      </c>
    </row>
    <row r="110" spans="1:7">
      <c r="A110" t="s">
        <v>433</v>
      </c>
      <c r="B110" t="s">
        <v>216</v>
      </c>
      <c r="C110" t="s">
        <v>545</v>
      </c>
      <c r="D110">
        <v>2633.8333333333335</v>
      </c>
      <c r="E110">
        <v>1886.4545454545455</v>
      </c>
      <c r="F110" s="3">
        <v>2633.8333333333335</v>
      </c>
      <c r="G110" s="3">
        <v>2155.1666666666665</v>
      </c>
    </row>
    <row r="111" spans="1:7">
      <c r="A111" t="s">
        <v>433</v>
      </c>
      <c r="B111" t="s">
        <v>214</v>
      </c>
      <c r="C111" t="s">
        <v>546</v>
      </c>
      <c r="D111">
        <v>2458.75</v>
      </c>
      <c r="E111">
        <v>3518.090909090909</v>
      </c>
      <c r="F111" s="3">
        <v>2458.75</v>
      </c>
      <c r="G111" s="3">
        <v>4533.083333333333</v>
      </c>
    </row>
    <row r="112" spans="1:7">
      <c r="A112" t="s">
        <v>433</v>
      </c>
      <c r="B112" t="s">
        <v>212</v>
      </c>
      <c r="C112" t="s">
        <v>547</v>
      </c>
      <c r="D112">
        <v>3216.909090909091</v>
      </c>
      <c r="E112">
        <v>2833.181818181818</v>
      </c>
      <c r="F112" s="3">
        <v>4144</v>
      </c>
      <c r="G112" s="3">
        <v>3982.8333333333335</v>
      </c>
    </row>
    <row r="113" spans="1:7">
      <c r="A113" t="s">
        <v>433</v>
      </c>
      <c r="B113" t="s">
        <v>210</v>
      </c>
      <c r="C113" t="s">
        <v>548</v>
      </c>
      <c r="D113">
        <v>3009.2727272727275</v>
      </c>
      <c r="E113">
        <v>3007.3636363636365</v>
      </c>
      <c r="F113" s="3">
        <v>3531.8333333333335</v>
      </c>
      <c r="G113" s="3">
        <v>3249</v>
      </c>
    </row>
    <row r="114" spans="1:7">
      <c r="A114" t="s">
        <v>433</v>
      </c>
      <c r="B114" t="s">
        <v>208</v>
      </c>
      <c r="C114" t="s">
        <v>549</v>
      </c>
      <c r="D114">
        <v>4352.8</v>
      </c>
      <c r="E114">
        <v>4082.5</v>
      </c>
      <c r="F114" s="3">
        <v>5061.75</v>
      </c>
      <c r="G114" s="3">
        <v>4082.5</v>
      </c>
    </row>
    <row r="115" spans="1:7">
      <c r="A115" t="s">
        <v>433</v>
      </c>
      <c r="B115" t="s">
        <v>206</v>
      </c>
      <c r="C115" t="s">
        <v>550</v>
      </c>
      <c r="D115">
        <v>1940.8181818181818</v>
      </c>
      <c r="E115">
        <v>3837.6363636363635</v>
      </c>
      <c r="F115" s="3">
        <v>2556.1666666666665</v>
      </c>
      <c r="G115" s="3">
        <v>3837.6363636363635</v>
      </c>
    </row>
    <row r="116" spans="1:7">
      <c r="A116" t="s">
        <v>433</v>
      </c>
      <c r="B116" t="s">
        <v>204</v>
      </c>
      <c r="C116" t="s">
        <v>203</v>
      </c>
      <c r="D116">
        <v>2669.3333333333335</v>
      </c>
      <c r="E116">
        <v>2493.9</v>
      </c>
      <c r="F116" s="3">
        <v>2669.3333333333335</v>
      </c>
      <c r="G116" s="3">
        <v>2773.2727272727275</v>
      </c>
    </row>
    <row r="117" spans="1:7">
      <c r="A117" t="s">
        <v>433</v>
      </c>
      <c r="B117" t="s">
        <v>202</v>
      </c>
      <c r="C117" t="s">
        <v>551</v>
      </c>
      <c r="D117">
        <v>2930.4545454545455</v>
      </c>
      <c r="E117">
        <v>1978</v>
      </c>
      <c r="F117" s="3">
        <v>2930.4545454545455</v>
      </c>
      <c r="G117" s="3">
        <v>3427.3333333333335</v>
      </c>
    </row>
    <row r="118" spans="1:7">
      <c r="A118" t="s">
        <v>433</v>
      </c>
      <c r="B118" t="s">
        <v>200</v>
      </c>
      <c r="C118" t="s">
        <v>552</v>
      </c>
      <c r="D118">
        <v>1735</v>
      </c>
      <c r="E118">
        <v>2306.4166666666665</v>
      </c>
      <c r="F118" s="3">
        <v>2370.3333333333335</v>
      </c>
      <c r="G118" s="3">
        <v>2306.4166666666665</v>
      </c>
    </row>
    <row r="119" spans="1:7">
      <c r="A119" t="s">
        <v>433</v>
      </c>
      <c r="B119" t="s">
        <v>198</v>
      </c>
      <c r="C119" t="s">
        <v>553</v>
      </c>
      <c r="D119">
        <v>3320.5833333333335</v>
      </c>
      <c r="E119">
        <v>2389</v>
      </c>
      <c r="F119" s="3">
        <v>3320.5833333333335</v>
      </c>
      <c r="G119" s="3">
        <v>2389</v>
      </c>
    </row>
    <row r="120" spans="1:7">
      <c r="A120" t="s">
        <v>433</v>
      </c>
      <c r="B120" t="s">
        <v>196</v>
      </c>
      <c r="C120" t="s">
        <v>554</v>
      </c>
      <c r="D120">
        <v>2587.6363636363635</v>
      </c>
      <c r="E120">
        <v>2769.9166666666665</v>
      </c>
      <c r="F120" s="3">
        <v>3155.3333333333335</v>
      </c>
      <c r="G120" s="3">
        <v>2769.9166666666665</v>
      </c>
    </row>
    <row r="121" spans="1:7">
      <c r="A121" t="s">
        <v>433</v>
      </c>
      <c r="B121" t="s">
        <v>194</v>
      </c>
      <c r="C121" t="s">
        <v>555</v>
      </c>
      <c r="D121">
        <v>3231.9166666666665</v>
      </c>
      <c r="E121">
        <v>1897.4545454545455</v>
      </c>
      <c r="F121" s="3">
        <v>3231.9166666666665</v>
      </c>
      <c r="G121" s="3">
        <v>2139.0833333333335</v>
      </c>
    </row>
    <row r="122" spans="1:7">
      <c r="A122" t="s">
        <v>433</v>
      </c>
      <c r="B122" t="s">
        <v>192</v>
      </c>
      <c r="C122" t="s">
        <v>556</v>
      </c>
      <c r="D122">
        <v>2230.5454545454545</v>
      </c>
      <c r="E122">
        <v>1955.4545454545455</v>
      </c>
      <c r="F122" s="3">
        <v>2230.5454545454545</v>
      </c>
      <c r="G122" s="3">
        <v>2349.4166666666665</v>
      </c>
    </row>
    <row r="123" spans="1:7">
      <c r="A123" t="s">
        <v>433</v>
      </c>
      <c r="B123" t="s">
        <v>190</v>
      </c>
      <c r="C123" t="s">
        <v>557</v>
      </c>
      <c r="D123">
        <v>2686.75</v>
      </c>
      <c r="E123">
        <v>4109.818181818182</v>
      </c>
      <c r="F123" s="3">
        <v>2686.75</v>
      </c>
      <c r="G123" s="3">
        <v>4817</v>
      </c>
    </row>
    <row r="124" spans="1:7">
      <c r="A124" t="s">
        <v>433</v>
      </c>
      <c r="B124" t="s">
        <v>188</v>
      </c>
      <c r="C124" t="s">
        <v>558</v>
      </c>
      <c r="D124">
        <v>2425</v>
      </c>
      <c r="E124">
        <v>3488.5833333333335</v>
      </c>
      <c r="F124" s="3">
        <v>2425</v>
      </c>
      <c r="G124" s="3">
        <v>3488.5833333333335</v>
      </c>
    </row>
    <row r="125" spans="1:7">
      <c r="A125" t="s">
        <v>433</v>
      </c>
      <c r="B125" t="s">
        <v>186</v>
      </c>
      <c r="C125" t="s">
        <v>559</v>
      </c>
      <c r="D125">
        <v>3991.2727272727275</v>
      </c>
      <c r="E125">
        <v>3773</v>
      </c>
      <c r="F125" s="3">
        <v>3991.2727272727275</v>
      </c>
      <c r="G125" s="3">
        <v>3773</v>
      </c>
    </row>
    <row r="126" spans="1:7">
      <c r="A126" t="s">
        <v>433</v>
      </c>
      <c r="B126" t="s">
        <v>184</v>
      </c>
      <c r="C126" t="s">
        <v>560</v>
      </c>
      <c r="D126">
        <v>1392.090909090909</v>
      </c>
      <c r="E126">
        <v>2616</v>
      </c>
      <c r="F126" s="3">
        <v>1609.3333333333333</v>
      </c>
      <c r="G126" s="3">
        <v>3403.6666666666665</v>
      </c>
    </row>
    <row r="127" spans="1:7">
      <c r="A127" t="s">
        <v>433</v>
      </c>
      <c r="B127" t="s">
        <v>182</v>
      </c>
      <c r="C127" t="s">
        <v>561</v>
      </c>
      <c r="D127">
        <v>2202.5833333333335</v>
      </c>
      <c r="E127">
        <v>3119.3333333333335</v>
      </c>
      <c r="F127" s="3">
        <v>2202.5833333333335</v>
      </c>
      <c r="G127" s="3">
        <v>3119.3333333333335</v>
      </c>
    </row>
    <row r="128" spans="1:7">
      <c r="A128" t="s">
        <v>433</v>
      </c>
      <c r="B128" t="s">
        <v>180</v>
      </c>
      <c r="C128" t="s">
        <v>562</v>
      </c>
      <c r="D128">
        <v>2866.0833333333335</v>
      </c>
      <c r="E128">
        <v>1729.8181818181818</v>
      </c>
      <c r="F128" s="3">
        <v>2866.0833333333335</v>
      </c>
      <c r="G128" s="3">
        <v>1729.8181818181818</v>
      </c>
    </row>
    <row r="129" spans="1:7">
      <c r="A129" t="s">
        <v>433</v>
      </c>
      <c r="B129" t="s">
        <v>178</v>
      </c>
      <c r="C129" t="s">
        <v>563</v>
      </c>
      <c r="D129">
        <v>1674</v>
      </c>
      <c r="E129">
        <v>2823.181818181818</v>
      </c>
      <c r="F129" s="3">
        <v>1674</v>
      </c>
      <c r="G129" s="3">
        <v>2823.181818181818</v>
      </c>
    </row>
    <row r="130" spans="1:7">
      <c r="A130" t="s">
        <v>433</v>
      </c>
      <c r="B130" t="s">
        <v>176</v>
      </c>
      <c r="C130" t="s">
        <v>564</v>
      </c>
      <c r="D130">
        <v>5061.818181818182</v>
      </c>
      <c r="E130">
        <v>2878.7272727272725</v>
      </c>
      <c r="F130" s="3">
        <v>7504.75</v>
      </c>
      <c r="G130" s="3">
        <v>2878.7272727272725</v>
      </c>
    </row>
    <row r="131" spans="1:7">
      <c r="A131" t="s">
        <v>433</v>
      </c>
      <c r="B131" t="s">
        <v>174</v>
      </c>
      <c r="C131" t="s">
        <v>565</v>
      </c>
      <c r="D131">
        <v>2559.8333333333335</v>
      </c>
      <c r="E131">
        <v>3405.3333333333335</v>
      </c>
      <c r="F131" s="3">
        <v>2559.8333333333335</v>
      </c>
      <c r="G131" s="3">
        <v>3405.3333333333335</v>
      </c>
    </row>
    <row r="132" spans="1:7">
      <c r="A132" t="s">
        <v>433</v>
      </c>
      <c r="B132" t="s">
        <v>172</v>
      </c>
      <c r="C132" t="s">
        <v>566</v>
      </c>
      <c r="D132">
        <v>2231</v>
      </c>
      <c r="E132">
        <v>2315.75</v>
      </c>
      <c r="F132" s="3">
        <v>2231</v>
      </c>
      <c r="G132" s="3">
        <v>2315.75</v>
      </c>
    </row>
    <row r="133" spans="1:7">
      <c r="A133" t="s">
        <v>433</v>
      </c>
      <c r="B133" t="s">
        <v>170</v>
      </c>
      <c r="C133" t="s">
        <v>567</v>
      </c>
      <c r="D133">
        <v>2619.5454545454545</v>
      </c>
      <c r="E133">
        <v>2497</v>
      </c>
      <c r="F133" s="3">
        <v>3610.1666666666665</v>
      </c>
      <c r="G133" s="3">
        <v>3198.6666666666665</v>
      </c>
    </row>
    <row r="134" spans="1:7">
      <c r="A134" t="s">
        <v>433</v>
      </c>
      <c r="B134" t="s">
        <v>168</v>
      </c>
      <c r="C134" t="s">
        <v>568</v>
      </c>
      <c r="D134">
        <v>2747.7272727272725</v>
      </c>
      <c r="E134">
        <v>3061.4545454545455</v>
      </c>
      <c r="F134" s="3">
        <v>3524.0833333333335</v>
      </c>
      <c r="G134" s="3">
        <v>3446.0833333333335</v>
      </c>
    </row>
    <row r="135" spans="1:7">
      <c r="A135" t="s">
        <v>433</v>
      </c>
      <c r="B135" t="s">
        <v>166</v>
      </c>
      <c r="C135" t="s">
        <v>569</v>
      </c>
      <c r="D135">
        <v>1474.3636363636363</v>
      </c>
      <c r="E135">
        <v>2781.3636363636365</v>
      </c>
      <c r="F135" s="3">
        <v>1934.0833333333333</v>
      </c>
      <c r="G135" s="3">
        <v>3653.8333333333335</v>
      </c>
    </row>
    <row r="136" spans="1:7">
      <c r="A136" t="s">
        <v>433</v>
      </c>
      <c r="B136" t="s">
        <v>164</v>
      </c>
      <c r="C136" t="s">
        <v>570</v>
      </c>
      <c r="D136">
        <v>2632.818181818182</v>
      </c>
      <c r="E136">
        <v>4970.363636363636</v>
      </c>
      <c r="F136" s="3">
        <v>3497.0833333333335</v>
      </c>
      <c r="G136" s="3">
        <v>6079.833333333333</v>
      </c>
    </row>
    <row r="137" spans="1:7">
      <c r="A137" t="s">
        <v>433</v>
      </c>
      <c r="B137" t="s">
        <v>162</v>
      </c>
      <c r="C137" t="s">
        <v>571</v>
      </c>
      <c r="D137">
        <v>2496.75</v>
      </c>
      <c r="E137">
        <v>2538.4166666666665</v>
      </c>
      <c r="F137" s="3">
        <v>2496.75</v>
      </c>
      <c r="G137" s="3">
        <v>2538.4166666666665</v>
      </c>
    </row>
    <row r="138" spans="1:7">
      <c r="A138" t="s">
        <v>433</v>
      </c>
      <c r="B138" t="s">
        <v>160</v>
      </c>
      <c r="C138" t="s">
        <v>572</v>
      </c>
      <c r="D138">
        <v>2082.090909090909</v>
      </c>
      <c r="E138">
        <v>2056.6666666666665</v>
      </c>
      <c r="F138" s="3">
        <v>2504.8333333333335</v>
      </c>
      <c r="G138" s="3">
        <v>2056.6666666666665</v>
      </c>
    </row>
    <row r="139" spans="1:7">
      <c r="A139" t="s">
        <v>433</v>
      </c>
      <c r="B139" t="s">
        <v>158</v>
      </c>
      <c r="C139" t="s">
        <v>573</v>
      </c>
      <c r="D139">
        <v>3588.25</v>
      </c>
      <c r="E139">
        <v>3656.090909090909</v>
      </c>
      <c r="F139" s="3">
        <v>3588.25</v>
      </c>
      <c r="G139" s="3">
        <v>4422.583333333333</v>
      </c>
    </row>
    <row r="140" spans="1:7">
      <c r="A140" t="s">
        <v>433</v>
      </c>
      <c r="B140" t="s">
        <v>156</v>
      </c>
      <c r="C140" t="s">
        <v>574</v>
      </c>
      <c r="D140">
        <v>2768.6666666666665</v>
      </c>
      <c r="E140">
        <v>5921.818181818182</v>
      </c>
      <c r="F140" s="3">
        <v>2768.6666666666665</v>
      </c>
      <c r="G140" s="3">
        <v>7642.333333333333</v>
      </c>
    </row>
    <row r="141" spans="1:7">
      <c r="A141" t="s">
        <v>433</v>
      </c>
      <c r="B141" t="s">
        <v>154</v>
      </c>
      <c r="C141" t="s">
        <v>575</v>
      </c>
      <c r="D141">
        <v>1978.3636363636363</v>
      </c>
      <c r="E141">
        <v>1942.090909090909</v>
      </c>
      <c r="F141" s="3">
        <v>2613.1666666666665</v>
      </c>
      <c r="G141" s="3">
        <v>3451</v>
      </c>
    </row>
    <row r="142" spans="1:7">
      <c r="A142" t="s">
        <v>433</v>
      </c>
      <c r="B142" t="s">
        <v>152</v>
      </c>
      <c r="C142" t="s">
        <v>576</v>
      </c>
      <c r="D142">
        <v>2382.4545454545455</v>
      </c>
      <c r="E142">
        <v>2703</v>
      </c>
      <c r="F142" s="3">
        <v>2752.5</v>
      </c>
      <c r="G142" s="3">
        <v>3112.4166666666665</v>
      </c>
    </row>
    <row r="143" spans="1:7">
      <c r="A143" t="s">
        <v>433</v>
      </c>
      <c r="B143" t="s">
        <v>150</v>
      </c>
      <c r="C143" t="s">
        <v>577</v>
      </c>
      <c r="D143">
        <v>2111.4545454545455</v>
      </c>
      <c r="E143">
        <v>2962.3333333333335</v>
      </c>
      <c r="F143" s="3">
        <v>2529.5</v>
      </c>
      <c r="G143" s="3">
        <v>2962.3333333333335</v>
      </c>
    </row>
    <row r="144" spans="1:7">
      <c r="A144" t="s">
        <v>433</v>
      </c>
      <c r="B144" t="s">
        <v>148</v>
      </c>
      <c r="C144" t="s">
        <v>578</v>
      </c>
      <c r="D144">
        <v>3251.25</v>
      </c>
      <c r="E144">
        <v>5100.833333333333</v>
      </c>
      <c r="F144" s="3">
        <v>3251.25</v>
      </c>
      <c r="G144" s="3">
        <v>5100.833333333333</v>
      </c>
    </row>
    <row r="145" spans="1:7">
      <c r="A145" t="s">
        <v>433</v>
      </c>
      <c r="B145" t="s">
        <v>146</v>
      </c>
      <c r="C145" t="s">
        <v>579</v>
      </c>
      <c r="D145">
        <v>2709.181818181818</v>
      </c>
      <c r="E145">
        <v>3385</v>
      </c>
      <c r="F145" s="3">
        <v>2709.181818181818</v>
      </c>
      <c r="G145" s="3">
        <v>4043</v>
      </c>
    </row>
    <row r="146" spans="1:7">
      <c r="A146" t="s">
        <v>433</v>
      </c>
      <c r="B146" t="s">
        <v>144</v>
      </c>
      <c r="C146" t="s">
        <v>580</v>
      </c>
      <c r="D146">
        <v>1309.2727272727273</v>
      </c>
      <c r="E146">
        <v>2573.5</v>
      </c>
      <c r="F146" s="3">
        <v>1615.1666666666667</v>
      </c>
      <c r="G146" s="3">
        <v>2573.5</v>
      </c>
    </row>
    <row r="147" spans="1:7">
      <c r="A147" t="s">
        <v>433</v>
      </c>
      <c r="B147" t="s">
        <v>142</v>
      </c>
      <c r="C147" t="s">
        <v>581</v>
      </c>
      <c r="D147">
        <v>2791.0833333333335</v>
      </c>
      <c r="E147">
        <v>3561.818181818182</v>
      </c>
      <c r="F147" s="3">
        <v>2791.0833333333335</v>
      </c>
      <c r="G147" s="3">
        <v>4073.8333333333335</v>
      </c>
    </row>
    <row r="148" spans="1:7">
      <c r="A148" t="s">
        <v>433</v>
      </c>
      <c r="B148" t="s">
        <v>140</v>
      </c>
      <c r="C148" t="s">
        <v>582</v>
      </c>
      <c r="D148">
        <v>2796.7272727272725</v>
      </c>
      <c r="E148">
        <v>2850.909090909091</v>
      </c>
      <c r="F148" s="3">
        <v>3500.4166666666665</v>
      </c>
      <c r="G148" s="3">
        <v>3225</v>
      </c>
    </row>
    <row r="149" spans="1:7">
      <c r="A149" t="s">
        <v>433</v>
      </c>
      <c r="B149" t="s">
        <v>138</v>
      </c>
      <c r="C149" t="s">
        <v>583</v>
      </c>
      <c r="D149">
        <v>3178.7272727272725</v>
      </c>
      <c r="E149">
        <v>2766.25</v>
      </c>
      <c r="F149" s="3">
        <v>3178.7272727272725</v>
      </c>
      <c r="G149" s="3">
        <v>2766.25</v>
      </c>
    </row>
    <row r="150" spans="1:7">
      <c r="A150" t="s">
        <v>433</v>
      </c>
      <c r="B150" t="s">
        <v>136</v>
      </c>
      <c r="C150" t="s">
        <v>584</v>
      </c>
      <c r="D150">
        <v>3409.6363636363635</v>
      </c>
      <c r="E150">
        <v>1698.6666666666667</v>
      </c>
      <c r="F150" s="3">
        <v>4557</v>
      </c>
      <c r="G150" s="3">
        <v>1698.6666666666667</v>
      </c>
    </row>
    <row r="151" spans="1:7">
      <c r="A151" t="s">
        <v>433</v>
      </c>
      <c r="B151" t="s">
        <v>134</v>
      </c>
      <c r="C151" t="s">
        <v>585</v>
      </c>
      <c r="D151">
        <v>2409.4545454545455</v>
      </c>
      <c r="E151">
        <v>3560.5454545454545</v>
      </c>
      <c r="F151" s="3">
        <v>2781.3333333333335</v>
      </c>
      <c r="G151" s="3">
        <v>4242.25</v>
      </c>
    </row>
    <row r="152" spans="1:7">
      <c r="A152" t="s">
        <v>433</v>
      </c>
      <c r="B152" t="s">
        <v>132</v>
      </c>
      <c r="C152" t="s">
        <v>586</v>
      </c>
      <c r="D152">
        <v>2223.75</v>
      </c>
      <c r="E152">
        <v>3069.3636363636365</v>
      </c>
      <c r="F152" s="3">
        <v>2223.75</v>
      </c>
      <c r="G152" s="3">
        <v>3729.8333333333335</v>
      </c>
    </row>
    <row r="153" spans="1:7">
      <c r="A153" t="s">
        <v>433</v>
      </c>
      <c r="B153" t="s">
        <v>130</v>
      </c>
      <c r="C153" t="s">
        <v>587</v>
      </c>
      <c r="D153">
        <v>2207.6666666666665</v>
      </c>
      <c r="E153">
        <v>1916.5833333333333</v>
      </c>
      <c r="F153" s="3">
        <v>2207.6666666666665</v>
      </c>
      <c r="G153" s="3">
        <v>1916.5833333333333</v>
      </c>
    </row>
    <row r="154" spans="1:7">
      <c r="A154" t="s">
        <v>433</v>
      </c>
      <c r="B154" t="s">
        <v>128</v>
      </c>
      <c r="C154" t="s">
        <v>588</v>
      </c>
      <c r="D154">
        <v>2139.4166666666665</v>
      </c>
      <c r="E154">
        <v>3243.909090909091</v>
      </c>
      <c r="F154" s="3">
        <v>2139.4166666666665</v>
      </c>
      <c r="G154" s="3">
        <v>4055.5</v>
      </c>
    </row>
    <row r="155" spans="1:7">
      <c r="A155" t="s">
        <v>433</v>
      </c>
      <c r="B155" t="s">
        <v>126</v>
      </c>
      <c r="C155" t="s">
        <v>589</v>
      </c>
      <c r="D155">
        <v>2768.909090909091</v>
      </c>
      <c r="E155">
        <v>4337.416666666667</v>
      </c>
      <c r="F155" s="3">
        <v>3268.4166666666665</v>
      </c>
      <c r="G155" s="3">
        <v>4337.416666666667</v>
      </c>
    </row>
    <row r="156" spans="1:7">
      <c r="A156" t="s">
        <v>433</v>
      </c>
      <c r="B156" t="s">
        <v>124</v>
      </c>
      <c r="C156" t="s">
        <v>590</v>
      </c>
      <c r="D156">
        <v>2917.4545454545455</v>
      </c>
      <c r="E156">
        <v>2570</v>
      </c>
      <c r="F156" s="3">
        <v>3451.25</v>
      </c>
      <c r="G156" s="3">
        <v>3150.5833333333335</v>
      </c>
    </row>
    <row r="157" spans="1:7">
      <c r="A157" t="s">
        <v>433</v>
      </c>
      <c r="B157" t="s">
        <v>122</v>
      </c>
      <c r="C157" t="s">
        <v>591</v>
      </c>
      <c r="D157">
        <v>2849.818181818182</v>
      </c>
      <c r="E157">
        <v>4021.1666666666665</v>
      </c>
      <c r="F157" s="3">
        <v>3353.5833333333335</v>
      </c>
      <c r="G157" s="3">
        <v>4021.1666666666665</v>
      </c>
    </row>
    <row r="158" spans="1:7">
      <c r="A158" t="s">
        <v>433</v>
      </c>
      <c r="B158" t="s">
        <v>120</v>
      </c>
      <c r="C158" t="s">
        <v>592</v>
      </c>
      <c r="D158">
        <v>2759.090909090909</v>
      </c>
      <c r="E158">
        <v>5605.363636363636</v>
      </c>
      <c r="F158" s="3">
        <v>3232.6666666666665</v>
      </c>
      <c r="G158" s="3">
        <v>6640.25</v>
      </c>
    </row>
    <row r="159" spans="1:7">
      <c r="A159" t="s">
        <v>433</v>
      </c>
      <c r="B159" t="s">
        <v>118</v>
      </c>
      <c r="C159" t="s">
        <v>593</v>
      </c>
      <c r="D159">
        <v>2744</v>
      </c>
      <c r="E159">
        <v>2099.1666666666665</v>
      </c>
      <c r="F159" s="3">
        <v>2744</v>
      </c>
      <c r="G159" s="3">
        <v>2099.1666666666665</v>
      </c>
    </row>
    <row r="160" spans="1:7">
      <c r="A160" t="s">
        <v>433</v>
      </c>
      <c r="B160" t="s">
        <v>116</v>
      </c>
      <c r="C160" t="s">
        <v>594</v>
      </c>
      <c r="D160">
        <v>2405.5</v>
      </c>
      <c r="E160">
        <v>4540</v>
      </c>
      <c r="F160" s="3">
        <v>2405.5</v>
      </c>
      <c r="G160" s="3">
        <v>5462.333333333333</v>
      </c>
    </row>
    <row r="161" spans="1:7">
      <c r="A161" t="s">
        <v>433</v>
      </c>
      <c r="B161" t="s">
        <v>114</v>
      </c>
      <c r="C161" t="s">
        <v>595</v>
      </c>
      <c r="D161">
        <v>2303.2727272727275</v>
      </c>
      <c r="E161">
        <v>1903.3333333333333</v>
      </c>
      <c r="F161" s="3">
        <v>2648.75</v>
      </c>
      <c r="G161" s="3">
        <v>1903.3333333333333</v>
      </c>
    </row>
    <row r="162" spans="1:7">
      <c r="A162" t="s">
        <v>433</v>
      </c>
      <c r="B162" t="s">
        <v>112</v>
      </c>
      <c r="C162" t="s">
        <v>596</v>
      </c>
      <c r="D162">
        <v>1924.5</v>
      </c>
      <c r="E162">
        <v>2696.7272727272725</v>
      </c>
      <c r="F162" s="3">
        <v>1924.5</v>
      </c>
      <c r="G162" s="3">
        <v>2696.7272727272725</v>
      </c>
    </row>
    <row r="163" spans="1:7">
      <c r="A163" t="s">
        <v>433</v>
      </c>
      <c r="B163" t="s">
        <v>110</v>
      </c>
      <c r="C163" t="s">
        <v>597</v>
      </c>
      <c r="D163">
        <v>3124.909090909091</v>
      </c>
      <c r="E163">
        <v>2062</v>
      </c>
      <c r="F163" s="3">
        <v>4256.5</v>
      </c>
      <c r="G163" s="3">
        <v>2324.75</v>
      </c>
    </row>
    <row r="164" spans="1:7">
      <c r="A164" t="s">
        <v>433</v>
      </c>
      <c r="B164" t="s">
        <v>108</v>
      </c>
      <c r="C164" t="s">
        <v>598</v>
      </c>
      <c r="D164">
        <v>2524.9166666666665</v>
      </c>
      <c r="E164">
        <v>3645.5</v>
      </c>
      <c r="F164" s="3">
        <v>2524.9166666666665</v>
      </c>
      <c r="G164" s="3">
        <v>3645.5</v>
      </c>
    </row>
    <row r="165" spans="1:7">
      <c r="A165" t="s">
        <v>433</v>
      </c>
      <c r="B165" t="s">
        <v>106</v>
      </c>
      <c r="C165" t="s">
        <v>599</v>
      </c>
      <c r="D165">
        <v>2634.8333333333335</v>
      </c>
      <c r="E165">
        <v>4399.583333333333</v>
      </c>
      <c r="F165" s="3">
        <v>2634.8333333333335</v>
      </c>
      <c r="G165" s="3">
        <v>4399.583333333333</v>
      </c>
    </row>
    <row r="166" spans="1:7">
      <c r="A166" t="s">
        <v>433</v>
      </c>
      <c r="B166" t="s">
        <v>104</v>
      </c>
      <c r="C166" t="s">
        <v>600</v>
      </c>
      <c r="D166">
        <v>3584.1666666666665</v>
      </c>
      <c r="E166">
        <v>2268.9166666666665</v>
      </c>
      <c r="F166" s="3">
        <v>3584.1666666666665</v>
      </c>
      <c r="G166" s="3">
        <v>2268.9166666666665</v>
      </c>
    </row>
    <row r="167" spans="1:7">
      <c r="A167" t="s">
        <v>433</v>
      </c>
      <c r="B167" t="s">
        <v>102</v>
      </c>
      <c r="C167" t="s">
        <v>601</v>
      </c>
      <c r="D167">
        <v>3000.4166666666665</v>
      </c>
      <c r="E167">
        <v>4288</v>
      </c>
      <c r="F167" s="3">
        <v>3000.4166666666665</v>
      </c>
      <c r="G167" s="3">
        <v>4288</v>
      </c>
    </row>
    <row r="168" spans="1:7">
      <c r="A168" t="s">
        <v>433</v>
      </c>
      <c r="B168" t="s">
        <v>100</v>
      </c>
      <c r="C168" t="s">
        <v>602</v>
      </c>
      <c r="D168">
        <v>1820.3636363636363</v>
      </c>
      <c r="E168">
        <v>3228.4545454545455</v>
      </c>
      <c r="F168" s="3">
        <v>2079.5</v>
      </c>
      <c r="G168" s="3">
        <v>3897.4166666666665</v>
      </c>
    </row>
    <row r="169" spans="1:7">
      <c r="A169" t="s">
        <v>433</v>
      </c>
      <c r="B169" t="s">
        <v>98</v>
      </c>
      <c r="C169" t="s">
        <v>603</v>
      </c>
      <c r="D169">
        <v>2073.5833333333335</v>
      </c>
      <c r="E169">
        <v>3356.6363636363635</v>
      </c>
      <c r="F169" s="3">
        <v>2073.5833333333335</v>
      </c>
      <c r="G169" s="3">
        <v>3935</v>
      </c>
    </row>
    <row r="170" spans="1:7">
      <c r="A170" t="s">
        <v>433</v>
      </c>
      <c r="B170" t="s">
        <v>96</v>
      </c>
      <c r="C170" t="s">
        <v>604</v>
      </c>
      <c r="D170">
        <v>2044.5</v>
      </c>
      <c r="E170">
        <v>3036.2727272727275</v>
      </c>
      <c r="F170" s="3">
        <v>2044.5</v>
      </c>
      <c r="G170" s="3">
        <v>3036.2727272727275</v>
      </c>
    </row>
    <row r="171" spans="1:7">
      <c r="A171" t="s">
        <v>433</v>
      </c>
      <c r="B171" t="s">
        <v>94</v>
      </c>
      <c r="C171" t="s">
        <v>605</v>
      </c>
      <c r="D171">
        <v>2562.1666666666665</v>
      </c>
      <c r="E171">
        <v>1422.4545454545455</v>
      </c>
      <c r="F171" s="3">
        <v>2562.1666666666665</v>
      </c>
      <c r="G171" s="3">
        <v>1730.0833333333333</v>
      </c>
    </row>
    <row r="172" spans="1:7">
      <c r="A172" t="s">
        <v>433</v>
      </c>
      <c r="B172" t="s">
        <v>92</v>
      </c>
      <c r="C172" t="s">
        <v>606</v>
      </c>
      <c r="D172">
        <v>2073.181818181818</v>
      </c>
      <c r="E172">
        <v>1154.8333333333333</v>
      </c>
      <c r="F172" s="3">
        <v>2373.3333333333335</v>
      </c>
      <c r="G172" s="3">
        <v>1154.8333333333333</v>
      </c>
    </row>
    <row r="173" spans="1:7">
      <c r="A173" t="s">
        <v>433</v>
      </c>
      <c r="B173" t="s">
        <v>90</v>
      </c>
      <c r="C173" t="s">
        <v>607</v>
      </c>
      <c r="D173">
        <v>2119.25</v>
      </c>
      <c r="E173">
        <v>2106.909090909091</v>
      </c>
      <c r="F173" s="3">
        <v>2119.25</v>
      </c>
      <c r="G173" s="3">
        <v>2378.6666666666665</v>
      </c>
    </row>
    <row r="174" spans="1:7">
      <c r="A174" t="s">
        <v>433</v>
      </c>
      <c r="B174" t="s">
        <v>88</v>
      </c>
      <c r="C174" t="s">
        <v>608</v>
      </c>
      <c r="D174">
        <v>3644.7272727272725</v>
      </c>
      <c r="E174">
        <v>4170.363636363636</v>
      </c>
      <c r="F174" s="3">
        <v>4159.5</v>
      </c>
      <c r="G174" s="3">
        <v>4847.833333333333</v>
      </c>
    </row>
    <row r="175" spans="1:7">
      <c r="A175" t="s">
        <v>433</v>
      </c>
      <c r="B175" t="s">
        <v>86</v>
      </c>
      <c r="C175" t="s">
        <v>609</v>
      </c>
      <c r="D175">
        <v>1897.6363636363637</v>
      </c>
      <c r="E175">
        <v>2752.909090909091</v>
      </c>
      <c r="F175" s="3">
        <v>2533.4166666666665</v>
      </c>
      <c r="G175" s="3">
        <v>3300.9166666666665</v>
      </c>
    </row>
    <row r="176" spans="1:7">
      <c r="A176" t="s">
        <v>433</v>
      </c>
      <c r="B176" t="s">
        <v>84</v>
      </c>
      <c r="C176" t="s">
        <v>610</v>
      </c>
      <c r="D176">
        <v>3560.5</v>
      </c>
      <c r="E176">
        <v>5322.75</v>
      </c>
      <c r="F176" s="3">
        <v>3560.5</v>
      </c>
      <c r="G176" s="3">
        <v>5322.75</v>
      </c>
    </row>
    <row r="177" spans="1:7">
      <c r="A177" t="s">
        <v>433</v>
      </c>
      <c r="B177" t="s">
        <v>82</v>
      </c>
      <c r="C177" t="s">
        <v>611</v>
      </c>
      <c r="D177">
        <v>3046</v>
      </c>
      <c r="E177">
        <v>1647.7272727272727</v>
      </c>
      <c r="F177" s="3">
        <v>3514.5</v>
      </c>
      <c r="G177" s="3">
        <v>1647.7272727272727</v>
      </c>
    </row>
    <row r="178" spans="1:7">
      <c r="A178" t="s">
        <v>433</v>
      </c>
      <c r="B178" t="s">
        <v>80</v>
      </c>
      <c r="C178" t="s">
        <v>612</v>
      </c>
      <c r="D178">
        <v>3594.5</v>
      </c>
      <c r="E178">
        <v>5572.583333333333</v>
      </c>
      <c r="F178" s="3">
        <v>3594.5</v>
      </c>
      <c r="G178" s="3">
        <v>5572.583333333333</v>
      </c>
    </row>
    <row r="179" spans="1:7">
      <c r="A179" t="s">
        <v>433</v>
      </c>
      <c r="B179" t="s">
        <v>78</v>
      </c>
      <c r="C179" t="s">
        <v>613</v>
      </c>
      <c r="D179">
        <v>2489.2727272727275</v>
      </c>
      <c r="E179">
        <v>3931.0833333333335</v>
      </c>
      <c r="F179" s="3">
        <v>2819.9166666666665</v>
      </c>
      <c r="G179" s="3">
        <v>3931.0833333333335</v>
      </c>
    </row>
    <row r="180" spans="1:7">
      <c r="A180" t="s">
        <v>433</v>
      </c>
      <c r="B180" t="s">
        <v>76</v>
      </c>
      <c r="C180" t="s">
        <v>614</v>
      </c>
      <c r="D180">
        <v>2651.7272727272725</v>
      </c>
      <c r="E180">
        <v>3626.2727272727275</v>
      </c>
      <c r="F180" s="3">
        <v>3130</v>
      </c>
      <c r="G180" s="3">
        <v>3626.2727272727275</v>
      </c>
    </row>
    <row r="181" spans="1:7">
      <c r="A181" t="s">
        <v>433</v>
      </c>
      <c r="B181" t="s">
        <v>74</v>
      </c>
      <c r="C181" t="s">
        <v>615</v>
      </c>
      <c r="D181">
        <v>1862.2727272727273</v>
      </c>
      <c r="E181">
        <v>2609.6363636363635</v>
      </c>
      <c r="F181" s="3">
        <v>1862.2727272727273</v>
      </c>
      <c r="G181" s="3">
        <v>3125.25</v>
      </c>
    </row>
    <row r="182" spans="1:7">
      <c r="A182" t="s">
        <v>433</v>
      </c>
      <c r="B182" t="s">
        <v>72</v>
      </c>
      <c r="C182" t="s">
        <v>616</v>
      </c>
      <c r="D182">
        <v>2650</v>
      </c>
      <c r="E182">
        <v>3445.6666666666665</v>
      </c>
      <c r="F182" s="3">
        <v>2650</v>
      </c>
      <c r="G182" s="3">
        <v>3445.6666666666665</v>
      </c>
    </row>
    <row r="183" spans="1:7">
      <c r="A183" t="s">
        <v>433</v>
      </c>
      <c r="B183" t="s">
        <v>70</v>
      </c>
      <c r="C183" t="s">
        <v>617</v>
      </c>
      <c r="D183">
        <v>6318.909090909091</v>
      </c>
      <c r="E183">
        <v>2526.181818181818</v>
      </c>
      <c r="F183" s="3">
        <v>7762</v>
      </c>
      <c r="G183" s="3">
        <v>3142.5</v>
      </c>
    </row>
    <row r="184" spans="1:7">
      <c r="A184" t="s">
        <v>433</v>
      </c>
      <c r="B184" t="s">
        <v>68</v>
      </c>
      <c r="C184" t="s">
        <v>618</v>
      </c>
      <c r="D184">
        <v>1838.7272727272727</v>
      </c>
      <c r="E184">
        <v>2231.4545454545455</v>
      </c>
      <c r="F184" s="3">
        <v>2163.1666666666665</v>
      </c>
      <c r="G184" s="3">
        <v>2568</v>
      </c>
    </row>
    <row r="185" spans="1:7">
      <c r="A185" t="s">
        <v>433</v>
      </c>
      <c r="B185" t="s">
        <v>66</v>
      </c>
      <c r="C185" t="s">
        <v>619</v>
      </c>
      <c r="D185">
        <v>2215.7272727272725</v>
      </c>
      <c r="E185">
        <v>4479.272727272727</v>
      </c>
      <c r="F185" s="3">
        <v>2568.6666666666665</v>
      </c>
      <c r="G185" s="3">
        <v>4653.25</v>
      </c>
    </row>
    <row r="186" spans="1:7">
      <c r="A186" t="s">
        <v>433</v>
      </c>
      <c r="B186" t="s">
        <v>64</v>
      </c>
      <c r="C186" t="s">
        <v>620</v>
      </c>
      <c r="D186">
        <v>2230.4545454545455</v>
      </c>
      <c r="E186">
        <v>3480</v>
      </c>
      <c r="F186" s="3">
        <v>2804.3333333333335</v>
      </c>
      <c r="G186" s="3">
        <v>3480</v>
      </c>
    </row>
    <row r="187" spans="1:7">
      <c r="A187" t="s">
        <v>433</v>
      </c>
      <c r="B187" t="s">
        <v>62</v>
      </c>
      <c r="C187" t="s">
        <v>621</v>
      </c>
      <c r="D187">
        <v>2188.818181818182</v>
      </c>
      <c r="E187">
        <v>2466.9166666666665</v>
      </c>
      <c r="F187" s="3">
        <v>2594.3333333333335</v>
      </c>
      <c r="G187" s="3">
        <v>2466.9166666666665</v>
      </c>
    </row>
    <row r="188" spans="1:7">
      <c r="A188" t="s">
        <v>433</v>
      </c>
      <c r="B188" t="s">
        <v>60</v>
      </c>
      <c r="C188" t="s">
        <v>622</v>
      </c>
      <c r="D188">
        <v>2735.7272727272725</v>
      </c>
      <c r="E188">
        <v>5454.25</v>
      </c>
      <c r="F188" s="3">
        <v>3353.9166666666665</v>
      </c>
      <c r="G188" s="3">
        <v>5454.25</v>
      </c>
    </row>
    <row r="189" spans="1:7">
      <c r="A189" t="s">
        <v>433</v>
      </c>
      <c r="B189" t="s">
        <v>58</v>
      </c>
      <c r="C189" t="s">
        <v>623</v>
      </c>
      <c r="D189">
        <v>2725.4166666666665</v>
      </c>
      <c r="E189">
        <v>2429.4545454545455</v>
      </c>
      <c r="F189" s="3">
        <v>2725.4166666666665</v>
      </c>
      <c r="G189" s="3">
        <v>2723.25</v>
      </c>
    </row>
    <row r="190" spans="1:7">
      <c r="A190" t="s">
        <v>433</v>
      </c>
      <c r="B190" t="s">
        <v>56</v>
      </c>
      <c r="C190" t="s">
        <v>624</v>
      </c>
      <c r="D190">
        <v>1995.2727272727273</v>
      </c>
      <c r="E190">
        <v>2851.181818181818</v>
      </c>
      <c r="F190" s="3">
        <v>2299</v>
      </c>
      <c r="G190" s="3">
        <v>2851.181818181818</v>
      </c>
    </row>
    <row r="191" spans="1:7">
      <c r="A191" t="s">
        <v>433</v>
      </c>
      <c r="B191" t="s">
        <v>54</v>
      </c>
      <c r="C191" t="s">
        <v>625</v>
      </c>
      <c r="D191">
        <v>2239.909090909091</v>
      </c>
      <c r="E191">
        <v>2411.8333333333335</v>
      </c>
      <c r="F191" s="3">
        <v>2734.25</v>
      </c>
      <c r="G191" s="3">
        <v>2411.8333333333335</v>
      </c>
    </row>
    <row r="192" spans="1:7">
      <c r="A192" t="s">
        <v>433</v>
      </c>
      <c r="B192" t="s">
        <v>52</v>
      </c>
      <c r="C192" t="s">
        <v>626</v>
      </c>
      <c r="D192">
        <v>2743.6</v>
      </c>
      <c r="E192">
        <v>4660.181818181818</v>
      </c>
      <c r="F192" s="3">
        <v>4009.6666666666665</v>
      </c>
      <c r="G192" s="3">
        <v>5453.666666666667</v>
      </c>
    </row>
    <row r="193" spans="1:7">
      <c r="A193" t="s">
        <v>433</v>
      </c>
      <c r="B193" t="s">
        <v>50</v>
      </c>
      <c r="C193" t="s">
        <v>627</v>
      </c>
      <c r="D193">
        <v>2218.4545454545455</v>
      </c>
      <c r="E193">
        <v>3700.4545454545455</v>
      </c>
      <c r="F193" s="3">
        <v>2540.75</v>
      </c>
      <c r="G193" s="3">
        <v>5974</v>
      </c>
    </row>
    <row r="194" spans="1:7">
      <c r="A194" t="s">
        <v>433</v>
      </c>
      <c r="B194" t="s">
        <v>48</v>
      </c>
      <c r="C194" t="s">
        <v>628</v>
      </c>
      <c r="D194">
        <v>2892.9166666666665</v>
      </c>
      <c r="E194">
        <v>3756.909090909091</v>
      </c>
      <c r="F194" s="3">
        <v>2892.9166666666665</v>
      </c>
      <c r="G194" s="3">
        <v>4571.5</v>
      </c>
    </row>
    <row r="195" spans="1:7">
      <c r="A195" t="s">
        <v>433</v>
      </c>
      <c r="B195" t="s">
        <v>46</v>
      </c>
      <c r="C195" t="s">
        <v>629</v>
      </c>
      <c r="D195">
        <v>2266.2727272727275</v>
      </c>
      <c r="E195">
        <v>3074.6666666666665</v>
      </c>
      <c r="F195" s="3">
        <v>2697.5833333333335</v>
      </c>
      <c r="G195" s="3">
        <v>3074.6666666666665</v>
      </c>
    </row>
    <row r="196" spans="1:7">
      <c r="A196" t="s">
        <v>433</v>
      </c>
      <c r="B196" t="s">
        <v>44</v>
      </c>
      <c r="C196" t="s">
        <v>630</v>
      </c>
      <c r="D196">
        <v>3184.5454545454545</v>
      </c>
      <c r="E196">
        <v>2003.6363636363637</v>
      </c>
      <c r="F196" s="3">
        <v>3417.9166666666665</v>
      </c>
      <c r="G196" s="3">
        <v>2673.0833333333335</v>
      </c>
    </row>
    <row r="197" spans="1:7">
      <c r="A197" t="s">
        <v>433</v>
      </c>
      <c r="B197" t="s">
        <v>42</v>
      </c>
      <c r="C197" t="s">
        <v>631</v>
      </c>
      <c r="D197">
        <v>2454.5</v>
      </c>
      <c r="E197">
        <v>3179.4545454545455</v>
      </c>
      <c r="F197" s="3">
        <v>2454.5</v>
      </c>
      <c r="G197" s="3">
        <v>3511.5833333333335</v>
      </c>
    </row>
    <row r="198" spans="1:7">
      <c r="A198" t="s">
        <v>433</v>
      </c>
      <c r="B198" t="s">
        <v>40</v>
      </c>
      <c r="C198" t="s">
        <v>632</v>
      </c>
      <c r="D198">
        <v>2491.0833333333335</v>
      </c>
      <c r="E198">
        <v>3264.818181818182</v>
      </c>
      <c r="F198" s="3">
        <v>2491.0833333333335</v>
      </c>
      <c r="G198" s="3">
        <v>3264.818181818182</v>
      </c>
    </row>
    <row r="199" spans="1:7">
      <c r="A199" t="s">
        <v>433</v>
      </c>
      <c r="B199" t="s">
        <v>38</v>
      </c>
      <c r="C199" t="s">
        <v>633</v>
      </c>
      <c r="D199">
        <v>2546.6363636363635</v>
      </c>
      <c r="E199">
        <v>2682.090909090909</v>
      </c>
      <c r="F199" s="3">
        <v>2897.75</v>
      </c>
      <c r="G199" s="3">
        <v>3099.4166666666665</v>
      </c>
    </row>
    <row r="200" spans="1:7">
      <c r="A200" t="s">
        <v>433</v>
      </c>
      <c r="B200" t="s">
        <v>36</v>
      </c>
      <c r="C200" t="s">
        <v>634</v>
      </c>
      <c r="D200">
        <v>2217.090909090909</v>
      </c>
      <c r="E200">
        <v>3711.4166666666665</v>
      </c>
      <c r="F200" s="3">
        <v>2682.1666666666665</v>
      </c>
      <c r="G200" s="3">
        <v>3711.4166666666665</v>
      </c>
    </row>
    <row r="201" spans="1:7">
      <c r="A201" t="s">
        <v>433</v>
      </c>
      <c r="B201" t="s">
        <v>34</v>
      </c>
      <c r="C201" t="s">
        <v>635</v>
      </c>
      <c r="D201">
        <v>2934.818181818182</v>
      </c>
      <c r="E201">
        <v>4268.545454545455</v>
      </c>
      <c r="F201" s="3">
        <v>3449.5</v>
      </c>
      <c r="G201" s="3">
        <v>4738.166666666667</v>
      </c>
    </row>
    <row r="202" spans="1:7">
      <c r="A202" t="s">
        <v>433</v>
      </c>
      <c r="B202" t="s">
        <v>32</v>
      </c>
      <c r="C202" t="s">
        <v>636</v>
      </c>
      <c r="D202">
        <v>2562.090909090909</v>
      </c>
      <c r="E202">
        <v>2610.090909090909</v>
      </c>
      <c r="F202" s="3">
        <v>2839.4166666666665</v>
      </c>
      <c r="G202" s="3">
        <v>3042.5</v>
      </c>
    </row>
    <row r="203" spans="1:7">
      <c r="A203" t="s">
        <v>433</v>
      </c>
      <c r="B203" t="s">
        <v>30</v>
      </c>
      <c r="C203" t="s">
        <v>637</v>
      </c>
      <c r="D203">
        <v>2123.3333333333335</v>
      </c>
      <c r="E203">
        <v>2038.5454545454545</v>
      </c>
      <c r="F203" s="3">
        <v>2123.3333333333335</v>
      </c>
      <c r="G203" s="3">
        <v>2272</v>
      </c>
    </row>
    <row r="204" spans="1:7">
      <c r="A204" t="s">
        <v>433</v>
      </c>
      <c r="B204" t="s">
        <v>28</v>
      </c>
      <c r="C204" t="s">
        <v>638</v>
      </c>
      <c r="D204">
        <v>1769.7272727272727</v>
      </c>
      <c r="E204">
        <v>2193.909090909091</v>
      </c>
      <c r="F204" s="3">
        <v>2055.0833333333335</v>
      </c>
      <c r="G204" s="3">
        <v>2539.3333333333335</v>
      </c>
    </row>
    <row r="205" spans="1:7">
      <c r="A205" t="s">
        <v>433</v>
      </c>
      <c r="B205" t="s">
        <v>26</v>
      </c>
      <c r="C205" t="s">
        <v>639</v>
      </c>
      <c r="D205">
        <v>2285.5</v>
      </c>
      <c r="E205">
        <v>4653.75</v>
      </c>
      <c r="F205" s="3">
        <v>2285.5</v>
      </c>
      <c r="G205" s="3">
        <v>4653.75</v>
      </c>
    </row>
    <row r="206" spans="1:7">
      <c r="A206" t="s">
        <v>433</v>
      </c>
      <c r="B206" t="s">
        <v>24</v>
      </c>
      <c r="C206" t="s">
        <v>640</v>
      </c>
      <c r="D206">
        <v>1291.5454545454545</v>
      </c>
      <c r="E206">
        <v>1725.5454545454545</v>
      </c>
      <c r="F206" s="3">
        <v>1648.25</v>
      </c>
      <c r="G206" s="3">
        <v>1948</v>
      </c>
    </row>
    <row r="207" spans="1:7">
      <c r="A207" t="s">
        <v>433</v>
      </c>
      <c r="B207" t="s">
        <v>22</v>
      </c>
      <c r="C207" t="s">
        <v>641</v>
      </c>
      <c r="D207">
        <v>2694.5833333333335</v>
      </c>
      <c r="E207">
        <v>3083.090909090909</v>
      </c>
      <c r="F207" s="3">
        <v>2694.5833333333335</v>
      </c>
      <c r="G207" s="3">
        <v>3716</v>
      </c>
    </row>
    <row r="208" spans="1:7">
      <c r="A208" t="s">
        <v>433</v>
      </c>
      <c r="B208" t="s">
        <v>20</v>
      </c>
      <c r="C208" t="s">
        <v>642</v>
      </c>
      <c r="D208">
        <v>2679.4545454545455</v>
      </c>
      <c r="E208">
        <v>3886.1666666666665</v>
      </c>
      <c r="F208" s="3">
        <v>3472.25</v>
      </c>
      <c r="G208" s="3">
        <v>3886.1666666666665</v>
      </c>
    </row>
    <row r="209" spans="1:7">
      <c r="A209" t="s">
        <v>433</v>
      </c>
      <c r="B209" t="s">
        <v>18</v>
      </c>
      <c r="C209" t="s">
        <v>643</v>
      </c>
      <c r="D209">
        <v>2720.5</v>
      </c>
      <c r="E209">
        <v>2754.3636363636365</v>
      </c>
      <c r="F209" s="3">
        <v>2720.5</v>
      </c>
      <c r="G209" s="3">
        <v>3072.5833333333335</v>
      </c>
    </row>
    <row r="210" spans="1:7">
      <c r="A210" t="s">
        <v>433</v>
      </c>
      <c r="B210" t="s">
        <v>16</v>
      </c>
      <c r="C210" t="s">
        <v>644</v>
      </c>
      <c r="D210">
        <v>2921.909090909091</v>
      </c>
      <c r="E210">
        <v>3039.4545454545455</v>
      </c>
      <c r="F210" s="3">
        <v>3841.3333333333335</v>
      </c>
      <c r="G210" s="3">
        <v>3746.4166666666665</v>
      </c>
    </row>
    <row r="211" spans="1:7">
      <c r="A211" t="s">
        <v>433</v>
      </c>
      <c r="B211" t="s">
        <v>14</v>
      </c>
      <c r="C211" t="s">
        <v>645</v>
      </c>
      <c r="D211">
        <v>2641.909090909091</v>
      </c>
      <c r="E211">
        <v>4478.636363636364</v>
      </c>
      <c r="F211" s="3">
        <v>2976.4166666666665</v>
      </c>
      <c r="G211" s="3">
        <v>5269.833333333333</v>
      </c>
    </row>
    <row r="212" spans="1:7">
      <c r="A212" t="s">
        <v>433</v>
      </c>
      <c r="B212" t="s">
        <v>12</v>
      </c>
      <c r="C212" t="s">
        <v>646</v>
      </c>
      <c r="D212">
        <v>1866.5454545454545</v>
      </c>
      <c r="E212">
        <v>2722.3636363636365</v>
      </c>
      <c r="F212" s="3">
        <v>2190.3333333333335</v>
      </c>
      <c r="G212" s="3">
        <v>3402.5</v>
      </c>
    </row>
    <row r="213" spans="1:7">
      <c r="A213" t="s">
        <v>433</v>
      </c>
      <c r="B213" t="s">
        <v>10</v>
      </c>
      <c r="C213" t="s">
        <v>647</v>
      </c>
      <c r="D213">
        <v>1593.090909090909</v>
      </c>
      <c r="E213">
        <v>3003.25</v>
      </c>
      <c r="F213" s="3">
        <v>1788.0833333333333</v>
      </c>
      <c r="G213" s="3">
        <v>3003.25</v>
      </c>
    </row>
    <row r="214" spans="1:7">
      <c r="A214" t="s">
        <v>433</v>
      </c>
      <c r="B214" t="s">
        <v>8</v>
      </c>
      <c r="C214" t="s">
        <v>648</v>
      </c>
      <c r="D214">
        <v>3180.1666666666665</v>
      </c>
      <c r="E214">
        <v>3279</v>
      </c>
      <c r="F214" s="3">
        <v>3180.1666666666665</v>
      </c>
      <c r="G214" s="3">
        <v>4092.9166666666665</v>
      </c>
    </row>
    <row r="215" spans="1:7">
      <c r="A215" t="s">
        <v>433</v>
      </c>
      <c r="B215" t="s">
        <v>6</v>
      </c>
      <c r="C215" t="s">
        <v>649</v>
      </c>
      <c r="D215">
        <v>1979.7272727272727</v>
      </c>
      <c r="E215">
        <v>1416.2727272727273</v>
      </c>
      <c r="F215" s="3">
        <v>2598.8333333333335</v>
      </c>
      <c r="G215" s="3">
        <v>1602.0833333333333</v>
      </c>
    </row>
    <row r="216" spans="1:7">
      <c r="A216" t="s">
        <v>433</v>
      </c>
      <c r="B216" t="s">
        <v>4</v>
      </c>
      <c r="C216" t="s">
        <v>650</v>
      </c>
      <c r="D216">
        <v>1724.6363636363637</v>
      </c>
      <c r="E216">
        <v>2653.8333333333335</v>
      </c>
      <c r="F216" s="3">
        <v>2217.5</v>
      </c>
      <c r="G216" s="3">
        <v>2653.8333333333335</v>
      </c>
    </row>
    <row r="217" spans="1:7">
      <c r="A217" t="s">
        <v>433</v>
      </c>
      <c r="B217" t="s">
        <v>1</v>
      </c>
      <c r="C217" t="s">
        <v>651</v>
      </c>
      <c r="D217">
        <v>4429.75</v>
      </c>
      <c r="E217">
        <v>2259</v>
      </c>
      <c r="F217" s="3">
        <v>4429.75</v>
      </c>
      <c r="G217" s="3">
        <v>2520.5833333333335</v>
      </c>
    </row>
    <row r="218" spans="1:7">
      <c r="D218">
        <f>AVERAGE(D2:D217)</f>
        <v>2550.9616582491572</v>
      </c>
      <c r="E218">
        <f t="shared" ref="E218:G218" si="0">AVERAGE(E2:E217)</f>
        <v>3098.0083333333332</v>
      </c>
      <c r="F218">
        <f t="shared" si="0"/>
        <v>2835.7937710437709</v>
      </c>
      <c r="G218">
        <f t="shared" si="0"/>
        <v>3442.6011503928175</v>
      </c>
    </row>
    <row r="221" spans="1:7">
      <c r="D221">
        <f>D218-E218</f>
        <v>-547.04667508417606</v>
      </c>
      <c r="F221">
        <f>F218-G218</f>
        <v>-606.80737934904664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17"/>
  <sheetViews>
    <sheetView tabSelected="1" topLeftCell="A189" workbookViewId="0">
      <selection activeCell="E2" sqref="E2:F217"/>
    </sheetView>
  </sheetViews>
  <sheetFormatPr defaultRowHeight="15"/>
  <sheetData>
    <row r="1" spans="1:6">
      <c r="A1" t="s">
        <v>655</v>
      </c>
      <c r="B1" t="s">
        <v>656</v>
      </c>
      <c r="C1" t="s">
        <v>657</v>
      </c>
      <c r="D1" t="s">
        <v>658</v>
      </c>
      <c r="E1" t="s">
        <v>659</v>
      </c>
      <c r="F1" t="s">
        <v>660</v>
      </c>
    </row>
    <row r="2" spans="1:6">
      <c r="A2" s="4">
        <v>4709</v>
      </c>
      <c r="B2" s="4">
        <v>5186.583333333333</v>
      </c>
      <c r="C2" s="3">
        <v>2667.75</v>
      </c>
      <c r="D2" s="3">
        <v>5759.833333333333</v>
      </c>
      <c r="E2">
        <f>(A2+C2)/2</f>
        <v>3688.375</v>
      </c>
      <c r="F2">
        <f>(B2+D2)/2</f>
        <v>5473.208333333333</v>
      </c>
    </row>
    <row r="3" spans="1:6">
      <c r="A3" s="4">
        <v>3786</v>
      </c>
      <c r="B3" s="4">
        <v>3550.8333333333335</v>
      </c>
      <c r="C3" s="3">
        <v>2018.3333333333333</v>
      </c>
      <c r="D3" s="3">
        <v>1695.5</v>
      </c>
      <c r="E3">
        <f t="shared" ref="E3:E66" si="0">(A3+C3)/2</f>
        <v>2902.1666666666665</v>
      </c>
      <c r="F3">
        <f t="shared" ref="F3:F66" si="1">(B3+D3)/2</f>
        <v>2623.166666666667</v>
      </c>
    </row>
    <row r="4" spans="1:6">
      <c r="A4" s="4">
        <v>3838.25</v>
      </c>
      <c r="B4" s="4">
        <v>3505.0833333333335</v>
      </c>
      <c r="C4" s="3">
        <v>1645.1666666666667</v>
      </c>
      <c r="D4" s="3">
        <v>2109.3333333333335</v>
      </c>
      <c r="E4">
        <f t="shared" si="0"/>
        <v>2741.7083333333335</v>
      </c>
      <c r="F4">
        <f t="shared" si="1"/>
        <v>2807.2083333333335</v>
      </c>
    </row>
    <row r="5" spans="1:6">
      <c r="A5" s="4">
        <v>3356.6666666666665</v>
      </c>
      <c r="B5" s="4">
        <v>3919.909090909091</v>
      </c>
      <c r="C5" s="3">
        <v>2475.6666666666665</v>
      </c>
      <c r="D5" s="3">
        <v>3250.8333333333335</v>
      </c>
      <c r="E5">
        <f t="shared" si="0"/>
        <v>2916.1666666666665</v>
      </c>
      <c r="F5">
        <f t="shared" si="1"/>
        <v>3585.371212121212</v>
      </c>
    </row>
    <row r="6" spans="1:6">
      <c r="A6" s="4">
        <v>5503.833333333333</v>
      </c>
      <c r="B6" s="4">
        <v>3328.5</v>
      </c>
      <c r="C6" s="3">
        <v>2925.8333333333335</v>
      </c>
      <c r="D6" s="3">
        <v>3250.5833333333335</v>
      </c>
      <c r="E6">
        <f t="shared" si="0"/>
        <v>4214.833333333333</v>
      </c>
      <c r="F6">
        <f t="shared" si="1"/>
        <v>3289.541666666667</v>
      </c>
    </row>
    <row r="7" spans="1:6">
      <c r="A7" s="4">
        <v>4347.333333333333</v>
      </c>
      <c r="B7" s="4">
        <v>6038</v>
      </c>
      <c r="C7" s="3">
        <v>3107.5</v>
      </c>
      <c r="D7" s="3">
        <v>3250.3333333333335</v>
      </c>
      <c r="E7">
        <f t="shared" si="0"/>
        <v>3727.4166666666665</v>
      </c>
      <c r="F7">
        <f t="shared" si="1"/>
        <v>4644.166666666667</v>
      </c>
    </row>
    <row r="8" spans="1:6">
      <c r="A8" s="4">
        <v>5279.75</v>
      </c>
      <c r="B8" s="4">
        <v>6023.333333333333</v>
      </c>
      <c r="C8" s="3">
        <v>3304.3333333333335</v>
      </c>
      <c r="D8" s="3">
        <v>4156.416666666667</v>
      </c>
      <c r="E8">
        <f t="shared" si="0"/>
        <v>4292.041666666667</v>
      </c>
      <c r="F8">
        <f t="shared" si="1"/>
        <v>5089.875</v>
      </c>
    </row>
    <row r="9" spans="1:6">
      <c r="A9" s="4">
        <v>4306.583333333333</v>
      </c>
      <c r="B9" s="4">
        <v>4113.5</v>
      </c>
      <c r="C9" s="3">
        <v>2713.25</v>
      </c>
      <c r="D9" s="3">
        <v>3860.8333333333335</v>
      </c>
      <c r="E9">
        <f t="shared" si="0"/>
        <v>3509.9166666666665</v>
      </c>
      <c r="F9">
        <f t="shared" si="1"/>
        <v>3987.166666666667</v>
      </c>
    </row>
    <row r="10" spans="1:6">
      <c r="A10" s="4">
        <v>4924</v>
      </c>
      <c r="B10" s="4">
        <v>7619</v>
      </c>
      <c r="C10" s="3">
        <v>3150.1666666666665</v>
      </c>
      <c r="D10" s="3">
        <v>4540.916666666667</v>
      </c>
      <c r="E10">
        <f t="shared" si="0"/>
        <v>4037.083333333333</v>
      </c>
      <c r="F10">
        <f t="shared" si="1"/>
        <v>6079.9583333333339</v>
      </c>
    </row>
    <row r="11" spans="1:6">
      <c r="A11" s="4">
        <v>3739.5</v>
      </c>
      <c r="B11" s="4">
        <v>3055.6666666666665</v>
      </c>
      <c r="C11" s="3">
        <v>2496.25</v>
      </c>
      <c r="D11" s="3">
        <v>2202.4166666666665</v>
      </c>
      <c r="E11">
        <f t="shared" si="0"/>
        <v>3117.875</v>
      </c>
      <c r="F11">
        <f t="shared" si="1"/>
        <v>2629.0416666666665</v>
      </c>
    </row>
    <row r="12" spans="1:6">
      <c r="A12" s="4">
        <v>5542.583333333333</v>
      </c>
      <c r="B12" s="4">
        <v>3817.25</v>
      </c>
      <c r="C12" s="3">
        <v>3417.1666666666665</v>
      </c>
      <c r="D12" s="3">
        <v>2159.75</v>
      </c>
      <c r="E12">
        <f t="shared" si="0"/>
        <v>4479.875</v>
      </c>
      <c r="F12">
        <f t="shared" si="1"/>
        <v>2988.5</v>
      </c>
    </row>
    <row r="13" spans="1:6">
      <c r="A13" s="4">
        <v>4739.166666666667</v>
      </c>
      <c r="B13" s="4">
        <v>5883.75</v>
      </c>
      <c r="C13" s="3">
        <v>2636.8333333333335</v>
      </c>
      <c r="D13" s="3">
        <v>5129</v>
      </c>
      <c r="E13">
        <f t="shared" si="0"/>
        <v>3688</v>
      </c>
      <c r="F13">
        <f t="shared" si="1"/>
        <v>5506.375</v>
      </c>
    </row>
    <row r="14" spans="1:6">
      <c r="A14" s="4">
        <v>3542.0833333333335</v>
      </c>
      <c r="B14" s="4">
        <v>4460.75</v>
      </c>
      <c r="C14" s="3">
        <v>2485.1666666666665</v>
      </c>
      <c r="D14" s="3">
        <v>3013.3333333333335</v>
      </c>
      <c r="E14">
        <f t="shared" si="0"/>
        <v>3013.625</v>
      </c>
      <c r="F14">
        <f t="shared" si="1"/>
        <v>3737.041666666667</v>
      </c>
    </row>
    <row r="15" spans="1:6">
      <c r="A15" s="4">
        <v>4493</v>
      </c>
      <c r="B15" s="4">
        <v>4053.090909090909</v>
      </c>
      <c r="C15" s="3">
        <v>2226.9166666666665</v>
      </c>
      <c r="D15" s="3">
        <v>3917.5833333333335</v>
      </c>
      <c r="E15">
        <f t="shared" si="0"/>
        <v>3359.958333333333</v>
      </c>
      <c r="F15">
        <f t="shared" si="1"/>
        <v>3985.337121212121</v>
      </c>
    </row>
    <row r="16" spans="1:6">
      <c r="A16" s="4">
        <v>3959.25</v>
      </c>
      <c r="B16" s="4">
        <v>3997.75</v>
      </c>
      <c r="C16" s="3">
        <v>1551</v>
      </c>
      <c r="D16" s="3">
        <v>2597.6666666666665</v>
      </c>
      <c r="E16">
        <f t="shared" si="0"/>
        <v>2755.125</v>
      </c>
      <c r="F16">
        <f t="shared" si="1"/>
        <v>3297.708333333333</v>
      </c>
    </row>
    <row r="17" spans="1:6">
      <c r="A17" s="4">
        <v>4433.666666666667</v>
      </c>
      <c r="B17" s="4">
        <v>2498.7272727272725</v>
      </c>
      <c r="C17" s="3">
        <v>2896.9166666666665</v>
      </c>
      <c r="D17" s="3">
        <v>2147.75</v>
      </c>
      <c r="E17">
        <f t="shared" si="0"/>
        <v>3665.291666666667</v>
      </c>
      <c r="F17">
        <f t="shared" si="1"/>
        <v>2323.238636363636</v>
      </c>
    </row>
    <row r="18" spans="1:6">
      <c r="A18" s="4">
        <v>4017.6666666666665</v>
      </c>
      <c r="B18" s="4">
        <v>3479.5</v>
      </c>
      <c r="C18" s="3">
        <v>3145.25</v>
      </c>
      <c r="D18" s="3">
        <v>2719.25</v>
      </c>
      <c r="E18">
        <f t="shared" si="0"/>
        <v>3581.458333333333</v>
      </c>
      <c r="F18">
        <f t="shared" si="1"/>
        <v>3099.375</v>
      </c>
    </row>
    <row r="19" spans="1:6">
      <c r="A19" s="4">
        <v>3388</v>
      </c>
      <c r="B19" s="4">
        <v>3715.8333333333335</v>
      </c>
      <c r="C19" s="3">
        <v>2323.4166666666665</v>
      </c>
      <c r="D19" s="3">
        <v>2639.0833333333335</v>
      </c>
      <c r="E19">
        <f t="shared" si="0"/>
        <v>2855.708333333333</v>
      </c>
      <c r="F19">
        <f t="shared" si="1"/>
        <v>3177.4583333333335</v>
      </c>
    </row>
    <row r="20" spans="1:6">
      <c r="A20" s="4">
        <v>4531.666666666667</v>
      </c>
      <c r="B20" s="4">
        <v>4182.25</v>
      </c>
      <c r="C20" s="3">
        <v>3851.9166666666665</v>
      </c>
      <c r="D20" s="3">
        <v>1672.3333333333333</v>
      </c>
      <c r="E20">
        <f t="shared" si="0"/>
        <v>4191.791666666667</v>
      </c>
      <c r="F20">
        <f t="shared" si="1"/>
        <v>2927.2916666666665</v>
      </c>
    </row>
    <row r="21" spans="1:6">
      <c r="A21" s="4">
        <v>4441.166666666667</v>
      </c>
      <c r="B21" s="4">
        <v>5103.75</v>
      </c>
      <c r="C21" s="3">
        <v>2037.5</v>
      </c>
      <c r="D21" s="3">
        <v>3210.4166666666665</v>
      </c>
      <c r="E21">
        <f t="shared" si="0"/>
        <v>3239.3333333333335</v>
      </c>
      <c r="F21">
        <f t="shared" si="1"/>
        <v>4157.083333333333</v>
      </c>
    </row>
    <row r="22" spans="1:6">
      <c r="A22" s="4">
        <v>4539.75</v>
      </c>
      <c r="B22" s="4">
        <v>5063.25</v>
      </c>
      <c r="C22" s="3">
        <v>3786.1666666666665</v>
      </c>
      <c r="D22" s="3">
        <v>2914.25</v>
      </c>
      <c r="E22">
        <f t="shared" si="0"/>
        <v>4162.958333333333</v>
      </c>
      <c r="F22">
        <f t="shared" si="1"/>
        <v>3988.75</v>
      </c>
    </row>
    <row r="23" spans="1:6">
      <c r="A23" s="4">
        <v>5189.333333333333</v>
      </c>
      <c r="B23" s="4">
        <v>5672.166666666667</v>
      </c>
      <c r="C23" s="3">
        <v>2575</v>
      </c>
      <c r="D23" s="3">
        <v>4043.5</v>
      </c>
      <c r="E23">
        <f t="shared" si="0"/>
        <v>3882.1666666666665</v>
      </c>
      <c r="F23">
        <f t="shared" si="1"/>
        <v>4857.8333333333339</v>
      </c>
    </row>
    <row r="24" spans="1:6">
      <c r="A24" s="4">
        <v>4296.5</v>
      </c>
      <c r="B24" s="4">
        <v>3859.0833333333335</v>
      </c>
      <c r="C24" s="3">
        <v>2367.5</v>
      </c>
      <c r="D24" s="3">
        <v>2243.5</v>
      </c>
      <c r="E24">
        <f t="shared" si="0"/>
        <v>3332</v>
      </c>
      <c r="F24">
        <f t="shared" si="1"/>
        <v>3051.291666666667</v>
      </c>
    </row>
    <row r="25" spans="1:6">
      <c r="A25" s="4">
        <v>5863.5</v>
      </c>
      <c r="B25" s="4">
        <v>6788.333333333333</v>
      </c>
      <c r="C25" s="3">
        <v>2587.4545454545455</v>
      </c>
      <c r="D25" s="3">
        <v>5997.916666666667</v>
      </c>
      <c r="E25">
        <f t="shared" si="0"/>
        <v>4225.477272727273</v>
      </c>
      <c r="F25">
        <f t="shared" si="1"/>
        <v>6393.125</v>
      </c>
    </row>
    <row r="26" spans="1:6">
      <c r="A26" s="4">
        <v>4633.416666666667</v>
      </c>
      <c r="B26" s="4">
        <v>2926.1666666666665</v>
      </c>
      <c r="C26" s="3">
        <v>2248.8333333333335</v>
      </c>
      <c r="D26" s="3">
        <v>2900.5833333333335</v>
      </c>
      <c r="E26">
        <f t="shared" si="0"/>
        <v>3441.125</v>
      </c>
      <c r="F26">
        <f t="shared" si="1"/>
        <v>2913.375</v>
      </c>
    </row>
    <row r="27" spans="1:6">
      <c r="A27" s="4">
        <v>4655.916666666667</v>
      </c>
      <c r="B27" s="4">
        <v>7773.5</v>
      </c>
      <c r="C27" s="3">
        <v>3854.5</v>
      </c>
      <c r="D27" s="3">
        <v>4237.5</v>
      </c>
      <c r="E27">
        <f t="shared" si="0"/>
        <v>4255.2083333333339</v>
      </c>
      <c r="F27">
        <f t="shared" si="1"/>
        <v>6005.5</v>
      </c>
    </row>
    <row r="28" spans="1:6">
      <c r="A28" s="4">
        <v>3256.2727272727275</v>
      </c>
      <c r="B28" s="4">
        <v>3171.3333333333335</v>
      </c>
      <c r="C28" s="3">
        <v>2847.4166666666665</v>
      </c>
      <c r="D28" s="3">
        <v>2655.6666666666665</v>
      </c>
      <c r="E28">
        <f t="shared" si="0"/>
        <v>3051.844696969697</v>
      </c>
      <c r="F28">
        <f t="shared" si="1"/>
        <v>2913.5</v>
      </c>
    </row>
    <row r="29" spans="1:6">
      <c r="A29" s="4">
        <v>4846.583333333333</v>
      </c>
      <c r="B29" s="4">
        <v>3528.1666666666665</v>
      </c>
      <c r="C29" s="3">
        <v>2260.4166666666665</v>
      </c>
      <c r="D29" s="3">
        <v>2677.5833333333335</v>
      </c>
      <c r="E29">
        <f t="shared" si="0"/>
        <v>3553.5</v>
      </c>
      <c r="F29">
        <f t="shared" si="1"/>
        <v>3102.875</v>
      </c>
    </row>
    <row r="30" spans="1:6">
      <c r="A30" s="4">
        <v>4779.666666666667</v>
      </c>
      <c r="B30" s="4">
        <v>4790.083333333333</v>
      </c>
      <c r="C30" s="3">
        <v>2667.75</v>
      </c>
      <c r="D30" s="3">
        <v>3215.5</v>
      </c>
      <c r="E30">
        <f t="shared" si="0"/>
        <v>3723.7083333333335</v>
      </c>
      <c r="F30">
        <f t="shared" si="1"/>
        <v>4002.7916666666665</v>
      </c>
    </row>
    <row r="31" spans="1:6">
      <c r="A31" s="4">
        <v>4275.083333333333</v>
      </c>
      <c r="B31" s="4">
        <v>4599.25</v>
      </c>
      <c r="C31" s="3">
        <v>2203.25</v>
      </c>
      <c r="D31" s="3">
        <v>2987.9166666666665</v>
      </c>
      <c r="E31">
        <f t="shared" si="0"/>
        <v>3239.1666666666665</v>
      </c>
      <c r="F31">
        <f t="shared" si="1"/>
        <v>3793.583333333333</v>
      </c>
    </row>
    <row r="32" spans="1:6">
      <c r="A32" s="4">
        <v>4683.5</v>
      </c>
      <c r="B32" s="4">
        <v>4991.333333333333</v>
      </c>
      <c r="C32" s="3">
        <v>2299.3333333333335</v>
      </c>
      <c r="D32" s="3">
        <v>2250.25</v>
      </c>
      <c r="E32">
        <f t="shared" si="0"/>
        <v>3491.416666666667</v>
      </c>
      <c r="F32">
        <f t="shared" si="1"/>
        <v>3620.7916666666665</v>
      </c>
    </row>
    <row r="33" spans="1:6">
      <c r="A33" s="4">
        <v>5264.416666666667</v>
      </c>
      <c r="B33" s="4">
        <v>5797.666666666667</v>
      </c>
      <c r="C33" s="3">
        <v>2985.1666666666665</v>
      </c>
      <c r="D33" s="3">
        <v>2679.75</v>
      </c>
      <c r="E33">
        <f t="shared" si="0"/>
        <v>4124.791666666667</v>
      </c>
      <c r="F33">
        <f t="shared" si="1"/>
        <v>4238.7083333333339</v>
      </c>
    </row>
    <row r="34" spans="1:6">
      <c r="A34" s="4">
        <v>3894.0833333333335</v>
      </c>
      <c r="B34" s="4">
        <v>4434.416666666667</v>
      </c>
      <c r="C34" s="3">
        <v>1838</v>
      </c>
      <c r="D34" s="3">
        <v>2870.5</v>
      </c>
      <c r="E34">
        <f t="shared" si="0"/>
        <v>2866.041666666667</v>
      </c>
      <c r="F34">
        <f t="shared" si="1"/>
        <v>3652.4583333333335</v>
      </c>
    </row>
    <row r="35" spans="1:6">
      <c r="A35" s="4">
        <v>4291.583333333333</v>
      </c>
      <c r="B35" s="4">
        <v>6096.916666666667</v>
      </c>
      <c r="C35" s="3">
        <v>2567</v>
      </c>
      <c r="D35" s="3">
        <v>4127.916666666667</v>
      </c>
      <c r="E35">
        <f t="shared" si="0"/>
        <v>3429.2916666666665</v>
      </c>
      <c r="F35">
        <f t="shared" si="1"/>
        <v>5112.416666666667</v>
      </c>
    </row>
    <row r="36" spans="1:6">
      <c r="A36" s="4">
        <v>4792.833333333333</v>
      </c>
      <c r="B36" s="4">
        <v>5153.833333333333</v>
      </c>
      <c r="C36" s="3">
        <v>1852</v>
      </c>
      <c r="D36" s="3">
        <v>4870.083333333333</v>
      </c>
      <c r="E36">
        <f t="shared" si="0"/>
        <v>3322.4166666666665</v>
      </c>
      <c r="F36">
        <f t="shared" si="1"/>
        <v>5011.958333333333</v>
      </c>
    </row>
    <row r="37" spans="1:6">
      <c r="A37" s="4">
        <v>5436.5</v>
      </c>
      <c r="B37" s="4">
        <v>5216.916666666667</v>
      </c>
      <c r="C37" s="3">
        <v>3034.4166666666665</v>
      </c>
      <c r="D37" s="3">
        <v>4290.5</v>
      </c>
      <c r="E37">
        <f t="shared" si="0"/>
        <v>4235.458333333333</v>
      </c>
      <c r="F37">
        <f t="shared" si="1"/>
        <v>4753.7083333333339</v>
      </c>
    </row>
    <row r="38" spans="1:6">
      <c r="A38" s="4">
        <v>3890.9166666666665</v>
      </c>
      <c r="B38" s="4">
        <v>9296.9166666666661</v>
      </c>
      <c r="C38" s="3">
        <v>2333.9166666666665</v>
      </c>
      <c r="D38" s="3">
        <v>4049.5</v>
      </c>
      <c r="E38">
        <f t="shared" si="0"/>
        <v>3112.4166666666665</v>
      </c>
      <c r="F38">
        <f t="shared" si="1"/>
        <v>6673.208333333333</v>
      </c>
    </row>
    <row r="39" spans="1:6">
      <c r="A39" s="4">
        <v>3466.25</v>
      </c>
      <c r="B39" s="4">
        <v>3169.4166666666665</v>
      </c>
      <c r="C39" s="3">
        <v>3158.5</v>
      </c>
      <c r="D39" s="3">
        <v>2822.0833333333335</v>
      </c>
      <c r="E39">
        <f t="shared" si="0"/>
        <v>3312.375</v>
      </c>
      <c r="F39">
        <f t="shared" si="1"/>
        <v>2995.75</v>
      </c>
    </row>
    <row r="40" spans="1:6">
      <c r="A40" s="4">
        <v>5314.25</v>
      </c>
      <c r="B40" s="4">
        <v>4848.666666666667</v>
      </c>
      <c r="C40" s="3">
        <v>2798.9166666666665</v>
      </c>
      <c r="D40" s="3">
        <v>2684.0833333333335</v>
      </c>
      <c r="E40">
        <f t="shared" si="0"/>
        <v>4056.583333333333</v>
      </c>
      <c r="F40">
        <f t="shared" si="1"/>
        <v>3766.375</v>
      </c>
    </row>
    <row r="41" spans="1:6">
      <c r="A41" s="4">
        <v>2616.25</v>
      </c>
      <c r="B41" s="4">
        <v>3632.2727272727275</v>
      </c>
      <c r="C41" s="3">
        <v>2389</v>
      </c>
      <c r="D41" s="3">
        <v>3331.25</v>
      </c>
      <c r="E41">
        <f t="shared" si="0"/>
        <v>2502.625</v>
      </c>
      <c r="F41">
        <f t="shared" si="1"/>
        <v>3481.761363636364</v>
      </c>
    </row>
    <row r="42" spans="1:6">
      <c r="A42" s="4">
        <v>5370.833333333333</v>
      </c>
      <c r="B42" s="4">
        <v>4275.583333333333</v>
      </c>
      <c r="C42" s="3">
        <v>3790.6666666666665</v>
      </c>
      <c r="D42" s="3">
        <v>4154.5</v>
      </c>
      <c r="E42">
        <f t="shared" si="0"/>
        <v>4580.75</v>
      </c>
      <c r="F42">
        <f t="shared" si="1"/>
        <v>4215.0416666666661</v>
      </c>
    </row>
    <row r="43" spans="1:6">
      <c r="A43" s="4">
        <v>5086.916666666667</v>
      </c>
      <c r="B43" s="4">
        <v>4444.666666666667</v>
      </c>
      <c r="C43" s="3">
        <v>3095.8333333333335</v>
      </c>
      <c r="D43" s="3">
        <v>2175.9166666666665</v>
      </c>
      <c r="E43">
        <f t="shared" si="0"/>
        <v>4091.375</v>
      </c>
      <c r="F43">
        <f t="shared" si="1"/>
        <v>3310.291666666667</v>
      </c>
    </row>
    <row r="44" spans="1:6">
      <c r="A44" s="4">
        <v>4672.833333333333</v>
      </c>
      <c r="B44" s="4">
        <v>5336.166666666667</v>
      </c>
      <c r="C44" s="3">
        <v>2431.25</v>
      </c>
      <c r="D44" s="3">
        <v>3660.25</v>
      </c>
      <c r="E44">
        <f t="shared" si="0"/>
        <v>3552.0416666666665</v>
      </c>
      <c r="F44">
        <f t="shared" si="1"/>
        <v>4498.2083333333339</v>
      </c>
    </row>
    <row r="45" spans="1:6">
      <c r="A45" s="4">
        <v>3846</v>
      </c>
      <c r="B45" s="4">
        <v>4172.416666666667</v>
      </c>
      <c r="C45" s="3">
        <v>2195</v>
      </c>
      <c r="D45" s="3">
        <v>1753.25</v>
      </c>
      <c r="E45">
        <f t="shared" si="0"/>
        <v>3020.5</v>
      </c>
      <c r="F45">
        <f t="shared" si="1"/>
        <v>2962.8333333333335</v>
      </c>
    </row>
    <row r="46" spans="1:6">
      <c r="A46" s="4">
        <v>3816.6666666666665</v>
      </c>
      <c r="B46" s="4">
        <v>3558.1666666666665</v>
      </c>
      <c r="C46" s="3">
        <v>2907.3333333333335</v>
      </c>
      <c r="D46" s="3">
        <v>3133.5</v>
      </c>
      <c r="E46">
        <f t="shared" si="0"/>
        <v>3362</v>
      </c>
      <c r="F46">
        <f t="shared" si="1"/>
        <v>3345.833333333333</v>
      </c>
    </row>
    <row r="47" spans="1:6">
      <c r="A47" s="4">
        <v>3945.9166666666665</v>
      </c>
      <c r="B47" s="4">
        <v>6936</v>
      </c>
      <c r="C47" s="3">
        <v>2395.1666666666665</v>
      </c>
      <c r="D47" s="3">
        <v>3051.1666666666665</v>
      </c>
      <c r="E47">
        <f t="shared" si="0"/>
        <v>3170.5416666666665</v>
      </c>
      <c r="F47">
        <f t="shared" si="1"/>
        <v>4993.583333333333</v>
      </c>
    </row>
    <row r="48" spans="1:6">
      <c r="A48" s="4">
        <v>6249.666666666667</v>
      </c>
      <c r="B48" s="4">
        <v>6425</v>
      </c>
      <c r="C48" s="3">
        <v>3512.3636363636365</v>
      </c>
      <c r="D48" s="3">
        <v>5263.272727272727</v>
      </c>
      <c r="E48">
        <f t="shared" si="0"/>
        <v>4881.015151515152</v>
      </c>
      <c r="F48">
        <f t="shared" si="1"/>
        <v>5844.136363636364</v>
      </c>
    </row>
    <row r="49" spans="1:6">
      <c r="A49" s="4">
        <v>6144.583333333333</v>
      </c>
      <c r="B49" s="4">
        <v>5355.083333333333</v>
      </c>
      <c r="C49" s="3">
        <v>3605.1666666666665</v>
      </c>
      <c r="D49" s="3">
        <v>3381.0833333333335</v>
      </c>
      <c r="E49">
        <f t="shared" si="0"/>
        <v>4874.875</v>
      </c>
      <c r="F49">
        <f t="shared" si="1"/>
        <v>4368.083333333333</v>
      </c>
    </row>
    <row r="50" spans="1:6">
      <c r="A50" s="4">
        <v>3828.4166666666665</v>
      </c>
      <c r="B50" s="4">
        <v>5132</v>
      </c>
      <c r="C50" s="3">
        <v>2436.75</v>
      </c>
      <c r="D50" s="3">
        <v>3733.6666666666665</v>
      </c>
      <c r="E50">
        <f t="shared" si="0"/>
        <v>3132.583333333333</v>
      </c>
      <c r="F50">
        <f t="shared" si="1"/>
        <v>4432.833333333333</v>
      </c>
    </row>
    <row r="51" spans="1:6">
      <c r="A51" s="4">
        <v>3737.6666666666665</v>
      </c>
      <c r="B51" s="4">
        <v>4134.75</v>
      </c>
      <c r="C51" s="3">
        <v>2337.75</v>
      </c>
      <c r="D51" s="3">
        <v>2323.5</v>
      </c>
      <c r="E51">
        <f t="shared" si="0"/>
        <v>3037.708333333333</v>
      </c>
      <c r="F51">
        <f t="shared" si="1"/>
        <v>3229.125</v>
      </c>
    </row>
    <row r="52" spans="1:6">
      <c r="A52" s="4">
        <v>3065.5</v>
      </c>
      <c r="B52" s="4">
        <v>4310.416666666667</v>
      </c>
      <c r="C52" s="3">
        <v>3084.0833333333335</v>
      </c>
      <c r="D52" s="3">
        <v>2748.9166666666665</v>
      </c>
      <c r="E52">
        <f t="shared" si="0"/>
        <v>3074.791666666667</v>
      </c>
      <c r="F52">
        <f t="shared" si="1"/>
        <v>3529.666666666667</v>
      </c>
    </row>
    <row r="53" spans="1:6">
      <c r="A53" s="4">
        <v>4583.166666666667</v>
      </c>
      <c r="B53" s="4">
        <v>6293.25</v>
      </c>
      <c r="C53" s="3">
        <v>2299.9166666666665</v>
      </c>
      <c r="D53" s="3">
        <v>4946</v>
      </c>
      <c r="E53">
        <f t="shared" si="0"/>
        <v>3441.541666666667</v>
      </c>
      <c r="F53">
        <f t="shared" si="1"/>
        <v>5619.625</v>
      </c>
    </row>
    <row r="54" spans="1:6">
      <c r="A54" s="4">
        <v>4648.833333333333</v>
      </c>
      <c r="B54" s="4">
        <v>3678.0833333333335</v>
      </c>
      <c r="C54" s="3">
        <v>2160.25</v>
      </c>
      <c r="D54" s="3">
        <v>2751.4166666666665</v>
      </c>
      <c r="E54">
        <f t="shared" si="0"/>
        <v>3404.5416666666665</v>
      </c>
      <c r="F54">
        <f t="shared" si="1"/>
        <v>3214.75</v>
      </c>
    </row>
    <row r="55" spans="1:6">
      <c r="A55" s="4">
        <v>4180.833333333333</v>
      </c>
      <c r="B55" s="4">
        <v>4824.333333333333</v>
      </c>
      <c r="C55" s="3">
        <v>3800.25</v>
      </c>
      <c r="D55" s="3">
        <v>4131.916666666667</v>
      </c>
      <c r="E55">
        <f t="shared" si="0"/>
        <v>3990.5416666666665</v>
      </c>
      <c r="F55">
        <f t="shared" si="1"/>
        <v>4478.125</v>
      </c>
    </row>
    <row r="56" spans="1:6">
      <c r="A56" s="4">
        <v>3810.8333333333335</v>
      </c>
      <c r="B56" s="4">
        <v>3384.25</v>
      </c>
      <c r="C56" s="3">
        <v>2056.25</v>
      </c>
      <c r="D56" s="3">
        <v>4767.916666666667</v>
      </c>
      <c r="E56">
        <f t="shared" si="0"/>
        <v>2933.541666666667</v>
      </c>
      <c r="F56">
        <f t="shared" si="1"/>
        <v>4076.0833333333335</v>
      </c>
    </row>
    <row r="57" spans="1:6">
      <c r="A57" s="4">
        <v>3593.6666666666665</v>
      </c>
      <c r="B57" s="4">
        <v>2770.5454545454545</v>
      </c>
      <c r="C57" s="3">
        <v>3483.7272727272725</v>
      </c>
      <c r="D57" s="3">
        <v>2372.3333333333335</v>
      </c>
      <c r="E57">
        <f t="shared" si="0"/>
        <v>3538.6969696969695</v>
      </c>
      <c r="F57">
        <f t="shared" si="1"/>
        <v>2571.439393939394</v>
      </c>
    </row>
    <row r="58" spans="1:6">
      <c r="A58" s="4">
        <v>2928.8333333333335</v>
      </c>
      <c r="B58" s="4">
        <v>2989.75</v>
      </c>
      <c r="C58" s="3">
        <v>1832.1666666666667</v>
      </c>
      <c r="D58" s="3">
        <v>2877.8333333333335</v>
      </c>
      <c r="E58">
        <f t="shared" si="0"/>
        <v>2380.5</v>
      </c>
      <c r="F58">
        <f t="shared" si="1"/>
        <v>2933.791666666667</v>
      </c>
    </row>
    <row r="59" spans="1:6">
      <c r="A59" s="4">
        <v>4289.916666666667</v>
      </c>
      <c r="B59" s="4">
        <v>4132.166666666667</v>
      </c>
      <c r="C59" s="3">
        <v>1816.25</v>
      </c>
      <c r="D59" s="3">
        <v>3104.3636363636365</v>
      </c>
      <c r="E59">
        <f t="shared" si="0"/>
        <v>3053.0833333333335</v>
      </c>
      <c r="F59">
        <f t="shared" si="1"/>
        <v>3618.265151515152</v>
      </c>
    </row>
    <row r="60" spans="1:6">
      <c r="A60" s="4">
        <v>5052.666666666667</v>
      </c>
      <c r="B60" s="4">
        <v>5916.416666666667</v>
      </c>
      <c r="C60" s="3">
        <v>3126.8333333333335</v>
      </c>
      <c r="D60" s="3">
        <v>3927.5</v>
      </c>
      <c r="E60">
        <f t="shared" si="0"/>
        <v>4089.75</v>
      </c>
      <c r="F60">
        <f t="shared" si="1"/>
        <v>4921.9583333333339</v>
      </c>
    </row>
    <row r="61" spans="1:6">
      <c r="A61" s="4">
        <v>4179.333333333333</v>
      </c>
      <c r="B61" s="4">
        <v>6235.25</v>
      </c>
      <c r="C61" s="3">
        <v>2826.1666666666665</v>
      </c>
      <c r="D61" s="3">
        <v>4174.833333333333</v>
      </c>
      <c r="E61">
        <f t="shared" si="0"/>
        <v>3502.75</v>
      </c>
      <c r="F61">
        <f t="shared" si="1"/>
        <v>5205.0416666666661</v>
      </c>
    </row>
    <row r="62" spans="1:6">
      <c r="A62" s="4">
        <v>4899.75</v>
      </c>
      <c r="B62" s="4">
        <v>7592.75</v>
      </c>
      <c r="C62" s="3">
        <v>2243</v>
      </c>
      <c r="D62" s="3">
        <v>4194.666666666667</v>
      </c>
      <c r="E62">
        <f t="shared" si="0"/>
        <v>3571.375</v>
      </c>
      <c r="F62">
        <f t="shared" si="1"/>
        <v>5893.7083333333339</v>
      </c>
    </row>
    <row r="63" spans="1:6">
      <c r="A63" s="4">
        <v>5563.416666666667</v>
      </c>
      <c r="B63" s="4">
        <v>7632.25</v>
      </c>
      <c r="C63" s="3">
        <v>3335.75</v>
      </c>
      <c r="D63" s="3">
        <v>4096.333333333333</v>
      </c>
      <c r="E63">
        <f t="shared" si="0"/>
        <v>4449.5833333333339</v>
      </c>
      <c r="F63">
        <f t="shared" si="1"/>
        <v>5864.2916666666661</v>
      </c>
    </row>
    <row r="64" spans="1:6">
      <c r="A64" s="4">
        <v>6001.166666666667</v>
      </c>
      <c r="B64" s="4">
        <v>4093.9166666666665</v>
      </c>
      <c r="C64" s="3">
        <v>3983.3333333333335</v>
      </c>
      <c r="D64" s="3">
        <v>3853.3333333333335</v>
      </c>
      <c r="E64">
        <f t="shared" si="0"/>
        <v>4992.25</v>
      </c>
      <c r="F64">
        <f t="shared" si="1"/>
        <v>3973.625</v>
      </c>
    </row>
    <row r="65" spans="1:6">
      <c r="A65" s="4">
        <v>3380.9166666666665</v>
      </c>
      <c r="B65" s="4">
        <v>6446.666666666667</v>
      </c>
      <c r="C65" s="3">
        <v>2675.8333333333335</v>
      </c>
      <c r="D65" s="3">
        <v>4653</v>
      </c>
      <c r="E65">
        <f t="shared" si="0"/>
        <v>3028.375</v>
      </c>
      <c r="F65">
        <f t="shared" si="1"/>
        <v>5549.8333333333339</v>
      </c>
    </row>
    <row r="66" spans="1:6">
      <c r="A66" s="4">
        <v>4083.75</v>
      </c>
      <c r="B66" s="4">
        <v>4720.416666666667</v>
      </c>
      <c r="C66" s="3">
        <v>3480.5</v>
      </c>
      <c r="D66" s="3">
        <v>4155.333333333333</v>
      </c>
      <c r="E66">
        <f t="shared" si="0"/>
        <v>3782.125</v>
      </c>
      <c r="F66">
        <f t="shared" si="1"/>
        <v>4437.875</v>
      </c>
    </row>
    <row r="67" spans="1:6">
      <c r="A67" s="4">
        <v>4250.083333333333</v>
      </c>
      <c r="B67" s="4">
        <v>4435.333333333333</v>
      </c>
      <c r="C67" s="3">
        <v>2634</v>
      </c>
      <c r="D67" s="3">
        <v>2282.1666666666665</v>
      </c>
      <c r="E67">
        <f t="shared" ref="E67:E130" si="2">(A67+C67)/2</f>
        <v>3442.0416666666665</v>
      </c>
      <c r="F67">
        <f t="shared" ref="F67:F130" si="3">(B67+D67)/2</f>
        <v>3358.75</v>
      </c>
    </row>
    <row r="68" spans="1:6">
      <c r="A68" s="4">
        <v>4180</v>
      </c>
      <c r="B68" s="4">
        <v>4942.916666666667</v>
      </c>
      <c r="C68" s="3">
        <v>2590.4166666666665</v>
      </c>
      <c r="D68" s="3">
        <v>3734.3333333333335</v>
      </c>
      <c r="E68">
        <f t="shared" si="2"/>
        <v>3385.208333333333</v>
      </c>
      <c r="F68">
        <f t="shared" si="3"/>
        <v>4338.625</v>
      </c>
    </row>
    <row r="69" spans="1:6">
      <c r="A69" s="4">
        <v>4657.166666666667</v>
      </c>
      <c r="B69" s="4">
        <v>5281.333333333333</v>
      </c>
      <c r="C69" s="3">
        <v>2859.25</v>
      </c>
      <c r="D69" s="3">
        <v>5789.666666666667</v>
      </c>
      <c r="E69">
        <f t="shared" si="2"/>
        <v>3758.2083333333335</v>
      </c>
      <c r="F69">
        <f t="shared" si="3"/>
        <v>5535.5</v>
      </c>
    </row>
    <row r="70" spans="1:6">
      <c r="A70" s="4">
        <v>3243.4166666666665</v>
      </c>
      <c r="B70" s="4">
        <v>3085.090909090909</v>
      </c>
      <c r="C70" s="3">
        <v>2715.75</v>
      </c>
      <c r="D70" s="3">
        <v>2604.0833333333335</v>
      </c>
      <c r="E70">
        <f t="shared" si="2"/>
        <v>2979.583333333333</v>
      </c>
      <c r="F70">
        <f t="shared" si="3"/>
        <v>2844.587121212121</v>
      </c>
    </row>
    <row r="71" spans="1:6">
      <c r="A71" s="4">
        <v>5425.583333333333</v>
      </c>
      <c r="B71" s="4">
        <v>6876.75</v>
      </c>
      <c r="C71" s="3">
        <v>3433.1666666666665</v>
      </c>
      <c r="D71" s="3">
        <v>4986.416666666667</v>
      </c>
      <c r="E71">
        <f t="shared" si="2"/>
        <v>4429.375</v>
      </c>
      <c r="F71">
        <f t="shared" si="3"/>
        <v>5931.5833333333339</v>
      </c>
    </row>
    <row r="72" spans="1:6">
      <c r="A72" s="4">
        <v>3881</v>
      </c>
      <c r="B72" s="4">
        <v>4097.083333333333</v>
      </c>
      <c r="C72" s="3">
        <v>3078.5833333333335</v>
      </c>
      <c r="D72" s="3">
        <v>4150.916666666667</v>
      </c>
      <c r="E72">
        <f t="shared" si="2"/>
        <v>3479.791666666667</v>
      </c>
      <c r="F72">
        <f t="shared" si="3"/>
        <v>4124</v>
      </c>
    </row>
    <row r="73" spans="1:6">
      <c r="A73" s="4">
        <v>5156.416666666667</v>
      </c>
      <c r="B73" s="4">
        <v>5710</v>
      </c>
      <c r="C73" s="3">
        <v>2763.4166666666665</v>
      </c>
      <c r="D73" s="3">
        <v>4371.5</v>
      </c>
      <c r="E73">
        <f t="shared" si="2"/>
        <v>3959.916666666667</v>
      </c>
      <c r="F73">
        <f t="shared" si="3"/>
        <v>5040.75</v>
      </c>
    </row>
    <row r="74" spans="1:6">
      <c r="A74" s="4">
        <v>4159.454545454545</v>
      </c>
      <c r="B74" s="4">
        <v>4003.8333333333335</v>
      </c>
      <c r="C74" s="3">
        <v>2490.6666666666665</v>
      </c>
      <c r="D74" s="3">
        <v>3346.4166666666665</v>
      </c>
      <c r="E74">
        <f t="shared" si="2"/>
        <v>3325.060606060606</v>
      </c>
      <c r="F74">
        <f t="shared" si="3"/>
        <v>3675.125</v>
      </c>
    </row>
    <row r="75" spans="1:6">
      <c r="A75" s="4">
        <v>3155.909090909091</v>
      </c>
      <c r="B75" s="4">
        <v>4251.909090909091</v>
      </c>
      <c r="C75" s="3">
        <v>1684</v>
      </c>
      <c r="D75" s="3">
        <v>2792.4545454545455</v>
      </c>
      <c r="E75">
        <f t="shared" si="2"/>
        <v>2419.9545454545455</v>
      </c>
      <c r="F75">
        <f t="shared" si="3"/>
        <v>3522.181818181818</v>
      </c>
    </row>
    <row r="76" spans="1:6">
      <c r="A76" s="4">
        <v>4463.833333333333</v>
      </c>
      <c r="B76" s="4">
        <v>4868.333333333333</v>
      </c>
      <c r="C76" s="3">
        <v>2116.9166666666665</v>
      </c>
      <c r="D76" s="3">
        <v>3110.3636363636365</v>
      </c>
      <c r="E76">
        <f t="shared" si="2"/>
        <v>3290.375</v>
      </c>
      <c r="F76">
        <f t="shared" si="3"/>
        <v>3989.348484848485</v>
      </c>
    </row>
    <row r="77" spans="1:6">
      <c r="A77" s="4">
        <v>5245.083333333333</v>
      </c>
      <c r="B77" s="4">
        <v>5995.833333333333</v>
      </c>
      <c r="C77" s="3">
        <v>2510.909090909091</v>
      </c>
      <c r="D77" s="3">
        <v>4155.5</v>
      </c>
      <c r="E77">
        <f t="shared" si="2"/>
        <v>3877.996212121212</v>
      </c>
      <c r="F77">
        <f t="shared" si="3"/>
        <v>5075.6666666666661</v>
      </c>
    </row>
    <row r="78" spans="1:6">
      <c r="A78" s="4">
        <v>4516.25</v>
      </c>
      <c r="B78" s="4">
        <v>6258.25</v>
      </c>
      <c r="C78" s="3">
        <v>3649.4166666666665</v>
      </c>
      <c r="D78" s="3">
        <v>6118.166666666667</v>
      </c>
      <c r="E78">
        <f t="shared" si="2"/>
        <v>4082.833333333333</v>
      </c>
      <c r="F78">
        <f t="shared" si="3"/>
        <v>6188.2083333333339</v>
      </c>
    </row>
    <row r="79" spans="1:6">
      <c r="A79" s="4">
        <v>5327.833333333333</v>
      </c>
      <c r="B79" s="4">
        <v>5570.583333333333</v>
      </c>
      <c r="C79" s="3">
        <v>2591</v>
      </c>
      <c r="D79" s="3">
        <v>4696.083333333333</v>
      </c>
      <c r="E79">
        <f t="shared" si="2"/>
        <v>3959.4166666666665</v>
      </c>
      <c r="F79">
        <f t="shared" si="3"/>
        <v>5133.333333333333</v>
      </c>
    </row>
    <row r="80" spans="1:6">
      <c r="A80" s="4">
        <v>4203.181818181818</v>
      </c>
      <c r="B80" s="4">
        <v>5250.333333333333</v>
      </c>
      <c r="C80" s="3">
        <v>2933.6666666666665</v>
      </c>
      <c r="D80" s="3">
        <v>2627</v>
      </c>
      <c r="E80">
        <f t="shared" si="2"/>
        <v>3568.424242424242</v>
      </c>
      <c r="F80">
        <f t="shared" si="3"/>
        <v>3938.6666666666665</v>
      </c>
    </row>
    <row r="81" spans="1:6">
      <c r="A81" s="4">
        <v>4571.916666666667</v>
      </c>
      <c r="B81" s="4">
        <v>4255</v>
      </c>
      <c r="C81" s="3">
        <v>2654.3333333333335</v>
      </c>
      <c r="D81" s="3">
        <v>3142</v>
      </c>
      <c r="E81">
        <f t="shared" si="2"/>
        <v>3613.125</v>
      </c>
      <c r="F81">
        <f t="shared" si="3"/>
        <v>3698.5</v>
      </c>
    </row>
    <row r="82" spans="1:6">
      <c r="A82" s="4">
        <v>6384.416666666667</v>
      </c>
      <c r="B82" s="4">
        <v>8338</v>
      </c>
      <c r="C82" s="3">
        <v>3297.5</v>
      </c>
      <c r="D82" s="3">
        <v>5598.083333333333</v>
      </c>
      <c r="E82">
        <f t="shared" si="2"/>
        <v>4840.9583333333339</v>
      </c>
      <c r="F82">
        <f t="shared" si="3"/>
        <v>6968.0416666666661</v>
      </c>
    </row>
    <row r="83" spans="1:6">
      <c r="A83" s="4">
        <v>4219.666666666667</v>
      </c>
      <c r="B83" s="4">
        <v>4635.833333333333</v>
      </c>
      <c r="C83" s="3">
        <v>1845.5</v>
      </c>
      <c r="D83" s="3">
        <v>3484.5</v>
      </c>
      <c r="E83">
        <f t="shared" si="2"/>
        <v>3032.5833333333335</v>
      </c>
      <c r="F83">
        <f t="shared" si="3"/>
        <v>4060.1666666666665</v>
      </c>
    </row>
    <row r="84" spans="1:6">
      <c r="A84" s="4">
        <v>4391.5</v>
      </c>
      <c r="B84" s="4">
        <v>5563.833333333333</v>
      </c>
      <c r="C84" s="3">
        <v>2859.1666666666665</v>
      </c>
      <c r="D84" s="3">
        <v>3788.4166666666665</v>
      </c>
      <c r="E84">
        <f t="shared" si="2"/>
        <v>3625.333333333333</v>
      </c>
      <c r="F84">
        <f t="shared" si="3"/>
        <v>4676.125</v>
      </c>
    </row>
    <row r="85" spans="1:6">
      <c r="A85" s="4">
        <v>4164.5</v>
      </c>
      <c r="B85" s="4">
        <v>3003.75</v>
      </c>
      <c r="C85" s="3">
        <v>2557.25</v>
      </c>
      <c r="D85" s="3">
        <v>1906.75</v>
      </c>
      <c r="E85">
        <f t="shared" si="2"/>
        <v>3360.875</v>
      </c>
      <c r="F85">
        <f t="shared" si="3"/>
        <v>2455.25</v>
      </c>
    </row>
    <row r="86" spans="1:6">
      <c r="A86" s="4">
        <v>3475.8333333333335</v>
      </c>
      <c r="B86" s="4">
        <v>5167.416666666667</v>
      </c>
      <c r="C86" s="3">
        <v>2805</v>
      </c>
      <c r="D86" s="3">
        <v>4786.916666666667</v>
      </c>
      <c r="E86">
        <f t="shared" si="2"/>
        <v>3140.416666666667</v>
      </c>
      <c r="F86">
        <f t="shared" si="3"/>
        <v>4977.166666666667</v>
      </c>
    </row>
    <row r="87" spans="1:6">
      <c r="A87" s="4">
        <v>5132.416666666667</v>
      </c>
      <c r="B87" s="4">
        <v>6947.583333333333</v>
      </c>
      <c r="C87" s="3">
        <v>2074.6666666666665</v>
      </c>
      <c r="D87" s="3">
        <v>4948.916666666667</v>
      </c>
      <c r="E87">
        <f t="shared" si="2"/>
        <v>3603.541666666667</v>
      </c>
      <c r="F87">
        <f t="shared" si="3"/>
        <v>5948.25</v>
      </c>
    </row>
    <row r="88" spans="1:6">
      <c r="A88" s="4">
        <v>3990.5</v>
      </c>
      <c r="B88" s="4">
        <v>5204.25</v>
      </c>
      <c r="C88" s="3">
        <v>2132.5833333333335</v>
      </c>
      <c r="D88" s="3">
        <v>3421.6666666666665</v>
      </c>
      <c r="E88">
        <f t="shared" si="2"/>
        <v>3061.541666666667</v>
      </c>
      <c r="F88">
        <f t="shared" si="3"/>
        <v>4312.958333333333</v>
      </c>
    </row>
    <row r="89" spans="1:6">
      <c r="A89" s="4">
        <v>5388.666666666667</v>
      </c>
      <c r="B89" s="4">
        <v>4125</v>
      </c>
      <c r="C89" s="3">
        <v>2113.75</v>
      </c>
      <c r="D89" s="3">
        <v>3341.4166666666665</v>
      </c>
      <c r="E89">
        <f t="shared" si="2"/>
        <v>3751.2083333333335</v>
      </c>
      <c r="F89">
        <f t="shared" si="3"/>
        <v>3733.208333333333</v>
      </c>
    </row>
    <row r="90" spans="1:6">
      <c r="A90" s="4">
        <v>4055.4166666666665</v>
      </c>
      <c r="B90" s="4">
        <v>8914.8333333333339</v>
      </c>
      <c r="C90" s="3">
        <v>3048.1666666666665</v>
      </c>
      <c r="D90" s="3">
        <v>4385.833333333333</v>
      </c>
      <c r="E90">
        <f t="shared" si="2"/>
        <v>3551.7916666666665</v>
      </c>
      <c r="F90">
        <f t="shared" si="3"/>
        <v>6650.3333333333339</v>
      </c>
    </row>
    <row r="91" spans="1:6">
      <c r="A91" s="4">
        <v>4254.583333333333</v>
      </c>
      <c r="B91" s="4">
        <v>3525.3333333333335</v>
      </c>
      <c r="C91" s="3">
        <v>3628.3333333333335</v>
      </c>
      <c r="D91" s="3">
        <v>2076.4166666666665</v>
      </c>
      <c r="E91">
        <f t="shared" si="2"/>
        <v>3941.458333333333</v>
      </c>
      <c r="F91">
        <f t="shared" si="3"/>
        <v>2800.875</v>
      </c>
    </row>
    <row r="92" spans="1:6">
      <c r="A92" s="4">
        <v>3516.1666666666665</v>
      </c>
      <c r="B92" s="4">
        <v>3841.6666666666665</v>
      </c>
      <c r="C92" s="3">
        <v>2948.0833333333335</v>
      </c>
      <c r="D92" s="3">
        <v>2332.3636363636365</v>
      </c>
      <c r="E92">
        <f t="shared" si="2"/>
        <v>3232.125</v>
      </c>
      <c r="F92">
        <f t="shared" si="3"/>
        <v>3087.0151515151515</v>
      </c>
    </row>
    <row r="93" spans="1:6">
      <c r="A93" s="4">
        <v>2330.909090909091</v>
      </c>
      <c r="B93" s="4">
        <v>3052.6666666666665</v>
      </c>
      <c r="C93" s="3">
        <v>2346.6666666666665</v>
      </c>
      <c r="D93" s="3">
        <v>2045.6666666666667</v>
      </c>
      <c r="E93">
        <f t="shared" si="2"/>
        <v>2338.787878787879</v>
      </c>
      <c r="F93">
        <f t="shared" si="3"/>
        <v>2549.1666666666665</v>
      </c>
    </row>
    <row r="94" spans="1:6">
      <c r="A94" s="4">
        <v>4692.083333333333</v>
      </c>
      <c r="B94" s="4">
        <v>4826.666666666667</v>
      </c>
      <c r="C94" s="3">
        <v>2900.4166666666665</v>
      </c>
      <c r="D94" s="3">
        <v>3336.6666666666665</v>
      </c>
      <c r="E94">
        <f t="shared" si="2"/>
        <v>3796.25</v>
      </c>
      <c r="F94">
        <f t="shared" si="3"/>
        <v>4081.666666666667</v>
      </c>
    </row>
    <row r="95" spans="1:6">
      <c r="A95" s="4">
        <v>3671.5833333333335</v>
      </c>
      <c r="B95" s="4">
        <v>3844.5833333333335</v>
      </c>
      <c r="C95" s="3">
        <v>2540.1666666666665</v>
      </c>
      <c r="D95" s="3">
        <v>2271.75</v>
      </c>
      <c r="E95">
        <f t="shared" si="2"/>
        <v>3105.875</v>
      </c>
      <c r="F95">
        <f t="shared" si="3"/>
        <v>3058.166666666667</v>
      </c>
    </row>
    <row r="96" spans="1:6">
      <c r="A96" s="4">
        <v>6893.333333333333</v>
      </c>
      <c r="B96" s="4">
        <v>5495.583333333333</v>
      </c>
      <c r="C96" s="3">
        <v>2746.75</v>
      </c>
      <c r="D96" s="3">
        <v>3452.7272727272725</v>
      </c>
      <c r="E96">
        <f t="shared" si="2"/>
        <v>4820.0416666666661</v>
      </c>
      <c r="F96">
        <f t="shared" si="3"/>
        <v>4474.155303030303</v>
      </c>
    </row>
    <row r="97" spans="1:6">
      <c r="A97" s="4">
        <v>5352.416666666667</v>
      </c>
      <c r="B97" s="4">
        <v>4730.75</v>
      </c>
      <c r="C97" s="3">
        <v>2475.4545454545455</v>
      </c>
      <c r="D97" s="3">
        <v>4431.25</v>
      </c>
      <c r="E97">
        <f t="shared" si="2"/>
        <v>3913.935606060606</v>
      </c>
      <c r="F97">
        <f t="shared" si="3"/>
        <v>4581</v>
      </c>
    </row>
    <row r="98" spans="1:6">
      <c r="A98" s="4">
        <v>5884.583333333333</v>
      </c>
      <c r="B98" s="4">
        <v>6174.833333333333</v>
      </c>
      <c r="C98" s="3">
        <v>4075.0833333333335</v>
      </c>
      <c r="D98" s="3">
        <v>4126.833333333333</v>
      </c>
      <c r="E98">
        <f t="shared" si="2"/>
        <v>4979.833333333333</v>
      </c>
      <c r="F98">
        <f t="shared" si="3"/>
        <v>5150.833333333333</v>
      </c>
    </row>
    <row r="99" spans="1:6">
      <c r="A99" s="4">
        <v>5314.916666666667</v>
      </c>
      <c r="B99" s="4">
        <v>3229.3333333333335</v>
      </c>
      <c r="C99" s="3">
        <v>1610.3333333333333</v>
      </c>
      <c r="D99" s="3">
        <v>2837.1666666666665</v>
      </c>
      <c r="E99">
        <f t="shared" si="2"/>
        <v>3462.625</v>
      </c>
      <c r="F99">
        <f t="shared" si="3"/>
        <v>3033.25</v>
      </c>
    </row>
    <row r="100" spans="1:6">
      <c r="A100" s="4">
        <v>5263.5</v>
      </c>
      <c r="B100" s="4">
        <v>5912.416666666667</v>
      </c>
      <c r="C100" s="3">
        <v>3824.9166666666665</v>
      </c>
      <c r="D100" s="3">
        <v>3144.5</v>
      </c>
      <c r="E100">
        <f t="shared" si="2"/>
        <v>4544.208333333333</v>
      </c>
      <c r="F100">
        <f t="shared" si="3"/>
        <v>4528.4583333333339</v>
      </c>
    </row>
    <row r="101" spans="1:6">
      <c r="A101" s="4">
        <v>5218.416666666667</v>
      </c>
      <c r="B101" s="4">
        <v>7512.333333333333</v>
      </c>
      <c r="C101" s="3">
        <v>3952.6666666666665</v>
      </c>
      <c r="D101" s="3">
        <v>3723.1666666666665</v>
      </c>
      <c r="E101">
        <f t="shared" si="2"/>
        <v>4585.541666666667</v>
      </c>
      <c r="F101">
        <f t="shared" si="3"/>
        <v>5617.75</v>
      </c>
    </row>
    <row r="102" spans="1:6">
      <c r="A102" s="4">
        <v>3444</v>
      </c>
      <c r="B102" s="4">
        <v>2816.6666666666665</v>
      </c>
      <c r="C102" s="3">
        <v>2489.5</v>
      </c>
      <c r="D102" s="3">
        <v>1969.1666666666667</v>
      </c>
      <c r="E102">
        <f t="shared" si="2"/>
        <v>2966.75</v>
      </c>
      <c r="F102">
        <f t="shared" si="3"/>
        <v>2392.9166666666665</v>
      </c>
    </row>
    <row r="103" spans="1:6">
      <c r="A103" s="4">
        <v>4574.25</v>
      </c>
      <c r="B103" s="4">
        <v>3804.75</v>
      </c>
      <c r="C103" s="3">
        <v>3661.6666666666665</v>
      </c>
      <c r="D103" s="3">
        <v>3210</v>
      </c>
      <c r="E103">
        <f t="shared" si="2"/>
        <v>4117.958333333333</v>
      </c>
      <c r="F103">
        <f t="shared" si="3"/>
        <v>3507.375</v>
      </c>
    </row>
    <row r="104" spans="1:6">
      <c r="A104" s="4">
        <v>4449.5</v>
      </c>
      <c r="B104" s="4">
        <v>3158.75</v>
      </c>
      <c r="C104" s="3">
        <v>4528.25</v>
      </c>
      <c r="D104" s="3">
        <v>2710</v>
      </c>
      <c r="E104">
        <f t="shared" si="2"/>
        <v>4488.875</v>
      </c>
      <c r="F104">
        <f t="shared" si="3"/>
        <v>2934.375</v>
      </c>
    </row>
    <row r="105" spans="1:6">
      <c r="A105" s="4">
        <v>5087</v>
      </c>
      <c r="B105" s="4">
        <v>5998.166666666667</v>
      </c>
      <c r="C105" s="3">
        <v>4215.5</v>
      </c>
      <c r="D105" s="3">
        <v>3220</v>
      </c>
      <c r="E105">
        <f t="shared" si="2"/>
        <v>4651.25</v>
      </c>
      <c r="F105">
        <f t="shared" si="3"/>
        <v>4609.0833333333339</v>
      </c>
    </row>
    <row r="106" spans="1:6">
      <c r="A106" s="4">
        <v>4437.416666666667</v>
      </c>
      <c r="B106" s="4">
        <v>8105.75</v>
      </c>
      <c r="C106" s="3">
        <v>2826.25</v>
      </c>
      <c r="D106" s="3">
        <v>4655.833333333333</v>
      </c>
      <c r="E106">
        <f t="shared" si="2"/>
        <v>3631.8333333333335</v>
      </c>
      <c r="F106">
        <f t="shared" si="3"/>
        <v>6380.7916666666661</v>
      </c>
    </row>
    <row r="107" spans="1:6">
      <c r="A107" s="4">
        <v>3512.1666666666665</v>
      </c>
      <c r="B107" s="4">
        <v>3208.4166666666665</v>
      </c>
      <c r="C107" s="3">
        <v>2586.5833333333335</v>
      </c>
      <c r="D107" s="3">
        <v>3157.9166666666665</v>
      </c>
      <c r="E107">
        <f t="shared" si="2"/>
        <v>3049.375</v>
      </c>
      <c r="F107">
        <f t="shared" si="3"/>
        <v>3183.1666666666665</v>
      </c>
    </row>
    <row r="108" spans="1:6">
      <c r="A108" s="4">
        <v>3486.9166666666665</v>
      </c>
      <c r="B108" s="4">
        <v>4503.75</v>
      </c>
      <c r="C108" s="3">
        <v>2129</v>
      </c>
      <c r="D108" s="3">
        <v>2811.6666666666665</v>
      </c>
      <c r="E108">
        <f t="shared" si="2"/>
        <v>2807.958333333333</v>
      </c>
      <c r="F108">
        <f t="shared" si="3"/>
        <v>3657.708333333333</v>
      </c>
    </row>
    <row r="109" spans="1:6">
      <c r="A109" s="4">
        <v>6031.75</v>
      </c>
      <c r="B109" s="4">
        <v>4794.166666666667</v>
      </c>
      <c r="C109" s="3">
        <v>2438.090909090909</v>
      </c>
      <c r="D109" s="3">
        <v>2826.5833333333335</v>
      </c>
      <c r="E109">
        <f t="shared" si="2"/>
        <v>4234.920454545454</v>
      </c>
      <c r="F109">
        <f t="shared" si="3"/>
        <v>3810.375</v>
      </c>
    </row>
    <row r="110" spans="1:6">
      <c r="A110" s="4">
        <v>3866.75</v>
      </c>
      <c r="B110" s="4">
        <v>4016.5833333333335</v>
      </c>
      <c r="C110" s="3">
        <v>2633.8333333333335</v>
      </c>
      <c r="D110" s="3">
        <v>2155.1666666666665</v>
      </c>
      <c r="E110">
        <f t="shared" si="2"/>
        <v>3250.291666666667</v>
      </c>
      <c r="F110">
        <f t="shared" si="3"/>
        <v>3085.875</v>
      </c>
    </row>
    <row r="111" spans="1:6">
      <c r="A111" s="4">
        <v>3841.5833333333335</v>
      </c>
      <c r="B111" s="4">
        <v>4750.666666666667</v>
      </c>
      <c r="C111" s="3">
        <v>2458.75</v>
      </c>
      <c r="D111" s="3">
        <v>4533.083333333333</v>
      </c>
      <c r="E111">
        <f t="shared" si="2"/>
        <v>3150.166666666667</v>
      </c>
      <c r="F111">
        <f t="shared" si="3"/>
        <v>4641.875</v>
      </c>
    </row>
    <row r="112" spans="1:6">
      <c r="A112" s="4">
        <v>5308.25</v>
      </c>
      <c r="B112" s="4">
        <v>3771.5833333333335</v>
      </c>
      <c r="C112" s="3">
        <v>4144</v>
      </c>
      <c r="D112" s="3">
        <v>3982.8333333333335</v>
      </c>
      <c r="E112">
        <f t="shared" si="2"/>
        <v>4726.125</v>
      </c>
      <c r="F112">
        <f t="shared" si="3"/>
        <v>3877.2083333333335</v>
      </c>
    </row>
    <row r="113" spans="1:6">
      <c r="A113" s="4">
        <v>4877.166666666667</v>
      </c>
      <c r="B113" s="4">
        <v>4837</v>
      </c>
      <c r="C113" s="3">
        <v>3531.8333333333335</v>
      </c>
      <c r="D113" s="3">
        <v>3249</v>
      </c>
      <c r="E113">
        <f t="shared" si="2"/>
        <v>4204.5</v>
      </c>
      <c r="F113">
        <f t="shared" si="3"/>
        <v>4043</v>
      </c>
    </row>
    <row r="114" spans="1:6">
      <c r="A114" s="4">
        <v>6939.818181818182</v>
      </c>
      <c r="B114" s="4">
        <v>5710.333333333333</v>
      </c>
      <c r="C114" s="3">
        <v>5061.75</v>
      </c>
      <c r="D114" s="3">
        <v>4082.5</v>
      </c>
      <c r="E114">
        <f t="shared" si="2"/>
        <v>6000.784090909091</v>
      </c>
      <c r="F114">
        <f t="shared" si="3"/>
        <v>4896.4166666666661</v>
      </c>
    </row>
    <row r="115" spans="1:6">
      <c r="A115" s="4">
        <v>5418.166666666667</v>
      </c>
      <c r="B115" s="4">
        <v>4846.75</v>
      </c>
      <c r="C115" s="3">
        <v>2556.1666666666665</v>
      </c>
      <c r="D115" s="3">
        <v>3837.6363636363635</v>
      </c>
      <c r="E115">
        <f t="shared" si="2"/>
        <v>3987.166666666667</v>
      </c>
      <c r="F115">
        <f t="shared" si="3"/>
        <v>4342.193181818182</v>
      </c>
    </row>
    <row r="116" spans="1:6">
      <c r="A116" s="4">
        <v>3745.5833333333335</v>
      </c>
      <c r="B116" s="4">
        <v>4289.416666666667</v>
      </c>
      <c r="C116" s="3">
        <v>2669.3333333333335</v>
      </c>
      <c r="D116" s="3">
        <v>2773.2727272727275</v>
      </c>
      <c r="E116">
        <f t="shared" si="2"/>
        <v>3207.4583333333335</v>
      </c>
      <c r="F116">
        <f t="shared" si="3"/>
        <v>3531.344696969697</v>
      </c>
    </row>
    <row r="117" spans="1:6">
      <c r="A117" s="4">
        <v>4075.8333333333335</v>
      </c>
      <c r="B117" s="4">
        <v>4930.333333333333</v>
      </c>
      <c r="C117" s="3">
        <v>2930.4545454545455</v>
      </c>
      <c r="D117" s="3">
        <v>3427.3333333333335</v>
      </c>
      <c r="E117">
        <f t="shared" si="2"/>
        <v>3503.1439393939395</v>
      </c>
      <c r="F117">
        <f t="shared" si="3"/>
        <v>4178.833333333333</v>
      </c>
    </row>
    <row r="118" spans="1:6">
      <c r="A118" s="4">
        <v>3672.75</v>
      </c>
      <c r="B118" s="4">
        <v>4904.083333333333</v>
      </c>
      <c r="C118" s="3">
        <v>2370.3333333333335</v>
      </c>
      <c r="D118" s="3">
        <v>2306.4166666666665</v>
      </c>
      <c r="E118">
        <f t="shared" si="2"/>
        <v>3021.541666666667</v>
      </c>
      <c r="F118">
        <f t="shared" si="3"/>
        <v>3605.25</v>
      </c>
    </row>
    <row r="119" spans="1:6">
      <c r="A119" s="4">
        <v>4792.166666666667</v>
      </c>
      <c r="B119" s="4">
        <v>3367.7272727272725</v>
      </c>
      <c r="C119" s="3">
        <v>3320.5833333333335</v>
      </c>
      <c r="D119" s="3">
        <v>2389</v>
      </c>
      <c r="E119">
        <f t="shared" si="2"/>
        <v>4056.375</v>
      </c>
      <c r="F119">
        <f t="shared" si="3"/>
        <v>2878.363636363636</v>
      </c>
    </row>
    <row r="120" spans="1:6">
      <c r="A120" s="4">
        <v>4500.25</v>
      </c>
      <c r="B120" s="4">
        <v>5442</v>
      </c>
      <c r="C120" s="3">
        <v>3155.3333333333335</v>
      </c>
      <c r="D120" s="3">
        <v>2769.9166666666665</v>
      </c>
      <c r="E120">
        <f t="shared" si="2"/>
        <v>3827.791666666667</v>
      </c>
      <c r="F120">
        <f t="shared" si="3"/>
        <v>4105.958333333333</v>
      </c>
    </row>
    <row r="121" spans="1:6">
      <c r="A121" s="4">
        <v>18389.083333333332</v>
      </c>
      <c r="B121" s="4">
        <v>3344.3333333333335</v>
      </c>
      <c r="C121" s="3">
        <v>3231.9166666666665</v>
      </c>
      <c r="D121" s="3">
        <v>2139.0833333333335</v>
      </c>
      <c r="E121">
        <f t="shared" si="2"/>
        <v>10810.5</v>
      </c>
      <c r="F121">
        <f t="shared" si="3"/>
        <v>2741.7083333333335</v>
      </c>
    </row>
    <row r="122" spans="1:6">
      <c r="A122" s="4">
        <v>3296.25</v>
      </c>
      <c r="B122" s="4">
        <v>3675.3333333333335</v>
      </c>
      <c r="C122" s="3">
        <v>2230.5454545454545</v>
      </c>
      <c r="D122" s="3">
        <v>2349.4166666666665</v>
      </c>
      <c r="E122">
        <f t="shared" si="2"/>
        <v>2763.397727272727</v>
      </c>
      <c r="F122">
        <f t="shared" si="3"/>
        <v>3012.375</v>
      </c>
    </row>
    <row r="123" spans="1:6">
      <c r="A123" s="4">
        <v>4494.916666666667</v>
      </c>
      <c r="B123" s="4">
        <v>5709.166666666667</v>
      </c>
      <c r="C123" s="3">
        <v>2686.75</v>
      </c>
      <c r="D123" s="3">
        <v>4817</v>
      </c>
      <c r="E123">
        <f t="shared" si="2"/>
        <v>3590.8333333333335</v>
      </c>
      <c r="F123">
        <f t="shared" si="3"/>
        <v>5263.0833333333339</v>
      </c>
    </row>
    <row r="124" spans="1:6">
      <c r="A124" s="4">
        <v>3102.5</v>
      </c>
      <c r="B124" s="4">
        <v>3183.909090909091</v>
      </c>
      <c r="C124" s="3">
        <v>2425</v>
      </c>
      <c r="D124" s="3">
        <v>3488.5833333333335</v>
      </c>
      <c r="E124">
        <f t="shared" si="2"/>
        <v>2763.75</v>
      </c>
      <c r="F124">
        <f t="shared" si="3"/>
        <v>3336.246212121212</v>
      </c>
    </row>
    <row r="125" spans="1:6">
      <c r="A125" s="4">
        <v>5133.583333333333</v>
      </c>
      <c r="B125" s="4">
        <v>5164.916666666667</v>
      </c>
      <c r="C125" s="3">
        <v>3991.2727272727275</v>
      </c>
      <c r="D125" s="3">
        <v>3773</v>
      </c>
      <c r="E125">
        <f t="shared" si="2"/>
        <v>4562.42803030303</v>
      </c>
      <c r="F125">
        <f t="shared" si="3"/>
        <v>4468.9583333333339</v>
      </c>
    </row>
    <row r="126" spans="1:6">
      <c r="A126" s="4">
        <v>4962.916666666667</v>
      </c>
      <c r="B126" s="4">
        <v>3669.4545454545455</v>
      </c>
      <c r="C126" s="3">
        <v>1609.3333333333333</v>
      </c>
      <c r="D126" s="3">
        <v>3403.6666666666665</v>
      </c>
      <c r="E126">
        <f t="shared" si="2"/>
        <v>3286.125</v>
      </c>
      <c r="F126">
        <f t="shared" si="3"/>
        <v>3536.560606060606</v>
      </c>
    </row>
    <row r="127" spans="1:6">
      <c r="A127" s="4">
        <v>4570.666666666667</v>
      </c>
      <c r="B127" s="4">
        <v>4526.25</v>
      </c>
      <c r="C127" s="3">
        <v>2202.5833333333335</v>
      </c>
      <c r="D127" s="3">
        <v>3119.3333333333335</v>
      </c>
      <c r="E127">
        <f t="shared" si="2"/>
        <v>3386.625</v>
      </c>
      <c r="F127">
        <f t="shared" si="3"/>
        <v>3822.791666666667</v>
      </c>
    </row>
    <row r="128" spans="1:6">
      <c r="A128" s="4">
        <v>4714.416666666667</v>
      </c>
      <c r="B128" s="4">
        <v>3715.25</v>
      </c>
      <c r="C128" s="3">
        <v>2866.0833333333335</v>
      </c>
      <c r="D128" s="3">
        <v>1729.8181818181818</v>
      </c>
      <c r="E128">
        <f t="shared" si="2"/>
        <v>3790.25</v>
      </c>
      <c r="F128">
        <f t="shared" si="3"/>
        <v>2722.534090909091</v>
      </c>
    </row>
    <row r="129" spans="1:6">
      <c r="A129" s="4">
        <v>3759.5</v>
      </c>
      <c r="B129" s="4">
        <v>4391.333333333333</v>
      </c>
      <c r="C129" s="3">
        <v>1674</v>
      </c>
      <c r="D129" s="3">
        <v>2823.181818181818</v>
      </c>
      <c r="E129">
        <f t="shared" si="2"/>
        <v>2716.75</v>
      </c>
      <c r="F129">
        <f t="shared" si="3"/>
        <v>3607.2575757575755</v>
      </c>
    </row>
    <row r="130" spans="1:6">
      <c r="A130" s="4">
        <v>4365.416666666667</v>
      </c>
      <c r="B130" s="4">
        <v>4558.181818181818</v>
      </c>
      <c r="C130" s="3">
        <v>7504.75</v>
      </c>
      <c r="D130" s="3">
        <v>2878.7272727272725</v>
      </c>
      <c r="E130">
        <f t="shared" si="2"/>
        <v>5935.0833333333339</v>
      </c>
      <c r="F130">
        <f t="shared" si="3"/>
        <v>3718.454545454545</v>
      </c>
    </row>
    <row r="131" spans="1:6">
      <c r="A131" s="4">
        <v>3975.9166666666665</v>
      </c>
      <c r="B131" s="4">
        <v>4077.0833333333335</v>
      </c>
      <c r="C131" s="3">
        <v>2559.8333333333335</v>
      </c>
      <c r="D131" s="3">
        <v>3405.3333333333335</v>
      </c>
      <c r="E131">
        <f t="shared" ref="E131:E194" si="4">(A131+C131)/2</f>
        <v>3267.875</v>
      </c>
      <c r="F131">
        <f t="shared" ref="F131:F194" si="5">(B131+D131)/2</f>
        <v>3741.2083333333335</v>
      </c>
    </row>
    <row r="132" spans="1:6">
      <c r="A132" s="4">
        <v>3710.4166666666665</v>
      </c>
      <c r="B132" s="4">
        <v>3649.9166666666665</v>
      </c>
      <c r="C132" s="3">
        <v>2231</v>
      </c>
      <c r="D132" s="3">
        <v>2315.75</v>
      </c>
      <c r="E132">
        <f t="shared" si="4"/>
        <v>2970.708333333333</v>
      </c>
      <c r="F132">
        <f t="shared" si="5"/>
        <v>2982.833333333333</v>
      </c>
    </row>
    <row r="133" spans="1:6">
      <c r="A133" s="4">
        <v>4989.166666666667</v>
      </c>
      <c r="B133" s="4">
        <v>6713.083333333333</v>
      </c>
      <c r="C133" s="3">
        <v>3610.1666666666665</v>
      </c>
      <c r="D133" s="3">
        <v>3198.6666666666665</v>
      </c>
      <c r="E133">
        <f t="shared" si="4"/>
        <v>4299.666666666667</v>
      </c>
      <c r="F133">
        <f t="shared" si="5"/>
        <v>4955.875</v>
      </c>
    </row>
    <row r="134" spans="1:6">
      <c r="A134" s="4">
        <v>4997.083333333333</v>
      </c>
      <c r="B134" s="4">
        <v>3725.5</v>
      </c>
      <c r="C134" s="3">
        <v>3524.0833333333335</v>
      </c>
      <c r="D134" s="3">
        <v>3446.0833333333335</v>
      </c>
      <c r="E134">
        <f t="shared" si="4"/>
        <v>4260.583333333333</v>
      </c>
      <c r="F134">
        <f t="shared" si="5"/>
        <v>3585.791666666667</v>
      </c>
    </row>
    <row r="135" spans="1:6">
      <c r="A135" s="4">
        <v>3168.6666666666665</v>
      </c>
      <c r="B135" s="4">
        <v>4163.333333333333</v>
      </c>
      <c r="C135" s="3">
        <v>1934.0833333333333</v>
      </c>
      <c r="D135" s="3">
        <v>3653.8333333333335</v>
      </c>
      <c r="E135">
        <f t="shared" si="4"/>
        <v>2551.375</v>
      </c>
      <c r="F135">
        <f t="shared" si="5"/>
        <v>3908.583333333333</v>
      </c>
    </row>
    <row r="136" spans="1:6">
      <c r="A136" s="4">
        <v>5169.333333333333</v>
      </c>
      <c r="B136" s="4">
        <v>6269.333333333333</v>
      </c>
      <c r="C136" s="3">
        <v>3497.0833333333335</v>
      </c>
      <c r="D136" s="3">
        <v>6079.833333333333</v>
      </c>
      <c r="E136">
        <f t="shared" si="4"/>
        <v>4333.208333333333</v>
      </c>
      <c r="F136">
        <f t="shared" si="5"/>
        <v>6174.583333333333</v>
      </c>
    </row>
    <row r="137" spans="1:6">
      <c r="A137" s="4">
        <v>2669.9166666666665</v>
      </c>
      <c r="B137" s="4">
        <v>4494.083333333333</v>
      </c>
      <c r="C137" s="3">
        <v>2496.75</v>
      </c>
      <c r="D137" s="3">
        <v>2538.4166666666665</v>
      </c>
      <c r="E137">
        <f t="shared" si="4"/>
        <v>2583.333333333333</v>
      </c>
      <c r="F137">
        <f t="shared" si="5"/>
        <v>3516.25</v>
      </c>
    </row>
    <row r="138" spans="1:6">
      <c r="A138" s="4">
        <v>3922</v>
      </c>
      <c r="B138" s="4">
        <v>3548.6666666666665</v>
      </c>
      <c r="C138" s="3">
        <v>2504.8333333333335</v>
      </c>
      <c r="D138" s="3">
        <v>2056.6666666666665</v>
      </c>
      <c r="E138">
        <f t="shared" si="4"/>
        <v>3213.416666666667</v>
      </c>
      <c r="F138">
        <f t="shared" si="5"/>
        <v>2802.6666666666665</v>
      </c>
    </row>
    <row r="139" spans="1:6">
      <c r="A139" s="4">
        <v>4864.583333333333</v>
      </c>
      <c r="B139" s="4">
        <v>4184</v>
      </c>
      <c r="C139" s="3">
        <v>3588.25</v>
      </c>
      <c r="D139" s="3">
        <v>4422.583333333333</v>
      </c>
      <c r="E139">
        <f t="shared" si="4"/>
        <v>4226.4166666666661</v>
      </c>
      <c r="F139">
        <f t="shared" si="5"/>
        <v>4303.2916666666661</v>
      </c>
    </row>
    <row r="140" spans="1:6">
      <c r="A140" s="4">
        <v>5170.083333333333</v>
      </c>
      <c r="B140" s="4">
        <v>6671.666666666667</v>
      </c>
      <c r="C140" s="3">
        <v>2768.6666666666665</v>
      </c>
      <c r="D140" s="3">
        <v>7642.333333333333</v>
      </c>
      <c r="E140">
        <f t="shared" si="4"/>
        <v>3969.375</v>
      </c>
      <c r="F140">
        <f t="shared" si="5"/>
        <v>7157</v>
      </c>
    </row>
    <row r="141" spans="1:6">
      <c r="A141" s="4">
        <v>3264.5</v>
      </c>
      <c r="B141" s="4">
        <v>4322.666666666667</v>
      </c>
      <c r="C141" s="3">
        <v>2613.1666666666665</v>
      </c>
      <c r="D141" s="3">
        <v>3451</v>
      </c>
      <c r="E141">
        <f t="shared" si="4"/>
        <v>2938.833333333333</v>
      </c>
      <c r="F141">
        <f t="shared" si="5"/>
        <v>3886.8333333333335</v>
      </c>
    </row>
    <row r="142" spans="1:6">
      <c r="A142" s="4">
        <v>4076.25</v>
      </c>
      <c r="B142" s="4">
        <v>4908.833333333333</v>
      </c>
      <c r="C142" s="3">
        <v>2752.5</v>
      </c>
      <c r="D142" s="3">
        <v>3112.4166666666665</v>
      </c>
      <c r="E142">
        <f t="shared" si="4"/>
        <v>3414.375</v>
      </c>
      <c r="F142">
        <f t="shared" si="5"/>
        <v>4010.625</v>
      </c>
    </row>
    <row r="143" spans="1:6">
      <c r="A143" s="4">
        <v>3620.1666666666665</v>
      </c>
      <c r="B143" s="4">
        <v>4261</v>
      </c>
      <c r="C143" s="3">
        <v>2529.5</v>
      </c>
      <c r="D143" s="3">
        <v>2962.3333333333335</v>
      </c>
      <c r="E143">
        <f t="shared" si="4"/>
        <v>3074.833333333333</v>
      </c>
      <c r="F143">
        <f t="shared" si="5"/>
        <v>3611.666666666667</v>
      </c>
    </row>
    <row r="144" spans="1:6">
      <c r="A144" s="4">
        <v>5144.5</v>
      </c>
      <c r="B144" s="4">
        <v>4664.083333333333</v>
      </c>
      <c r="C144" s="3">
        <v>3251.25</v>
      </c>
      <c r="D144" s="3">
        <v>5100.833333333333</v>
      </c>
      <c r="E144">
        <f t="shared" si="4"/>
        <v>4197.875</v>
      </c>
      <c r="F144">
        <f t="shared" si="5"/>
        <v>4882.458333333333</v>
      </c>
    </row>
    <row r="145" spans="1:6">
      <c r="A145" s="4">
        <v>6628.666666666667</v>
      </c>
      <c r="B145" s="4">
        <v>6089</v>
      </c>
      <c r="C145" s="3">
        <v>2709.181818181818</v>
      </c>
      <c r="D145" s="3">
        <v>4043</v>
      </c>
      <c r="E145">
        <f t="shared" si="4"/>
        <v>4668.924242424242</v>
      </c>
      <c r="F145">
        <f t="shared" si="5"/>
        <v>5066</v>
      </c>
    </row>
    <row r="146" spans="1:6">
      <c r="A146" s="4">
        <v>8287.5833333333339</v>
      </c>
      <c r="B146" s="4">
        <v>4027.9166666666665</v>
      </c>
      <c r="C146" s="3">
        <v>1615.1666666666667</v>
      </c>
      <c r="D146" s="3">
        <v>2573.5</v>
      </c>
      <c r="E146">
        <f t="shared" si="4"/>
        <v>4951.375</v>
      </c>
      <c r="F146">
        <f t="shared" si="5"/>
        <v>3300.708333333333</v>
      </c>
    </row>
    <row r="147" spans="1:6">
      <c r="A147" s="4">
        <v>4525.583333333333</v>
      </c>
      <c r="B147" s="4">
        <v>5694.083333333333</v>
      </c>
      <c r="C147" s="3">
        <v>2791.0833333333335</v>
      </c>
      <c r="D147" s="3">
        <v>4073.8333333333335</v>
      </c>
      <c r="E147">
        <f t="shared" si="4"/>
        <v>3658.333333333333</v>
      </c>
      <c r="F147">
        <f t="shared" si="5"/>
        <v>4883.958333333333</v>
      </c>
    </row>
    <row r="148" spans="1:6">
      <c r="A148" s="4">
        <v>4025.1666666666665</v>
      </c>
      <c r="B148" s="4">
        <v>3464.1666666666665</v>
      </c>
      <c r="C148" s="3">
        <v>3500.4166666666665</v>
      </c>
      <c r="D148" s="3">
        <v>3225</v>
      </c>
      <c r="E148">
        <f t="shared" si="4"/>
        <v>3762.7916666666665</v>
      </c>
      <c r="F148">
        <f t="shared" si="5"/>
        <v>3344.583333333333</v>
      </c>
    </row>
    <row r="149" spans="1:6">
      <c r="A149" s="4">
        <v>4135.583333333333</v>
      </c>
      <c r="B149" s="4">
        <v>6110.166666666667</v>
      </c>
      <c r="C149" s="3">
        <v>3178.7272727272725</v>
      </c>
      <c r="D149" s="3">
        <v>2766.25</v>
      </c>
      <c r="E149">
        <f t="shared" si="4"/>
        <v>3657.155303030303</v>
      </c>
      <c r="F149">
        <f t="shared" si="5"/>
        <v>4438.2083333333339</v>
      </c>
    </row>
    <row r="150" spans="1:6">
      <c r="A150" s="4">
        <v>4002.5</v>
      </c>
      <c r="B150" s="4">
        <v>4510.272727272727</v>
      </c>
      <c r="C150" s="3">
        <v>4557</v>
      </c>
      <c r="D150" s="3">
        <v>1698.6666666666667</v>
      </c>
      <c r="E150">
        <f t="shared" si="4"/>
        <v>4279.75</v>
      </c>
      <c r="F150">
        <f t="shared" si="5"/>
        <v>3104.469696969697</v>
      </c>
    </row>
    <row r="151" spans="1:6">
      <c r="A151" s="4">
        <v>3996</v>
      </c>
      <c r="B151" s="4">
        <v>4996.25</v>
      </c>
      <c r="C151" s="3">
        <v>2781.3333333333335</v>
      </c>
      <c r="D151" s="3">
        <v>4242.25</v>
      </c>
      <c r="E151">
        <f t="shared" si="4"/>
        <v>3388.666666666667</v>
      </c>
      <c r="F151">
        <f t="shared" si="5"/>
        <v>4619.25</v>
      </c>
    </row>
    <row r="152" spans="1:6">
      <c r="A152" s="4">
        <v>3292.6666666666665</v>
      </c>
      <c r="B152" s="4">
        <v>5012.25</v>
      </c>
      <c r="C152" s="3">
        <v>2223.75</v>
      </c>
      <c r="D152" s="3">
        <v>3729.8333333333335</v>
      </c>
      <c r="E152">
        <f t="shared" si="4"/>
        <v>2758.208333333333</v>
      </c>
      <c r="F152">
        <f t="shared" si="5"/>
        <v>4371.041666666667</v>
      </c>
    </row>
    <row r="153" spans="1:6">
      <c r="A153" s="4">
        <v>4311.583333333333</v>
      </c>
      <c r="B153" s="4">
        <v>2635.0833333333335</v>
      </c>
      <c r="C153" s="3">
        <v>2207.6666666666665</v>
      </c>
      <c r="D153" s="3">
        <v>1916.5833333333333</v>
      </c>
      <c r="E153">
        <f t="shared" si="4"/>
        <v>3259.625</v>
      </c>
      <c r="F153">
        <f t="shared" si="5"/>
        <v>2275.8333333333335</v>
      </c>
    </row>
    <row r="154" spans="1:6">
      <c r="A154" s="4">
        <v>4359.75</v>
      </c>
      <c r="B154" s="4">
        <v>3894.25</v>
      </c>
      <c r="C154" s="3">
        <v>2139.4166666666665</v>
      </c>
      <c r="D154" s="3">
        <v>4055.5</v>
      </c>
      <c r="E154">
        <f t="shared" si="4"/>
        <v>3249.583333333333</v>
      </c>
      <c r="F154">
        <f t="shared" si="5"/>
        <v>3974.875</v>
      </c>
    </row>
    <row r="155" spans="1:6">
      <c r="A155" s="4">
        <v>5172.75</v>
      </c>
      <c r="B155" s="4">
        <v>4787.166666666667</v>
      </c>
      <c r="C155" s="3">
        <v>3268.4166666666665</v>
      </c>
      <c r="D155" s="3">
        <v>4337.416666666667</v>
      </c>
      <c r="E155">
        <f t="shared" si="4"/>
        <v>4220.583333333333</v>
      </c>
      <c r="F155">
        <f t="shared" si="5"/>
        <v>4562.291666666667</v>
      </c>
    </row>
    <row r="156" spans="1:6">
      <c r="A156" s="4">
        <v>4830.666666666667</v>
      </c>
      <c r="B156" s="4">
        <v>4507.333333333333</v>
      </c>
      <c r="C156" s="3">
        <v>3451.25</v>
      </c>
      <c r="D156" s="3">
        <v>3150.5833333333335</v>
      </c>
      <c r="E156">
        <f t="shared" si="4"/>
        <v>4140.9583333333339</v>
      </c>
      <c r="F156">
        <f t="shared" si="5"/>
        <v>3828.958333333333</v>
      </c>
    </row>
    <row r="157" spans="1:6">
      <c r="A157" s="4">
        <v>4884.916666666667</v>
      </c>
      <c r="B157" s="4">
        <v>4042.5454545454545</v>
      </c>
      <c r="C157" s="3">
        <v>3353.5833333333335</v>
      </c>
      <c r="D157" s="3">
        <v>4021.1666666666665</v>
      </c>
      <c r="E157">
        <f t="shared" si="4"/>
        <v>4119.25</v>
      </c>
      <c r="F157">
        <f t="shared" si="5"/>
        <v>4031.8560606060605</v>
      </c>
    </row>
    <row r="158" spans="1:6">
      <c r="A158" s="4">
        <v>4725.416666666667</v>
      </c>
      <c r="B158" s="4">
        <v>4946.583333333333</v>
      </c>
      <c r="C158" s="3">
        <v>3232.6666666666665</v>
      </c>
      <c r="D158" s="3">
        <v>6640.25</v>
      </c>
      <c r="E158">
        <f t="shared" si="4"/>
        <v>3979.041666666667</v>
      </c>
      <c r="F158">
        <f t="shared" si="5"/>
        <v>5793.4166666666661</v>
      </c>
    </row>
    <row r="159" spans="1:6">
      <c r="A159" s="4">
        <v>4777.916666666667</v>
      </c>
      <c r="B159" s="4">
        <v>3605.9166666666665</v>
      </c>
      <c r="C159" s="3">
        <v>2744</v>
      </c>
      <c r="D159" s="3">
        <v>2099.1666666666665</v>
      </c>
      <c r="E159">
        <f t="shared" si="4"/>
        <v>3760.9583333333335</v>
      </c>
      <c r="F159">
        <f t="shared" si="5"/>
        <v>2852.5416666666665</v>
      </c>
    </row>
    <row r="160" spans="1:6">
      <c r="A160" s="4">
        <v>5550.25</v>
      </c>
      <c r="B160" s="4">
        <v>4482.454545454545</v>
      </c>
      <c r="C160" s="3">
        <v>2405.5</v>
      </c>
      <c r="D160" s="3">
        <v>5462.333333333333</v>
      </c>
      <c r="E160">
        <f t="shared" si="4"/>
        <v>3977.875</v>
      </c>
      <c r="F160">
        <f t="shared" si="5"/>
        <v>4972.393939393939</v>
      </c>
    </row>
    <row r="161" spans="1:6">
      <c r="A161" s="4">
        <v>3484.6666666666665</v>
      </c>
      <c r="B161" s="4">
        <v>3265.6666666666665</v>
      </c>
      <c r="C161" s="3">
        <v>2648.75</v>
      </c>
      <c r="D161" s="3">
        <v>1903.3333333333333</v>
      </c>
      <c r="E161">
        <f t="shared" si="4"/>
        <v>3066.708333333333</v>
      </c>
      <c r="F161">
        <f t="shared" si="5"/>
        <v>2584.5</v>
      </c>
    </row>
    <row r="162" spans="1:6">
      <c r="A162" s="4">
        <v>4051.8333333333335</v>
      </c>
      <c r="B162" s="4">
        <v>4138.833333333333</v>
      </c>
      <c r="C162" s="3">
        <v>1924.5</v>
      </c>
      <c r="D162" s="3">
        <v>2696.7272727272725</v>
      </c>
      <c r="E162">
        <f t="shared" si="4"/>
        <v>2988.166666666667</v>
      </c>
      <c r="F162">
        <f t="shared" si="5"/>
        <v>3417.780303030303</v>
      </c>
    </row>
    <row r="163" spans="1:6">
      <c r="A163" s="4">
        <v>5110.166666666667</v>
      </c>
      <c r="B163" s="4">
        <v>3657.9166666666665</v>
      </c>
      <c r="C163" s="3">
        <v>4256.5</v>
      </c>
      <c r="D163" s="3">
        <v>2324.75</v>
      </c>
      <c r="E163">
        <f t="shared" si="4"/>
        <v>4683.3333333333339</v>
      </c>
      <c r="F163">
        <f t="shared" si="5"/>
        <v>2991.333333333333</v>
      </c>
    </row>
    <row r="164" spans="1:6">
      <c r="A164" s="4">
        <v>5701.916666666667</v>
      </c>
      <c r="B164" s="4">
        <v>6355.833333333333</v>
      </c>
      <c r="C164" s="3">
        <v>2524.9166666666665</v>
      </c>
      <c r="D164" s="3">
        <v>3645.5</v>
      </c>
      <c r="E164">
        <f t="shared" si="4"/>
        <v>4113.416666666667</v>
      </c>
      <c r="F164">
        <f t="shared" si="5"/>
        <v>5000.6666666666661</v>
      </c>
    </row>
    <row r="165" spans="1:6">
      <c r="A165" s="4">
        <v>5106.083333333333</v>
      </c>
      <c r="B165" s="4">
        <v>7815.166666666667</v>
      </c>
      <c r="C165" s="3">
        <v>2634.8333333333335</v>
      </c>
      <c r="D165" s="3">
        <v>4399.583333333333</v>
      </c>
      <c r="E165">
        <f t="shared" si="4"/>
        <v>3870.458333333333</v>
      </c>
      <c r="F165">
        <f t="shared" si="5"/>
        <v>6107.375</v>
      </c>
    </row>
    <row r="166" spans="1:6">
      <c r="A166" s="4">
        <v>4215.583333333333</v>
      </c>
      <c r="B166" s="4">
        <v>3011.3333333333335</v>
      </c>
      <c r="C166" s="3">
        <v>3584.1666666666665</v>
      </c>
      <c r="D166" s="3">
        <v>2268.9166666666665</v>
      </c>
      <c r="E166">
        <f t="shared" si="4"/>
        <v>3899.875</v>
      </c>
      <c r="F166">
        <f t="shared" si="5"/>
        <v>2640.125</v>
      </c>
    </row>
    <row r="167" spans="1:6">
      <c r="A167" s="4">
        <v>6014.75</v>
      </c>
      <c r="B167" s="4">
        <v>5092.5</v>
      </c>
      <c r="C167" s="3">
        <v>3000.4166666666665</v>
      </c>
      <c r="D167" s="3">
        <v>4288</v>
      </c>
      <c r="E167">
        <f t="shared" si="4"/>
        <v>4507.583333333333</v>
      </c>
      <c r="F167">
        <f t="shared" si="5"/>
        <v>4690.25</v>
      </c>
    </row>
    <row r="168" spans="1:6">
      <c r="A168" s="4">
        <v>4751.75</v>
      </c>
      <c r="B168" s="4">
        <v>4733.583333333333</v>
      </c>
      <c r="C168" s="3">
        <v>2079.5</v>
      </c>
      <c r="D168" s="3">
        <v>3897.4166666666665</v>
      </c>
      <c r="E168">
        <f t="shared" si="4"/>
        <v>3415.625</v>
      </c>
      <c r="F168">
        <f t="shared" si="5"/>
        <v>4315.5</v>
      </c>
    </row>
    <row r="169" spans="1:6">
      <c r="A169" s="4">
        <v>5692.416666666667</v>
      </c>
      <c r="B169" s="4">
        <v>4618.166666666667</v>
      </c>
      <c r="C169" s="3">
        <v>2073.5833333333335</v>
      </c>
      <c r="D169" s="3">
        <v>3935</v>
      </c>
      <c r="E169">
        <f t="shared" si="4"/>
        <v>3883</v>
      </c>
      <c r="F169">
        <f t="shared" si="5"/>
        <v>4276.5833333333339</v>
      </c>
    </row>
    <row r="170" spans="1:6">
      <c r="A170" s="4">
        <v>4859.416666666667</v>
      </c>
      <c r="B170" s="4">
        <v>4223.5</v>
      </c>
      <c r="C170" s="3">
        <v>2044.5</v>
      </c>
      <c r="D170" s="3">
        <v>3036.2727272727275</v>
      </c>
      <c r="E170">
        <f t="shared" si="4"/>
        <v>3451.9583333333335</v>
      </c>
      <c r="F170">
        <f t="shared" si="5"/>
        <v>3629.886363636364</v>
      </c>
    </row>
    <row r="171" spans="1:6">
      <c r="A171" s="4">
        <v>4845.333333333333</v>
      </c>
      <c r="B171" s="4">
        <v>2957.0833333333335</v>
      </c>
      <c r="C171" s="3">
        <v>2562.1666666666665</v>
      </c>
      <c r="D171" s="3">
        <v>1730.0833333333333</v>
      </c>
      <c r="E171">
        <f t="shared" si="4"/>
        <v>3703.75</v>
      </c>
      <c r="F171">
        <f t="shared" si="5"/>
        <v>2343.5833333333335</v>
      </c>
    </row>
    <row r="172" spans="1:6">
      <c r="A172" s="4">
        <v>4797.833333333333</v>
      </c>
      <c r="B172" s="4">
        <v>2307.25</v>
      </c>
      <c r="C172" s="3">
        <v>2373.3333333333335</v>
      </c>
      <c r="D172" s="3">
        <v>1154.8333333333333</v>
      </c>
      <c r="E172">
        <f t="shared" si="4"/>
        <v>3585.583333333333</v>
      </c>
      <c r="F172">
        <f t="shared" si="5"/>
        <v>1731.0416666666665</v>
      </c>
    </row>
    <row r="173" spans="1:6">
      <c r="A173" s="4">
        <v>3260</v>
      </c>
      <c r="B173" s="4">
        <v>4432.333333333333</v>
      </c>
      <c r="C173" s="3">
        <v>2119.25</v>
      </c>
      <c r="D173" s="3">
        <v>2378.6666666666665</v>
      </c>
      <c r="E173">
        <f t="shared" si="4"/>
        <v>2689.625</v>
      </c>
      <c r="F173">
        <f t="shared" si="5"/>
        <v>3405.5</v>
      </c>
    </row>
    <row r="174" spans="1:6">
      <c r="A174" s="4">
        <v>6046.333333333333</v>
      </c>
      <c r="B174" s="4">
        <v>5092.727272727273</v>
      </c>
      <c r="C174" s="3">
        <v>4159.5</v>
      </c>
      <c r="D174" s="3">
        <v>4847.833333333333</v>
      </c>
      <c r="E174">
        <f t="shared" si="4"/>
        <v>5102.9166666666661</v>
      </c>
      <c r="F174">
        <f t="shared" si="5"/>
        <v>4970.280303030303</v>
      </c>
    </row>
    <row r="175" spans="1:6">
      <c r="A175" s="4">
        <v>5624.583333333333</v>
      </c>
      <c r="B175" s="4">
        <v>5147.083333333333</v>
      </c>
      <c r="C175" s="3">
        <v>2533.4166666666665</v>
      </c>
      <c r="D175" s="3">
        <v>3300.9166666666665</v>
      </c>
      <c r="E175">
        <f t="shared" si="4"/>
        <v>4079</v>
      </c>
      <c r="F175">
        <f t="shared" si="5"/>
        <v>4224</v>
      </c>
    </row>
    <row r="176" spans="1:6">
      <c r="A176" s="4">
        <v>7825.818181818182</v>
      </c>
      <c r="B176" s="4">
        <v>6215.916666666667</v>
      </c>
      <c r="C176" s="3">
        <v>3560.5</v>
      </c>
      <c r="D176" s="3">
        <v>5322.75</v>
      </c>
      <c r="E176">
        <f t="shared" si="4"/>
        <v>5693.159090909091</v>
      </c>
      <c r="F176">
        <f t="shared" si="5"/>
        <v>5769.3333333333339</v>
      </c>
    </row>
    <row r="177" spans="1:6">
      <c r="A177" s="4">
        <v>3262</v>
      </c>
      <c r="B177" s="4">
        <v>3112.9166666666665</v>
      </c>
      <c r="C177" s="3">
        <v>3514.5</v>
      </c>
      <c r="D177" s="3">
        <v>1647.7272727272727</v>
      </c>
      <c r="E177">
        <f t="shared" si="4"/>
        <v>3388.25</v>
      </c>
      <c r="F177">
        <f t="shared" si="5"/>
        <v>2380.3219696969695</v>
      </c>
    </row>
    <row r="178" spans="1:6">
      <c r="A178" s="4">
        <v>3978.25</v>
      </c>
      <c r="B178" s="4">
        <v>6193.666666666667</v>
      </c>
      <c r="C178" s="3">
        <v>3594.5</v>
      </c>
      <c r="D178" s="3">
        <v>5572.583333333333</v>
      </c>
      <c r="E178">
        <f t="shared" si="4"/>
        <v>3786.375</v>
      </c>
      <c r="F178">
        <f t="shared" si="5"/>
        <v>5883.125</v>
      </c>
    </row>
    <row r="179" spans="1:6">
      <c r="A179" s="4">
        <v>5521.333333333333</v>
      </c>
      <c r="B179" s="4">
        <v>6857.416666666667</v>
      </c>
      <c r="C179" s="3">
        <v>2819.9166666666665</v>
      </c>
      <c r="D179" s="3">
        <v>3931.0833333333335</v>
      </c>
      <c r="E179">
        <f t="shared" si="4"/>
        <v>4170.625</v>
      </c>
      <c r="F179">
        <f t="shared" si="5"/>
        <v>5394.25</v>
      </c>
    </row>
    <row r="180" spans="1:6">
      <c r="A180" s="4">
        <v>4896.666666666667</v>
      </c>
      <c r="B180" s="4">
        <v>3887.0833333333335</v>
      </c>
      <c r="C180" s="3">
        <v>3130</v>
      </c>
      <c r="D180" s="3">
        <v>3626.2727272727275</v>
      </c>
      <c r="E180">
        <f t="shared" si="4"/>
        <v>4013.3333333333335</v>
      </c>
      <c r="F180">
        <f t="shared" si="5"/>
        <v>3756.6780303030305</v>
      </c>
    </row>
    <row r="181" spans="1:6">
      <c r="A181" s="4">
        <v>5932.083333333333</v>
      </c>
      <c r="B181" s="4">
        <v>4891.75</v>
      </c>
      <c r="C181" s="3">
        <v>1862.2727272727273</v>
      </c>
      <c r="D181" s="3">
        <v>3125.25</v>
      </c>
      <c r="E181">
        <f t="shared" si="4"/>
        <v>3897.17803030303</v>
      </c>
      <c r="F181">
        <f t="shared" si="5"/>
        <v>4008.5</v>
      </c>
    </row>
    <row r="182" spans="1:6">
      <c r="A182" s="4">
        <v>5339.75</v>
      </c>
      <c r="B182" s="4">
        <v>4200.666666666667</v>
      </c>
      <c r="C182" s="3">
        <v>2650</v>
      </c>
      <c r="D182" s="3">
        <v>3445.6666666666665</v>
      </c>
      <c r="E182">
        <f t="shared" si="4"/>
        <v>3994.875</v>
      </c>
      <c r="F182">
        <f t="shared" si="5"/>
        <v>3823.166666666667</v>
      </c>
    </row>
    <row r="183" spans="1:6">
      <c r="A183" s="4">
        <v>6959.583333333333</v>
      </c>
      <c r="B183" s="4">
        <v>3814.0833333333335</v>
      </c>
      <c r="C183" s="3">
        <v>7762</v>
      </c>
      <c r="D183" s="3">
        <v>3142.5</v>
      </c>
      <c r="E183">
        <f t="shared" si="4"/>
        <v>7360.7916666666661</v>
      </c>
      <c r="F183">
        <f t="shared" si="5"/>
        <v>3478.291666666667</v>
      </c>
    </row>
    <row r="184" spans="1:6">
      <c r="A184" s="4">
        <v>3974.5833333333335</v>
      </c>
      <c r="B184" s="4">
        <v>6872.333333333333</v>
      </c>
      <c r="C184" s="3">
        <v>2163.1666666666665</v>
      </c>
      <c r="D184" s="3">
        <v>2568</v>
      </c>
      <c r="E184">
        <f t="shared" si="4"/>
        <v>3068.875</v>
      </c>
      <c r="F184">
        <f t="shared" si="5"/>
        <v>4720.1666666666661</v>
      </c>
    </row>
    <row r="185" spans="1:6">
      <c r="A185" s="4">
        <v>4167.666666666667</v>
      </c>
      <c r="B185" s="4">
        <v>5648.666666666667</v>
      </c>
      <c r="C185" s="3">
        <v>2568.6666666666665</v>
      </c>
      <c r="D185" s="3">
        <v>4653.25</v>
      </c>
      <c r="E185">
        <f t="shared" si="4"/>
        <v>3368.166666666667</v>
      </c>
      <c r="F185">
        <f t="shared" si="5"/>
        <v>5150.9583333333339</v>
      </c>
    </row>
    <row r="186" spans="1:6">
      <c r="A186" s="4">
        <v>4321.333333333333</v>
      </c>
      <c r="B186" s="4">
        <v>3753.5</v>
      </c>
      <c r="C186" s="3">
        <v>2804.3333333333335</v>
      </c>
      <c r="D186" s="3">
        <v>3480</v>
      </c>
      <c r="E186">
        <f t="shared" si="4"/>
        <v>3562.833333333333</v>
      </c>
      <c r="F186">
        <f t="shared" si="5"/>
        <v>3616.75</v>
      </c>
    </row>
    <row r="187" spans="1:6">
      <c r="A187" s="4">
        <v>3005.25</v>
      </c>
      <c r="B187" s="4">
        <v>4014.75</v>
      </c>
      <c r="C187" s="3">
        <v>2594.3333333333335</v>
      </c>
      <c r="D187" s="3">
        <v>2466.9166666666665</v>
      </c>
      <c r="E187">
        <f t="shared" si="4"/>
        <v>2799.791666666667</v>
      </c>
      <c r="F187">
        <f t="shared" si="5"/>
        <v>3240.833333333333</v>
      </c>
    </row>
    <row r="188" spans="1:6">
      <c r="A188" s="4">
        <v>4657.833333333333</v>
      </c>
      <c r="B188" s="4">
        <v>8181.25</v>
      </c>
      <c r="C188" s="3">
        <v>3353.9166666666665</v>
      </c>
      <c r="D188" s="3">
        <v>5454.25</v>
      </c>
      <c r="E188">
        <f t="shared" si="4"/>
        <v>4005.875</v>
      </c>
      <c r="F188">
        <f t="shared" si="5"/>
        <v>6817.75</v>
      </c>
    </row>
    <row r="189" spans="1:6">
      <c r="A189" s="4">
        <v>5169.166666666667</v>
      </c>
      <c r="B189" s="4">
        <v>4864.5</v>
      </c>
      <c r="C189" s="3">
        <v>2725.4166666666665</v>
      </c>
      <c r="D189" s="3">
        <v>2723.25</v>
      </c>
      <c r="E189">
        <f t="shared" si="4"/>
        <v>3947.291666666667</v>
      </c>
      <c r="F189">
        <f t="shared" si="5"/>
        <v>3793.875</v>
      </c>
    </row>
    <row r="190" spans="1:6">
      <c r="A190" s="4">
        <v>4851.25</v>
      </c>
      <c r="B190" s="4">
        <v>3657.4545454545455</v>
      </c>
      <c r="C190" s="3">
        <v>2299</v>
      </c>
      <c r="D190" s="3">
        <v>2851.181818181818</v>
      </c>
      <c r="E190">
        <f t="shared" si="4"/>
        <v>3575.125</v>
      </c>
      <c r="F190">
        <f t="shared" si="5"/>
        <v>3254.318181818182</v>
      </c>
    </row>
    <row r="191" spans="1:6">
      <c r="A191" s="4">
        <v>3685.6666666666665</v>
      </c>
      <c r="B191" s="4">
        <v>3388.5</v>
      </c>
      <c r="C191" s="3">
        <v>2734.25</v>
      </c>
      <c r="D191" s="3">
        <v>2411.8333333333335</v>
      </c>
      <c r="E191">
        <f t="shared" si="4"/>
        <v>3209.958333333333</v>
      </c>
      <c r="F191">
        <f t="shared" si="5"/>
        <v>2900.166666666667</v>
      </c>
    </row>
    <row r="192" spans="1:6">
      <c r="A192" s="4">
        <v>4597.25</v>
      </c>
      <c r="B192" s="4">
        <v>6648.083333333333</v>
      </c>
      <c r="C192" s="3">
        <v>4009.6666666666665</v>
      </c>
      <c r="D192" s="3">
        <v>5453.666666666667</v>
      </c>
      <c r="E192">
        <f t="shared" si="4"/>
        <v>4303.458333333333</v>
      </c>
      <c r="F192">
        <f t="shared" si="5"/>
        <v>6050.875</v>
      </c>
    </row>
    <row r="193" spans="1:6">
      <c r="A193" s="4">
        <v>4068.0833333333335</v>
      </c>
      <c r="B193" s="4">
        <v>2767.4545454545455</v>
      </c>
      <c r="C193" s="3">
        <v>2540.75</v>
      </c>
      <c r="D193" s="3">
        <v>5974</v>
      </c>
      <c r="E193">
        <f t="shared" si="4"/>
        <v>3304.416666666667</v>
      </c>
      <c r="F193">
        <f t="shared" si="5"/>
        <v>4370.727272727273</v>
      </c>
    </row>
    <row r="194" spans="1:6">
      <c r="A194" s="4">
        <v>5041.666666666667</v>
      </c>
      <c r="B194" s="4">
        <v>5375.416666666667</v>
      </c>
      <c r="C194" s="3">
        <v>2892.9166666666665</v>
      </c>
      <c r="D194" s="3">
        <v>4571.5</v>
      </c>
      <c r="E194">
        <f t="shared" si="4"/>
        <v>3967.291666666667</v>
      </c>
      <c r="F194">
        <f t="shared" si="5"/>
        <v>4973.4583333333339</v>
      </c>
    </row>
    <row r="195" spans="1:6">
      <c r="A195" s="4">
        <v>4542.416666666667</v>
      </c>
      <c r="B195" s="4">
        <v>2915.8333333333335</v>
      </c>
      <c r="C195" s="3">
        <v>2697.5833333333335</v>
      </c>
      <c r="D195" s="3">
        <v>3074.6666666666665</v>
      </c>
      <c r="E195">
        <f t="shared" ref="E195:E217" si="6">(A195+C195)/2</f>
        <v>3620</v>
      </c>
      <c r="F195">
        <f t="shared" ref="F195:F217" si="7">(B195+D195)/2</f>
        <v>2995.25</v>
      </c>
    </row>
    <row r="196" spans="1:6">
      <c r="A196" s="4">
        <v>3601.6666666666665</v>
      </c>
      <c r="B196" s="4">
        <v>3167.1666666666665</v>
      </c>
      <c r="C196" s="3">
        <v>3417.9166666666665</v>
      </c>
      <c r="D196" s="3">
        <v>2673.0833333333335</v>
      </c>
      <c r="E196">
        <f t="shared" si="6"/>
        <v>3509.7916666666665</v>
      </c>
      <c r="F196">
        <f t="shared" si="7"/>
        <v>2920.125</v>
      </c>
    </row>
    <row r="197" spans="1:6">
      <c r="A197" s="4">
        <v>5769.75</v>
      </c>
      <c r="B197" s="4">
        <v>5035.818181818182</v>
      </c>
      <c r="C197" s="3">
        <v>2454.5</v>
      </c>
      <c r="D197" s="3">
        <v>3511.5833333333335</v>
      </c>
      <c r="E197">
        <f t="shared" si="6"/>
        <v>4112.125</v>
      </c>
      <c r="F197">
        <f t="shared" si="7"/>
        <v>4273.700757575758</v>
      </c>
    </row>
    <row r="198" spans="1:6">
      <c r="A198" s="4">
        <v>5252.083333333333</v>
      </c>
      <c r="B198" s="4">
        <v>4572.5</v>
      </c>
      <c r="C198" s="3">
        <v>2491.0833333333335</v>
      </c>
      <c r="D198" s="3">
        <v>3264.818181818182</v>
      </c>
      <c r="E198">
        <f t="shared" si="6"/>
        <v>3871.583333333333</v>
      </c>
      <c r="F198">
        <f t="shared" si="7"/>
        <v>3918.659090909091</v>
      </c>
    </row>
    <row r="199" spans="1:6">
      <c r="A199" s="4">
        <v>5197.166666666667</v>
      </c>
      <c r="B199" s="4">
        <v>4513.666666666667</v>
      </c>
      <c r="C199" s="3">
        <v>2897.75</v>
      </c>
      <c r="D199" s="3">
        <v>3099.4166666666665</v>
      </c>
      <c r="E199">
        <f t="shared" si="6"/>
        <v>4047.4583333333335</v>
      </c>
      <c r="F199">
        <f t="shared" si="7"/>
        <v>3806.541666666667</v>
      </c>
    </row>
    <row r="200" spans="1:6">
      <c r="A200" s="4">
        <v>6861</v>
      </c>
      <c r="B200" s="4">
        <v>5926.416666666667</v>
      </c>
      <c r="C200" s="3">
        <v>2682.1666666666665</v>
      </c>
      <c r="D200" s="3">
        <v>3711.4166666666665</v>
      </c>
      <c r="E200">
        <f t="shared" si="6"/>
        <v>4771.583333333333</v>
      </c>
      <c r="F200">
        <f t="shared" si="7"/>
        <v>4818.916666666667</v>
      </c>
    </row>
    <row r="201" spans="1:6">
      <c r="A201" s="4">
        <v>5114.666666666667</v>
      </c>
      <c r="B201" s="4">
        <v>8577.8333333333339</v>
      </c>
      <c r="C201" s="3">
        <v>3449.5</v>
      </c>
      <c r="D201" s="3">
        <v>4738.166666666667</v>
      </c>
      <c r="E201">
        <f t="shared" si="6"/>
        <v>4282.0833333333339</v>
      </c>
      <c r="F201">
        <f t="shared" si="7"/>
        <v>6658</v>
      </c>
    </row>
    <row r="202" spans="1:6">
      <c r="A202" s="4">
        <v>4551.5</v>
      </c>
      <c r="B202" s="4">
        <v>3767.75</v>
      </c>
      <c r="C202" s="3">
        <v>2839.4166666666665</v>
      </c>
      <c r="D202" s="3">
        <v>3042.5</v>
      </c>
      <c r="E202">
        <f t="shared" si="6"/>
        <v>3695.458333333333</v>
      </c>
      <c r="F202">
        <f t="shared" si="7"/>
        <v>3405.125</v>
      </c>
    </row>
    <row r="203" spans="1:6">
      <c r="A203" s="4">
        <v>4864</v>
      </c>
      <c r="B203" s="4">
        <v>3117.4166666666665</v>
      </c>
      <c r="C203" s="3">
        <v>2123.3333333333335</v>
      </c>
      <c r="D203" s="3">
        <v>2272</v>
      </c>
      <c r="E203">
        <f t="shared" si="6"/>
        <v>3493.666666666667</v>
      </c>
      <c r="F203">
        <f t="shared" si="7"/>
        <v>2694.708333333333</v>
      </c>
    </row>
    <row r="204" spans="1:6">
      <c r="A204" s="4">
        <v>3284.4166666666665</v>
      </c>
      <c r="B204" s="4">
        <v>3239.8333333333335</v>
      </c>
      <c r="C204" s="3">
        <v>2055.0833333333335</v>
      </c>
      <c r="D204" s="3">
        <v>2539.3333333333335</v>
      </c>
      <c r="E204">
        <f t="shared" si="6"/>
        <v>2669.75</v>
      </c>
      <c r="F204">
        <f t="shared" si="7"/>
        <v>2889.5833333333335</v>
      </c>
    </row>
    <row r="205" spans="1:6">
      <c r="A205" s="4">
        <v>5817.5</v>
      </c>
      <c r="B205" s="4">
        <v>6519.181818181818</v>
      </c>
      <c r="C205" s="3">
        <v>2285.5</v>
      </c>
      <c r="D205" s="3">
        <v>4653.75</v>
      </c>
      <c r="E205">
        <f t="shared" si="6"/>
        <v>4051.5</v>
      </c>
      <c r="F205">
        <f t="shared" si="7"/>
        <v>5586.465909090909</v>
      </c>
    </row>
    <row r="206" spans="1:6">
      <c r="A206" s="4">
        <v>3253.8333333333335</v>
      </c>
      <c r="B206" s="4">
        <v>2881.75</v>
      </c>
      <c r="C206" s="3">
        <v>1648.25</v>
      </c>
      <c r="D206" s="3">
        <v>1948</v>
      </c>
      <c r="E206">
        <f t="shared" si="6"/>
        <v>2451.041666666667</v>
      </c>
      <c r="F206">
        <f t="shared" si="7"/>
        <v>2414.875</v>
      </c>
    </row>
    <row r="207" spans="1:6">
      <c r="A207" s="4">
        <v>4139</v>
      </c>
      <c r="B207" s="4">
        <v>5814.333333333333</v>
      </c>
      <c r="C207" s="3">
        <v>2694.5833333333335</v>
      </c>
      <c r="D207" s="3">
        <v>3716</v>
      </c>
      <c r="E207">
        <f t="shared" si="6"/>
        <v>3416.791666666667</v>
      </c>
      <c r="F207">
        <f t="shared" si="7"/>
        <v>4765.1666666666661</v>
      </c>
    </row>
    <row r="208" spans="1:6">
      <c r="A208" s="4">
        <v>3796.0833333333335</v>
      </c>
      <c r="B208" s="4">
        <v>4773.666666666667</v>
      </c>
      <c r="C208" s="3">
        <v>3472.25</v>
      </c>
      <c r="D208" s="3">
        <v>3886.1666666666665</v>
      </c>
      <c r="E208">
        <f t="shared" si="6"/>
        <v>3634.166666666667</v>
      </c>
      <c r="F208">
        <f t="shared" si="7"/>
        <v>4329.916666666667</v>
      </c>
    </row>
    <row r="209" spans="1:6">
      <c r="A209" s="4">
        <v>4396.25</v>
      </c>
      <c r="B209" s="4">
        <v>3947.6666666666665</v>
      </c>
      <c r="C209" s="3">
        <v>2720.5</v>
      </c>
      <c r="D209" s="3">
        <v>3072.5833333333335</v>
      </c>
      <c r="E209">
        <f t="shared" si="6"/>
        <v>3558.375</v>
      </c>
      <c r="F209">
        <f t="shared" si="7"/>
        <v>3510.125</v>
      </c>
    </row>
    <row r="210" spans="1:6">
      <c r="A210" s="4">
        <v>7040.666666666667</v>
      </c>
      <c r="B210" s="4">
        <v>5073.666666666667</v>
      </c>
      <c r="C210" s="3">
        <v>3841.3333333333335</v>
      </c>
      <c r="D210" s="3">
        <v>3746.4166666666665</v>
      </c>
      <c r="E210">
        <f t="shared" si="6"/>
        <v>5441</v>
      </c>
      <c r="F210">
        <f t="shared" si="7"/>
        <v>4410.041666666667</v>
      </c>
    </row>
    <row r="211" spans="1:6">
      <c r="A211" s="4">
        <v>4821.416666666667</v>
      </c>
      <c r="B211" s="4">
        <v>6171.75</v>
      </c>
      <c r="C211" s="3">
        <v>2976.4166666666665</v>
      </c>
      <c r="D211" s="3">
        <v>5269.833333333333</v>
      </c>
      <c r="E211">
        <f t="shared" si="6"/>
        <v>3898.916666666667</v>
      </c>
      <c r="F211">
        <f t="shared" si="7"/>
        <v>5720.7916666666661</v>
      </c>
    </row>
    <row r="212" spans="1:6">
      <c r="A212" s="4">
        <v>3796.8333333333335</v>
      </c>
      <c r="B212" s="4">
        <v>3774.1666666666665</v>
      </c>
      <c r="C212" s="3">
        <v>2190.3333333333335</v>
      </c>
      <c r="D212" s="3">
        <v>3402.5</v>
      </c>
      <c r="E212">
        <f t="shared" si="6"/>
        <v>2993.5833333333335</v>
      </c>
      <c r="F212">
        <f t="shared" si="7"/>
        <v>3588.333333333333</v>
      </c>
    </row>
    <row r="213" spans="1:6">
      <c r="A213" s="4">
        <v>3831.8333333333335</v>
      </c>
      <c r="B213" s="4">
        <v>3765.6666666666665</v>
      </c>
      <c r="C213" s="3">
        <v>1788.0833333333333</v>
      </c>
      <c r="D213" s="3">
        <v>3003.25</v>
      </c>
      <c r="E213">
        <f t="shared" si="6"/>
        <v>2809.9583333333335</v>
      </c>
      <c r="F213">
        <f t="shared" si="7"/>
        <v>3384.458333333333</v>
      </c>
    </row>
    <row r="214" spans="1:6">
      <c r="A214" s="4">
        <v>4431.454545454545</v>
      </c>
      <c r="B214" s="4">
        <v>4519.363636363636</v>
      </c>
      <c r="C214" s="3">
        <v>3180.1666666666665</v>
      </c>
      <c r="D214" s="3">
        <v>4092.9166666666665</v>
      </c>
      <c r="E214">
        <f t="shared" si="6"/>
        <v>3805.810606060606</v>
      </c>
      <c r="F214">
        <f t="shared" si="7"/>
        <v>4306.140151515151</v>
      </c>
    </row>
    <row r="215" spans="1:6">
      <c r="A215" s="4">
        <v>3276.5</v>
      </c>
      <c r="B215" s="4">
        <v>3602.75</v>
      </c>
      <c r="C215" s="3">
        <v>2598.8333333333335</v>
      </c>
      <c r="D215" s="3">
        <v>1602.0833333333333</v>
      </c>
      <c r="E215">
        <f t="shared" si="6"/>
        <v>2937.666666666667</v>
      </c>
      <c r="F215">
        <f t="shared" si="7"/>
        <v>2602.4166666666665</v>
      </c>
    </row>
    <row r="216" spans="1:6">
      <c r="A216" s="4">
        <v>3054.1666666666665</v>
      </c>
      <c r="B216" s="4">
        <v>3391</v>
      </c>
      <c r="C216" s="3">
        <v>2217.5</v>
      </c>
      <c r="D216" s="3">
        <v>2653.8333333333335</v>
      </c>
      <c r="E216">
        <f t="shared" si="6"/>
        <v>2635.833333333333</v>
      </c>
      <c r="F216">
        <f t="shared" si="7"/>
        <v>3022.416666666667</v>
      </c>
    </row>
    <row r="217" spans="1:6">
      <c r="A217" s="4">
        <v>5093.916666666667</v>
      </c>
      <c r="B217" s="4">
        <v>2892.25</v>
      </c>
      <c r="C217" s="3">
        <v>4429.75</v>
      </c>
      <c r="D217" s="3">
        <v>2520.5833333333335</v>
      </c>
      <c r="E217">
        <f t="shared" si="6"/>
        <v>4761.8333333333339</v>
      </c>
      <c r="F217">
        <f t="shared" si="7"/>
        <v>2706.416666666667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reaction times</vt:lpstr>
      <vt:lpstr>judgment first</vt:lpstr>
      <vt:lpstr>judgment second</vt:lpstr>
      <vt:lpstr>Sheet3</vt:lpstr>
    </vt:vector>
  </TitlesOfParts>
  <Company>Preferred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</dc:creator>
  <cp:lastModifiedBy>erin</cp:lastModifiedBy>
  <dcterms:created xsi:type="dcterms:W3CDTF">2009-06-22T04:08:58Z</dcterms:created>
  <dcterms:modified xsi:type="dcterms:W3CDTF">2009-07-07T04:33:44Z</dcterms:modified>
</cp:coreProperties>
</file>