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7"/>
  <workbookPr autoCompressPictures="0"/>
  <bookViews>
    <workbookView xWindow="15540" yWindow="0" windowWidth="12795" windowHeight="1374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I69" i="1"/>
  <c r="N36"/>
</calcChain>
</file>

<file path=xl/sharedStrings.xml><?xml version="1.0" encoding="utf-8"?>
<sst xmlns="http://schemas.openxmlformats.org/spreadsheetml/2006/main" count="862" uniqueCount="271">
  <si>
    <t>article</t>
  </si>
  <si>
    <t>authors</t>
  </si>
  <si>
    <t>year</t>
  </si>
  <si>
    <t>do they mention outliers?</t>
  </si>
  <si>
    <t>If so, did they take them our or leave them in</t>
  </si>
  <si>
    <t>how many ppl in study originally</t>
  </si>
  <si>
    <t>how many after deleting outliers</t>
  </si>
  <si>
    <t>did they describe why they took ppl out or left them in or cite anyone for why they did the last thing?</t>
  </si>
  <si>
    <t>did they run w/ and w/o outliers</t>
  </si>
  <si>
    <t>if they did, what was the diff</t>
  </si>
  <si>
    <t xml:space="preserve">what did they finally report/give results over </t>
  </si>
  <si>
    <t>does the study have participants?</t>
  </si>
  <si>
    <t>which experiment within a paper</t>
  </si>
  <si>
    <t>type of analysis</t>
  </si>
  <si>
    <t>whole people or just data points</t>
  </si>
  <si>
    <t>yes</t>
  </si>
  <si>
    <t>no</t>
  </si>
  <si>
    <t>journal</t>
  </si>
  <si>
    <t>pbr</t>
  </si>
  <si>
    <t>number</t>
  </si>
  <si>
    <t>task rules, working memory, and fluid intelligence</t>
  </si>
  <si>
    <t>duncan, schramm, thompson, dumontheil</t>
  </si>
  <si>
    <t>correlation, pca</t>
  </si>
  <si>
    <t>yes - ish</t>
  </si>
  <si>
    <t>data points</t>
  </si>
  <si>
    <t>take them out</t>
  </si>
  <si>
    <t>fixations longer than 1 sec or shorter than 80 msec were taken out</t>
  </si>
  <si>
    <t>na</t>
  </si>
  <si>
    <t>without</t>
  </si>
  <si>
    <t>participants</t>
  </si>
  <si>
    <t>accuracy  was &lt; 50%</t>
  </si>
  <si>
    <t>anova</t>
  </si>
  <si>
    <t>Dividing lines at the word boundary position helps reading
in Chinese</t>
  </si>
  <si>
    <t>li, zhao, pollatsek</t>
  </si>
  <si>
    <t>Concreteness effects in bilingual and monolingual
word learning</t>
  </si>
  <si>
    <t>kaushanskaya, rechtzigel</t>
  </si>
  <si>
    <t>Are all Semitic languages immune to letter transpositions?
The case of Maltese</t>
  </si>
  <si>
    <t>perea, gatt, moret-tatay, fabri</t>
  </si>
  <si>
    <t>Oculomotor inhibition of return in normal and mindless
reading</t>
  </si>
  <si>
    <t>henderson, luke</t>
  </si>
  <si>
    <t>random effects regression, anova</t>
  </si>
  <si>
    <t>no*</t>
  </si>
  <si>
    <t>some data points were excluded, but they had very specific selection criteria of eye movements to be considered for DV</t>
  </si>
  <si>
    <t>Hedges enhance memory but inhibit retelling</t>
  </si>
  <si>
    <t>liu, fox tree</t>
  </si>
  <si>
    <t>chi-square, log regression</t>
  </si>
  <si>
    <t>When is guessing incorrectly better than studying
for enhancing memory?</t>
  </si>
  <si>
    <t>vaughn, rawson</t>
  </si>
  <si>
    <t>Interoperation transfer in Chinese–English
bilinguals’ arithmetic</t>
  </si>
  <si>
    <t>campbell, dowd</t>
  </si>
  <si>
    <t>A total of 402 RTs (4.6 %) were flagged by the experimenter
or excluded as 2.5 SD outliers trimmed around each problem
size × practice condition</t>
  </si>
  <si>
    <t>Disfluency in dialogue: an intentional
signal from the speaker?</t>
  </si>
  <si>
    <t>finlayson, corly</t>
  </si>
  <si>
    <t>logit regression</t>
  </si>
  <si>
    <t>Experience-dependent attentional tuning
of distractor rejection</t>
  </si>
  <si>
    <t>vatterott, vecera</t>
  </si>
  <si>
    <t>RTs exceeding three standard deviations from an observer’s
mean, incorrect RTs, and RTs following an incorrect response
were removed from the analysis.</t>
  </si>
  <si>
    <t>Memory in motion: Movement dynamics reveal
memory strength</t>
  </si>
  <si>
    <t>papesh, goldiner</t>
  </si>
  <si>
    <t>If a response was not made within
3,000 ms, or if initial movements began more than 400 ms after
stimulus onset, that trial was discarded from analysis</t>
  </si>
  <si>
    <t>Inverting the joint Simon effect by intention</t>
  </si>
  <si>
    <t>Kiernan, ray, welsh</t>
  </si>
  <si>
    <t>both!</t>
  </si>
  <si>
    <t>Subsequently, an individual- and
condition-specific outlier procedure was used in which
RTs exceeding ±2 SDs from the mean RT for that condition
for that person were eliminated (2.83 % of trials). Finally,
because pilot testing had revealed that some individuals
were unable to perform the task as required, only participants
demonstrating the expected inverted compatibility
effect in the two-choice task were included in the final
analysis</t>
  </si>
  <si>
    <t>Bodily movement of approach is detected faster
than that of receding</t>
  </si>
  <si>
    <t>doi, shinohara</t>
  </si>
  <si>
    <t>Trials with RTs shorter than 100 ms were
discarded from final analysis as anticipatory responses.</t>
  </si>
  <si>
    <t>Representational pseudoneglect in line bisection</t>
  </si>
  <si>
    <t>darling, logie, della sala</t>
  </si>
  <si>
    <t>Why does picture naming take longer than word reading?
The contribution of articulatory processes</t>
  </si>
  <si>
    <t>ries, legou, burle, alario, malfait</t>
  </si>
  <si>
    <t>mixed effect anova, eeg stuff</t>
  </si>
  <si>
    <t>special processed due to emg</t>
  </si>
  <si>
    <t>Multialternative context effects obtained
using an inference task</t>
  </si>
  <si>
    <t>trueblood</t>
  </si>
  <si>
    <t>whole people</t>
  </si>
  <si>
    <t>For data analyses, two participants were removed
because their accuracy was two standard deviations lower
than the average accuracy on the filler trials.</t>
  </si>
  <si>
    <t>t-tests</t>
  </si>
  <si>
    <t>For the data analyses, three participants were removed
because their accuracy was two standard deviations lower
than the average accuracy on the filler trials.</t>
  </si>
  <si>
    <t>For the data analyses, one participant was removed because
of accuracy two standard deviations lower than the average
accuracy on the filler trials.</t>
  </si>
  <si>
    <t>The role of subjective linear orders in probabilistic inferences</t>
  </si>
  <si>
    <t>pohl, bilbig</t>
  </si>
  <si>
    <t>anova, tau</t>
  </si>
  <si>
    <t>Reading Nonwords Aloud: Evidence for dynamic control
in skilled readers</t>
  </si>
  <si>
    <t>reynolds, mulatti, besner</t>
  </si>
  <si>
    <t>RTs to correct responses were subjected to
a recursive trimming procedure in which the criterion cutoff
for outlier removal was established independently for each
condition and each subject by reference to the sample size in
that cell (Van Selst &amp; Jolicoeur, 1994).</t>
  </si>
  <si>
    <t>Targeting regressions: Do readers pay attention to the left?</t>
  </si>
  <si>
    <t>apel, henderson, ferreira</t>
  </si>
  <si>
    <t>anova, regression</t>
  </si>
  <si>
    <t>Do not cross the line: Heuristic spatial updating in dynamic scenes</t>
  </si>
  <si>
    <t>huff</t>
  </si>
  <si>
    <t>mixed effect anova, chi square</t>
  </si>
  <si>
    <t>huff, schwan</t>
  </si>
  <si>
    <t>A critical eye: Praise directed toward traits increases
children’s eye fixations on errors and decreases motivation</t>
  </si>
  <si>
    <t>zentall, morris</t>
  </si>
  <si>
    <t>t-tests, anova</t>
  </si>
  <si>
    <t>Searching for two things at once: Establishment of multiple
attentional control settings on a trial-by-trial basis</t>
  </si>
  <si>
    <t>roper, vecera</t>
  </si>
  <si>
    <t>Familiarity is related to conceptual implicit memory:
An examination of individual differences</t>
  </si>
  <si>
    <t>chang, yonelinas</t>
  </si>
  <si>
    <t>Five of the participants were excluded from the data
analysis: one due to software malfunction and four because
of chance performance in the recognition test.</t>
  </si>
  <si>
    <t>roc curves</t>
  </si>
  <si>
    <t>Five of the participants were
excluded from the data analyses: three due to experimenter
error, one for chance recognition performance, and one for
not completing the free association task.</t>
  </si>
  <si>
    <t>Two of the participants were excluded from
the data analyses: one for not being a native English speaker,
and the other for chance recognition performance</t>
  </si>
  <si>
    <t>The role of perceptual load in action affordance
by ignored objects</t>
  </si>
  <si>
    <t>murphy, van velzen, de fockert</t>
  </si>
  <si>
    <t>whole people and data</t>
  </si>
  <si>
    <t>Data
were included only from participants whose accuracy was
within 2 standard deviations (SDs) of the group mean for each
perceptual load condition. This led to the exclusion of data
from one participant (male, right-handed), whose accuracy
under high load was more than 2 SDs below the group mean.   Responses exceeding 2,000 ms were excluded from the
analysis, as were incorrect responses</t>
  </si>
  <si>
    <t>The impact of emotion on prospective memory
and monitoring: No pain, big gain</t>
  </si>
  <si>
    <t>may, owens, einstein</t>
  </si>
  <si>
    <t>ps</t>
  </si>
  <si>
    <t>Does This Recession Make Me Look Black?
The Effect of Resource Scarcity on the
Categorization of Biracial Faces</t>
  </si>
  <si>
    <t>Christopher D. Rodeheffer, Sarah E. Hill, and Charles G. Lord</t>
  </si>
  <si>
    <t>Most Reported Genetic Associations
With General Intelligence Are Probably
False Positives</t>
  </si>
  <si>
    <t>Christopher F. Chabris1, Benjamin M. Hebert2, Daniel J. Benjamin3,
Jonathan Beauchamp2, David Cesarini4, Matthijs van der Loos5,
Magnus Johannesson6, Patrik K. E. Magnusson7, Paul Lichtenstein7,
Craig S. Atwood8, Jeremy Freese9, Taissa S. Hauser10,
Robert M. Hauser10, Nicholas Christakis11,12, and
David Laibson2</t>
  </si>
  <si>
    <t>regression</t>
  </si>
  <si>
    <t>6390 - 6507</t>
  </si>
  <si>
    <t>Detecting the Trustworthiness of Novel
Partners in Economic Exchange</t>
  </si>
  <si>
    <t>David DeSteno1, Cynthia Breazeal2, Robert H. Frank3,
David Pizarro4, Jolie Baumann1, Leah Dickens1,
and Jin Joo Lee2</t>
  </si>
  <si>
    <t>random effects anova</t>
  </si>
  <si>
    <t>structural equation model</t>
  </si>
  <si>
    <t>Shared Visual Attention Reduces
Hindsight Bias</t>
  </si>
  <si>
    <t>Daw-An Wu1,2, Shinsuke Shimojo2,3, Stephanie W. Wang1,4,
and Colin F. Camerer1,3</t>
  </si>
  <si>
    <t>ancova</t>
  </si>
  <si>
    <t>t-test</t>
  </si>
  <si>
    <t>Peace and War: Trajectories of
Posttraumatic Stress Disorder Symptoms
Before, During, and After Military
Deployment in Afghanistan</t>
  </si>
  <si>
    <t>Dorthe Berntsen1, Kim B. Johannessen1, Yvonne D. Thomsen2,
Mette Bertelsen3, Rick H. Hoyle4, and David C. Rubin1,4</t>
  </si>
  <si>
    <t>The Faintest Speck of Dirt : Disgust Enhances the Detection of Impurity</t>
  </si>
  <si>
    <t>Gary D. Sherman, Jonathan Haidt, and Gerald L. Clore</t>
  </si>
  <si>
    <t>One participant, who admitted to
not reading the instructions (and answering randomly as a
result), was excluded.</t>
  </si>
  <si>
    <t>hierarchical linear modeling</t>
  </si>
  <si>
    <t>Covert Painting Simulations Influence Aesthetic Appreciation of Artworks</t>
  </si>
  <si>
    <t>Helmut Leder, Siegrun Bär and Sascha Topolinski</t>
  </si>
  <si>
    <t>The Time Course of Perceptual Grouping in Natural Scenes</t>
  </si>
  <si>
    <t>Ilia Korjoukov, Danique Jeurissen, Niels A. Kloosterman, Josine E. Verhoeven, H. Steven Scholte and Pieter R. Roelfsema</t>
  </si>
  <si>
    <t>All trials with RTs shorter than 300 ms or longer
than 3,000 ms were removed from the data set (&lt; 1% of the
trials).</t>
  </si>
  <si>
    <t>What Is Extraversion For? Integrating
Trait and Motivational Perspectives and
Identifying the Purpose of Extraversion</t>
  </si>
  <si>
    <t>Kira O. McCabe1 and William Fleeson2</t>
  </si>
  <si>
    <t>Data were painstakingly cleaned (McCabe, Mack, &amp;
Fleeson, 2011) to eliminate incorrectly completed reports.</t>
  </si>
  <si>
    <t>multilevel model</t>
  </si>
  <si>
    <t>Preserving Integrity in the Face of
Performance Threat: Self-Affirmation
Enhances Neurophysiological
Responsiveness to Errors</t>
  </si>
  <si>
    <t>Lisa Legault1, Timour Al-Khindi2, and Michael Inzlicht3</t>
  </si>
  <si>
    <t>Understanding the Past, Predicting the
Future: Causation, Not Intentional Action,
Is the Root of Temporal Binding</t>
  </si>
  <si>
    <t>Marc J. Buehner</t>
  </si>
  <si>
    <t>The Gargle Effect: Rinsing the Mouth With
Glucose Enhances Self-Control</t>
  </si>
  <si>
    <t>Matthew A. Sanders1, Steve D. Shirk2, Chris J. Burgin3, and
Leonard L. Martin1</t>
  </si>
  <si>
    <t>Social Sampling Explains Apparent Biases
in Judgments of Social Environments</t>
  </si>
  <si>
    <t>Mirta Galesic1, Henrik Olsson1, and Jörg Rieskamp2</t>
  </si>
  <si>
    <t>social sampling model</t>
  </si>
  <si>
    <t>Buffer the Pain Away: Stimulating the Right
Ventrolateral Prefrontal Cortex Reduces
Pain Following Social Exclusion</t>
  </si>
  <si>
    <t>Paolo Riva1, Leonor J. Romero Lauro1, C. Nathan DeWall2,
and Brad J. Bushman3,4</t>
  </si>
  <si>
    <t>Looking Inward: Shifting Attention Within
Working Memory Representations Alters
Emotional Responses</t>
  </si>
  <si>
    <t>Ravi Thiruchselvam1, Greg Hajcak2, and James J. Gross1</t>
  </si>
  <si>
    <t>The Road to Language Learning Is Iconic:
Evidence From British Sign Language</t>
  </si>
  <si>
    <t>Robin L. Thompson1,2, David P. Vinson1,2, Bencie Woll1,2,
and Gabriella Vigliocco1,2</t>
  </si>
  <si>
    <t>bayesian analysis</t>
  </si>
  <si>
    <t>The Effect of Inequality Frames on Support
for Redistributive Tax Policies</t>
  </si>
  <si>
    <t>Rosalind M. Chow and Jeff Galak</t>
  </si>
  <si>
    <t>Optimal Social-Networking Strategy Is a
Function of Socioeconomic Conditions</t>
  </si>
  <si>
    <t>Shigehiro Oishi1 and Selin Kesebir2</t>
  </si>
  <si>
    <t>sem</t>
  </si>
  <si>
    <t>Emergent Filling In Induced by Motion
Integration Reveals a High-Level
Mechanism in Filling In</t>
  </si>
  <si>
    <t>Zhicheng Lin1,2 and Sheng He1</t>
  </si>
  <si>
    <t>Face Aftereffects Predict Individual
Differences in Face Recognition Ability</t>
  </si>
  <si>
    <t>Hugh W. Dennett1, Elinor McKone1,2, Mark Edwards1,
and Tirta Susilo1,3</t>
  </si>
  <si>
    <t>To ensure that we were not testing individuals with prosopagnosia, we excluded 7 participants with CFMT scores in the lowest 5% of the population (using norms from 248 young adult Australians; McKone et al., 2011). We excluded an additional 5 participants whose data from the adaptation tasks had poor psychometric fits (see the section on curve fitting), as well as 2 participants who were extreme univariate outliers (z &gt; 3.32) on the adaptation tasks.</t>
  </si>
  <si>
    <t>curve fitting</t>
  </si>
  <si>
    <t>The Herding Hormone: Oxytocin
Stimulates In-Group Conformity</t>
  </si>
  <si>
    <t>Mirre Stallen1,2, Carsten K. W. De Dreu3, Shaul Shalvi3,
Ale Smidts1, and Alan G. Sanfey2,4</t>
  </si>
  <si>
    <t>Five participants (3 in the oxytocin condition and 2 in the
placebo condition) were excluded because they failed to
follow instructions correctly (&gt; 10 trials with response times
&lt; 1 s);</t>
  </si>
  <si>
    <t>Is TV Traumatic for All Youths? The
Role of Preexisting Posttraumatic-Stress
Symptoms in the Link Between Disaster
Coverage and Stress</t>
  </si>
  <si>
    <t>Carl F. Weems, Brandon G. Scott, Donice M. Banks, and
Rebecca A. Graham</t>
  </si>
  <si>
    <t>One-Year-Old Infants Follow Others’
Voice Direction</t>
  </si>
  <si>
    <t>Federico Rossano, Malinda Carpenter, and
Michael Tomasello</t>
  </si>
  <si>
    <t>An additional 12 infants were tested but were excluded from the final sample because they were fussy (n = 7), they were distracted by their parent during the test (n = 1), or they did not move from their parent during one or more trials (n = 4).</t>
  </si>
  <si>
    <t>sign test</t>
  </si>
  <si>
    <t>An additional 19 infants (12-montholds: n = 8; 16-month-olds: n = 11) were tested but excluded from analyses because they were fussy (12-month-olds: n = 3; 16-month-olds: n = 2), they were distracted by their parent during the test (12-month-olds: n = 1; 16-month-olds: n = 2), or they did not move from their parent on one or more trials (12-month-olds: n = 4; 16-month-olds: n = 7).</t>
  </si>
  <si>
    <t>Orientation Perception of Occluded Objects Is Based on Perceptually Completed Objects</t>
  </si>
  <si>
    <t>Tobias Borra1, Ignace T. C. Hooge1, and Frans A. J. Verstraten1,2</t>
  </si>
  <si>
    <t>perceptual thresholds</t>
  </si>
  <si>
    <t>Influence in Times of Crisis: How Social
and Financial Resources Affect Men’s
and Women’s Evaluations of Glass-Cliff
Positions</t>
  </si>
  <si>
    <t>Floor Rink1, Michelle K. Ryan1,2, and Janka I. Stoker1</t>
  </si>
  <si>
    <t>anova, log regression</t>
  </si>
  <si>
    <t>anova, sem</t>
  </si>
  <si>
    <t>Measuring Social Anxiety in College Students: A Comprehensive
Evaluation of the Psychometric Properties of the SPAI-23</t>
  </si>
  <si>
    <t>A</t>
  </si>
  <si>
    <t>schry, roberson-nay, white</t>
  </si>
  <si>
    <t>correlation, alpha</t>
  </si>
  <si>
    <t>EFA</t>
  </si>
  <si>
    <t>a</t>
  </si>
  <si>
    <t>Measuring Beliefs About Suffering:
Development of the Views of Suffering Scale</t>
  </si>
  <si>
    <t>hale-smith, park, edmondson</t>
  </si>
  <si>
    <t>EFA/CFA</t>
  </si>
  <si>
    <t>Construction of a Self-Complexity Scale for Adolescents</t>
  </si>
  <si>
    <t>martins, calheiros</t>
  </si>
  <si>
    <t>content analysis</t>
  </si>
  <si>
    <t>averages, sds</t>
  </si>
  <si>
    <t>reliability, descriptives, correlations</t>
  </si>
  <si>
    <t>pca, sem</t>
  </si>
  <si>
    <t>reliability, correlations</t>
  </si>
  <si>
    <t>Development and Validation of the Delinquency Reduction Outcome
Profile (DROP) in a Sample of Incarcerated Juveniles:
A Multiconstruct/Multisituational Scoring Approach</t>
  </si>
  <si>
    <t>barbot, haeffel, macomber, hart, chapman, grigorenko</t>
  </si>
  <si>
    <t>The Revised Child Anxiety and Depression Scale-Short Version:
Scale Reduction via Exploratory Bifactor Modeling of the
Broad Anxiety Factor</t>
  </si>
  <si>
    <t>ebesutani, reise, chorpita, ale, rega, young, higa-mcmillan, weisz</t>
  </si>
  <si>
    <t>efa</t>
  </si>
  <si>
    <t>Evaluating the Properties of the Evidence-Based Practice Attitude Scale
(EBPAS) in Health Care</t>
  </si>
  <si>
    <t>melas, zampetakis, dimopoulou, moustakis</t>
  </si>
  <si>
    <t>cfa</t>
  </si>
  <si>
    <t>Predicting Drug Court Treatment Completion Using the MMPI-2-RF</t>
  </si>
  <si>
    <t>Mattson, Powers, Halfaker, Akeson, Ben-Porath</t>
  </si>
  <si>
    <t>Participants with invalid MMPI-2-RF protocols (Cannot Say
[raw score]   18, Variable Response Inconsistency–Revised or
True Response Inconsistency–Revised T   80, Infrequent
Responses–Revised T   120, Infrequent Psychopathology
Responses–Revised T   100) were excluded from the study.
These criteria, established in the MMPI-2-RF manual (Ben-Porath
&amp; Tellegen, 2008), indicate scale elevations that invalidate the
substantive profile.</t>
  </si>
  <si>
    <t>correlation, regression, risk analysis</t>
  </si>
  <si>
    <t>Factor Structure of the Comprehensive Trail Making Test in Children and
Adolescents With Brain Dysfunction</t>
  </si>
  <si>
    <t>allen, thaler, barchard, vertinkski, mayfield</t>
  </si>
  <si>
    <t>191+191</t>
  </si>
  <si>
    <t>Estimating the Accuracy of Neurocognitive Effort Measures in the Absence
of a “Gold Standard”</t>
  </si>
  <si>
    <t>mossman, wygant, gervais</t>
  </si>
  <si>
    <t>bayesian roc curves</t>
  </si>
  <si>
    <t>Using the Advanced Progressive Matrices (Set I) to Assess Fluid Ability in
a Short Time Frame: An Item Response Theory–Based Analysis</t>
  </si>
  <si>
    <t>chiesi, ciancaleoni, galli, primi</t>
  </si>
  <si>
    <t>cfa, irt, mgcfa</t>
  </si>
  <si>
    <t>Comparing the MMPI-2 Scale Scores of Parents Involved in Parental
Competency and Child Custody Assessments</t>
  </si>
  <si>
    <t>resendes, lecci</t>
  </si>
  <si>
    <t>The
29 omitted cases were either involved in a child custody hearing or
their MMPI-2 was defined as an invalid profile due to random
responding (VRIN or TRIN T-scores   79; see Graham, 2011).</t>
  </si>
  <si>
    <t>An Examination of the Dirty Dozen Measure of Psychopathy:
A Cautionary Tale About the Costs of Brief Measures</t>
  </si>
  <si>
    <t>miller, few, seibert, watts, zeichner, lynam</t>
  </si>
  <si>
    <t>correlation, regression</t>
  </si>
  <si>
    <t>Optimizing the Use of the AUDIT for Alcohol Screening in
College Students</t>
  </si>
  <si>
    <t>Demartini, carey</t>
  </si>
  <si>
    <t>t-test, roc curves</t>
  </si>
  <si>
    <t>Dimensionality, Hierarchical Structure, Age Generalizability, and Criterion
Validity of the GAIN’s Behavioral Complexity Scale</t>
  </si>
  <si>
    <t>conrad, conrad, mazza, riely, funk, stein, dennis</t>
  </si>
  <si>
    <t>rasch item analysis</t>
  </si>
  <si>
    <t>Fit statistics as dimensionality criteria for items. Rasch
analysis provides fit statistics to test assumptions of fundamental measurement for items (Wright &amp; Stone, 1979), a structural aspect of validity (Messick, 1995). The Rasch model provides two indicators of misfit: infit and outfit. The infit is sensitive to unexpected behavior (e.g., random responding), affecting responses to items near the person ability level or item difficulty level, and the outfit is outlier sensitive. For examples, please see http://www.rasch.org/ rmt/rmt82a.htm (Linacre &amp; Wright, 1994). Understanding poor fit can lead to dropping or improving items because they fail to perform in a manner consistent with the principal measurement dimension (i.e., detract from unidimensional measurement).</t>
  </si>
  <si>
    <t>The Believability of Anxious Feelings and Thoughts Questionnaire (BAFT):
A Psychometric Evaluation of Cognitive Fusion in a Nonclinical and Highly
Anxious Community Sample</t>
  </si>
  <si>
    <t>herzberg, sheppard, forsyth, crede, earleywin, eifert</t>
  </si>
  <si>
    <t>The Correspondence of Daily and Retrospective PTSD Reports Among
Female Victims of Sexual Assault</t>
  </si>
  <si>
    <t>naragon-gainey, simpson, moore, varra, kaysen</t>
  </si>
  <si>
    <t>mlm</t>
  </si>
  <si>
    <t>Further Evaluation of the Psychometric Properties of the Acceptance and
Action Questionnaire–II</t>
  </si>
  <si>
    <t>fledderus, voshaar, ten klooster, bohlmeijer</t>
  </si>
  <si>
    <t>Inclusion criteria were an age of 18 years or older and mild to moderate depressive symptoms ( 10 and  39 on the Center of Epidemiologic Studies Depression Scale [CES-D]; Radloff, 1977) and anxiety symptoms ( 3 and  15 on the Hospital Anxiety and Depression Scale–Anxiety [HADS-A]; Zigmond &amp; Snaith, 1983). People with severe depressive symptomatology and/or anxiety (more than one standard deviation above the population mean on the CES-D [cutoff score   39; Bouma, Ranchor,  Sanderman, &amp; van Sonderen, 1995] and/or HADS-A [cutoff score   15; Olssøn, Mykletun, &amp; Dahl, 2005]) were excluded because severe distress would require more intensive individual diagnostics and treatment.
For the remaining participants, it was checked who was still responding positively to a screener for a depressive disorder (Web Screening Questionnaire [WSQ] Q1   6 and Q2   1; Donker, van Straten, Marks, &amp; Cuijpers, 2009). As the WSQ yields a high number of false positives (Donker et al., 2009), those who were screened as having a depressive disorder underwent a telephone interview that employed the depressive episode module of the
Mini International Neuropsychiatric Interview (MINI; Sheehan et al., 1998). People whom the MINI diagnosed as having a severe depressive episode were excluded.
Other exclusion criteria were (a) few depressive ( 10 on the CES-D) and/or anxiety symptoms ( 3 on the HADS-A), (b) receiving psychological or psychopharmacological treatment within the last 3 months, and (c) high suicide risk (Q15   3 on the WSQ).</t>
  </si>
  <si>
    <t>cfa, irt</t>
  </si>
  <si>
    <t>Are Culturally Specific Measures of Trauma-Related Anxiety and
Depression Needed? The Case of Sri Lanka</t>
  </si>
  <si>
    <t>jayawickreme, jayawickreme, atanasov, goonasekera, foa</t>
  </si>
  <si>
    <t>efa, correlation, regression, t-tests</t>
  </si>
  <si>
    <t>The Predictive Validity of the PTSD Checklist in a Nonclinical Sample of
Combat-Exposed National Guard Troops</t>
  </si>
  <si>
    <t>arbisi, kaler, kehle-forbes, erbes, polusny, thuras</t>
  </si>
  <si>
    <t>Data were examined for evidence of normality and the potential influence of outliers.</t>
  </si>
  <si>
    <t>log regression</t>
  </si>
  <si>
    <t>whole people?</t>
  </si>
  <si>
    <t>doesn't say</t>
  </si>
  <si>
    <t>The Laboratory Parenting Assessment Battery: Development and
Preliminary Validation of an Observational Parenting Rating System</t>
  </si>
  <si>
    <t>wilson, durbin</t>
  </si>
  <si>
    <t>154+154</t>
  </si>
  <si>
    <t>efa, cfa, mgcfa</t>
  </si>
  <si>
    <t>Do Personality Scale Items Function Differently in People With High and
Low IQ?</t>
  </si>
  <si>
    <t>waiyavutti, johnson, deary</t>
  </si>
  <si>
    <t>Theoretically, item parameters from IRT models are robust to variations in sample
characteristics, but practically speaking, this is not always the case (Embretson &amp; Reise, 2000).</t>
  </si>
  <si>
    <t>irt</t>
  </si>
  <si>
    <t>Lost in Translation? Psychometric Properties and Construct Validity of the
English Essen Climate Evaluation Schema (EssenCES)
Social Climate Questionnaire</t>
  </si>
  <si>
    <t>tonkin, howells, ferguson, clark, newberry, schalast</t>
  </si>
  <si>
    <t>The Unidimensional Relationship Closeness Scale (URCS): Reliability and
Validity Evidence for a New Measure of Relationship Closeness</t>
  </si>
  <si>
    <t>dibble, levine, park</t>
  </si>
  <si>
    <t>Comprehensive Trail Making Test Performance in Children and
Adolescents With Traumatic Brain Injury</t>
  </si>
  <si>
    <t>allen, thaler, ringdahl, barney, mayfield</t>
  </si>
  <si>
    <t>MANOVA, ROC curves</t>
  </si>
  <si>
    <t>Relationship Between Perceived and Actual Frequency Represented by
Common Rating Scale Labels</t>
  </si>
  <si>
    <t>woltz, gardner, kircher, burrow-sanchez</t>
  </si>
  <si>
    <t>chi-square</t>
  </si>
  <si>
    <t>non-linear regression</t>
  </si>
</sst>
</file>

<file path=xl/styles.xml><?xml version="1.0" encoding="utf-8"?>
<styleSheet xmlns="http://schemas.openxmlformats.org/spreadsheetml/2006/main">
  <fonts count="5">
    <font>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11"/>
      <name val="Calibri"/>
      <scheme val="minor"/>
    </font>
  </fonts>
  <fills count="3">
    <fill>
      <patternFill patternType="none"/>
    </fill>
    <fill>
      <patternFill patternType="gray125"/>
    </fill>
    <fill>
      <patternFill patternType="solid">
        <fgColor theme="9"/>
      </patternFill>
    </fill>
  </fills>
  <borders count="1">
    <border>
      <left/>
      <right/>
      <top/>
      <bottom/>
      <diagonal/>
    </border>
  </borders>
  <cellStyleXfs count="64">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Fill="1" applyAlignment="1">
      <alignment wrapText="1"/>
    </xf>
    <xf numFmtId="0" fontId="0" fillId="0" borderId="0" xfId="0" applyFill="1"/>
    <xf numFmtId="0" fontId="4" fillId="0" borderId="0" xfId="0" applyFont="1" applyFill="1"/>
    <xf numFmtId="0" fontId="4" fillId="0" borderId="0" xfId="1" applyFont="1" applyFill="1"/>
    <xf numFmtId="0" fontId="4" fillId="0" borderId="0" xfId="1" applyFont="1" applyFill="1" applyAlignment="1">
      <alignment wrapText="1"/>
    </xf>
  </cellXfs>
  <cellStyles count="64">
    <cellStyle name="Accent6" xfId="1" builtinId="4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5"/>
  <sheetViews>
    <sheetView tabSelected="1" zoomScale="70" zoomScaleNormal="70" workbookViewId="0">
      <pane ySplit="1" topLeftCell="A104" activePane="bottomLeft" state="frozen"/>
      <selection pane="bottomLeft" activeCell="D111" sqref="D111"/>
    </sheetView>
  </sheetViews>
  <sheetFormatPr defaultColWidth="8.85546875" defaultRowHeight="15"/>
  <cols>
    <col min="3" max="3" width="43.140625" customWidth="1"/>
    <col min="4" max="4" width="28.7109375" customWidth="1"/>
    <col min="6" max="6" width="18.28515625" customWidth="1"/>
    <col min="7" max="7" width="30.85546875" bestFit="1" customWidth="1"/>
    <col min="8" max="8" width="18.28515625" customWidth="1"/>
    <col min="9" max="9" width="22.42578125" customWidth="1"/>
    <col min="10" max="10" width="24.42578125" bestFit="1" customWidth="1"/>
    <col min="11" max="11" width="24.42578125" customWidth="1"/>
    <col min="12" max="12" width="26.7109375" customWidth="1"/>
    <col min="13" max="13" width="84.85546875" customWidth="1"/>
    <col min="14" max="14" width="21.85546875" customWidth="1"/>
    <col min="15" max="15" width="20.28515625" customWidth="1"/>
    <col min="16" max="16" width="18" customWidth="1"/>
    <col min="17" max="17" width="23.42578125" customWidth="1"/>
  </cols>
  <sheetData>
    <row r="1" spans="1:17" ht="30">
      <c r="A1" t="s">
        <v>19</v>
      </c>
      <c r="B1" t="s">
        <v>17</v>
      </c>
      <c r="C1" t="s">
        <v>0</v>
      </c>
      <c r="D1" t="s">
        <v>1</v>
      </c>
      <c r="E1" t="s">
        <v>2</v>
      </c>
      <c r="F1" s="1" t="s">
        <v>11</v>
      </c>
      <c r="G1" s="1" t="s">
        <v>13</v>
      </c>
      <c r="H1" s="1" t="s">
        <v>12</v>
      </c>
      <c r="I1" s="1" t="s">
        <v>5</v>
      </c>
      <c r="J1" s="1" t="s">
        <v>3</v>
      </c>
      <c r="K1" s="1" t="s">
        <v>14</v>
      </c>
      <c r="L1" s="1" t="s">
        <v>4</v>
      </c>
      <c r="M1" s="1" t="s">
        <v>7</v>
      </c>
      <c r="N1" s="1" t="s">
        <v>6</v>
      </c>
      <c r="O1" s="1" t="s">
        <v>8</v>
      </c>
      <c r="P1" s="1" t="s">
        <v>9</v>
      </c>
      <c r="Q1" s="1" t="s">
        <v>10</v>
      </c>
    </row>
    <row r="2" spans="1:17" s="3" customFormat="1" ht="30">
      <c r="A2" s="3">
        <v>1</v>
      </c>
      <c r="B2" s="3" t="s">
        <v>18</v>
      </c>
      <c r="C2" s="2" t="s">
        <v>20</v>
      </c>
      <c r="D2" s="2" t="s">
        <v>21</v>
      </c>
      <c r="E2" s="3">
        <v>2012</v>
      </c>
      <c r="F2" s="3" t="s">
        <v>15</v>
      </c>
      <c r="G2" s="3" t="s">
        <v>22</v>
      </c>
      <c r="H2" s="3">
        <v>1</v>
      </c>
      <c r="I2" s="3">
        <v>88</v>
      </c>
      <c r="J2" s="3" t="s">
        <v>16</v>
      </c>
      <c r="M2" s="2"/>
    </row>
    <row r="3" spans="1:17" s="3" customFormat="1" ht="45">
      <c r="A3" s="3">
        <v>2</v>
      </c>
      <c r="B3" s="3" t="s">
        <v>18</v>
      </c>
      <c r="C3" s="2" t="s">
        <v>32</v>
      </c>
      <c r="D3" s="3" t="s">
        <v>33</v>
      </c>
      <c r="E3" s="3">
        <v>2012</v>
      </c>
      <c r="F3" s="3" t="s">
        <v>15</v>
      </c>
      <c r="G3" s="3" t="s">
        <v>31</v>
      </c>
      <c r="H3" s="3">
        <v>1</v>
      </c>
      <c r="I3" s="3">
        <v>33</v>
      </c>
      <c r="J3" s="2" t="s">
        <v>23</v>
      </c>
      <c r="K3" s="3" t="s">
        <v>24</v>
      </c>
      <c r="L3" s="3" t="s">
        <v>25</v>
      </c>
      <c r="M3" s="2" t="s">
        <v>26</v>
      </c>
      <c r="N3" s="3" t="s">
        <v>27</v>
      </c>
      <c r="O3" s="3" t="s">
        <v>28</v>
      </c>
      <c r="P3" s="3" t="s">
        <v>27</v>
      </c>
      <c r="Q3" s="3" t="s">
        <v>28</v>
      </c>
    </row>
    <row r="4" spans="1:17" s="3" customFormat="1" ht="45">
      <c r="A4" s="3">
        <v>2</v>
      </c>
      <c r="B4" s="3" t="s">
        <v>18</v>
      </c>
      <c r="C4" s="2" t="s">
        <v>32</v>
      </c>
      <c r="D4" s="3" t="s">
        <v>33</v>
      </c>
      <c r="E4" s="3">
        <v>2012</v>
      </c>
      <c r="F4" s="3" t="s">
        <v>15</v>
      </c>
      <c r="G4" s="3" t="s">
        <v>31</v>
      </c>
      <c r="H4" s="3">
        <v>1</v>
      </c>
      <c r="I4" s="3">
        <v>33</v>
      </c>
      <c r="J4" s="3" t="s">
        <v>23</v>
      </c>
      <c r="K4" s="3" t="s">
        <v>29</v>
      </c>
      <c r="L4" s="2" t="s">
        <v>25</v>
      </c>
      <c r="M4" s="2" t="s">
        <v>30</v>
      </c>
      <c r="N4" s="3">
        <v>30</v>
      </c>
      <c r="O4" s="3" t="s">
        <v>28</v>
      </c>
      <c r="P4" s="3" t="s">
        <v>27</v>
      </c>
      <c r="Q4" s="3" t="s">
        <v>28</v>
      </c>
    </row>
    <row r="5" spans="1:17" s="3" customFormat="1" ht="45">
      <c r="A5" s="3">
        <v>3</v>
      </c>
      <c r="B5" s="3" t="s">
        <v>18</v>
      </c>
      <c r="C5" s="2" t="s">
        <v>34</v>
      </c>
      <c r="D5" s="3" t="s">
        <v>35</v>
      </c>
      <c r="E5" s="3">
        <v>2012</v>
      </c>
      <c r="F5" s="3" t="s">
        <v>15</v>
      </c>
      <c r="G5" s="3" t="s">
        <v>31</v>
      </c>
      <c r="H5" s="3">
        <v>1</v>
      </c>
      <c r="I5" s="3">
        <v>44</v>
      </c>
      <c r="J5" s="3" t="s">
        <v>16</v>
      </c>
      <c r="K5" s="2"/>
      <c r="M5" s="2"/>
    </row>
    <row r="6" spans="1:17" s="3" customFormat="1" ht="45">
      <c r="A6" s="3">
        <v>4</v>
      </c>
      <c r="B6" s="3" t="s">
        <v>18</v>
      </c>
      <c r="C6" s="2" t="s">
        <v>36</v>
      </c>
      <c r="D6" s="3" t="s">
        <v>37</v>
      </c>
      <c r="E6" s="3">
        <v>2012</v>
      </c>
      <c r="F6" s="3" t="s">
        <v>15</v>
      </c>
      <c r="G6" s="3" t="s">
        <v>31</v>
      </c>
      <c r="H6" s="3">
        <v>1</v>
      </c>
      <c r="I6" s="3">
        <v>20</v>
      </c>
      <c r="J6" s="3" t="s">
        <v>16</v>
      </c>
      <c r="M6" s="2"/>
    </row>
    <row r="7" spans="1:17" s="5" customFormat="1" ht="45">
      <c r="A7" s="4">
        <v>5</v>
      </c>
      <c r="B7" s="5" t="s">
        <v>18</v>
      </c>
      <c r="C7" s="6" t="s">
        <v>38</v>
      </c>
      <c r="D7" s="5" t="s">
        <v>39</v>
      </c>
      <c r="E7" s="5">
        <v>2012</v>
      </c>
      <c r="F7" s="5" t="s">
        <v>15</v>
      </c>
      <c r="G7" s="5" t="s">
        <v>40</v>
      </c>
      <c r="H7" s="5">
        <v>1</v>
      </c>
      <c r="I7" s="5">
        <v>8</v>
      </c>
      <c r="J7" s="5" t="s">
        <v>41</v>
      </c>
      <c r="K7" s="5" t="s">
        <v>42</v>
      </c>
    </row>
    <row r="8" spans="1:17" s="3" customFormat="1">
      <c r="A8" s="3">
        <v>6</v>
      </c>
      <c r="B8" s="3" t="s">
        <v>18</v>
      </c>
      <c r="C8" s="2" t="s">
        <v>43</v>
      </c>
      <c r="D8" s="3" t="s">
        <v>44</v>
      </c>
      <c r="E8" s="3">
        <v>2012</v>
      </c>
      <c r="F8" s="3" t="s">
        <v>15</v>
      </c>
      <c r="G8" s="2" t="s">
        <v>45</v>
      </c>
      <c r="H8" s="3">
        <v>1</v>
      </c>
      <c r="I8" s="3">
        <v>22</v>
      </c>
      <c r="J8" s="3" t="s">
        <v>16</v>
      </c>
      <c r="M8" s="2"/>
    </row>
    <row r="9" spans="1:17" s="3" customFormat="1">
      <c r="A9" s="3">
        <v>6</v>
      </c>
      <c r="B9" s="3" t="s">
        <v>18</v>
      </c>
      <c r="C9" s="2" t="s">
        <v>43</v>
      </c>
      <c r="D9" s="3" t="s">
        <v>44</v>
      </c>
      <c r="E9" s="3">
        <v>2012</v>
      </c>
      <c r="F9" s="3" t="s">
        <v>15</v>
      </c>
      <c r="G9" s="3" t="s">
        <v>31</v>
      </c>
      <c r="H9" s="3">
        <v>2</v>
      </c>
      <c r="I9" s="3">
        <v>81</v>
      </c>
      <c r="J9" s="3" t="s">
        <v>16</v>
      </c>
    </row>
    <row r="10" spans="1:17" s="3" customFormat="1" ht="45">
      <c r="A10" s="3">
        <v>7</v>
      </c>
      <c r="B10" s="3" t="s">
        <v>18</v>
      </c>
      <c r="C10" s="2" t="s">
        <v>46</v>
      </c>
      <c r="D10" s="3" t="s">
        <v>47</v>
      </c>
      <c r="E10" s="3">
        <v>2012</v>
      </c>
      <c r="F10" s="3" t="s">
        <v>15</v>
      </c>
      <c r="G10" s="3" t="s">
        <v>31</v>
      </c>
      <c r="H10" s="3">
        <v>1</v>
      </c>
      <c r="I10" s="3">
        <v>52</v>
      </c>
      <c r="J10" s="3" t="s">
        <v>16</v>
      </c>
      <c r="M10" s="2"/>
    </row>
    <row r="11" spans="1:17" s="3" customFormat="1" ht="45">
      <c r="A11" s="3">
        <v>7</v>
      </c>
      <c r="B11" s="3" t="s">
        <v>18</v>
      </c>
      <c r="C11" s="2" t="s">
        <v>46</v>
      </c>
      <c r="D11" s="3" t="s">
        <v>47</v>
      </c>
      <c r="E11" s="3">
        <v>2012</v>
      </c>
      <c r="F11" s="3" t="s">
        <v>15</v>
      </c>
      <c r="G11" s="3" t="s">
        <v>31</v>
      </c>
      <c r="H11" s="3">
        <v>2</v>
      </c>
      <c r="I11" s="3">
        <v>66</v>
      </c>
      <c r="J11" s="3" t="s">
        <v>16</v>
      </c>
    </row>
    <row r="12" spans="1:17" s="3" customFormat="1" ht="45">
      <c r="A12" s="3">
        <v>7</v>
      </c>
      <c r="B12" s="3" t="s">
        <v>18</v>
      </c>
      <c r="C12" s="2" t="s">
        <v>46</v>
      </c>
      <c r="D12" s="3" t="s">
        <v>47</v>
      </c>
      <c r="E12" s="3">
        <v>2012</v>
      </c>
      <c r="F12" s="3" t="s">
        <v>15</v>
      </c>
      <c r="G12" s="3" t="s">
        <v>31</v>
      </c>
      <c r="H12" s="3">
        <v>3</v>
      </c>
      <c r="I12" s="3">
        <v>59</v>
      </c>
      <c r="J12" s="3" t="s">
        <v>16</v>
      </c>
    </row>
    <row r="13" spans="1:17" s="3" customFormat="1" ht="45">
      <c r="A13" s="3">
        <v>8</v>
      </c>
      <c r="B13" s="3" t="s">
        <v>18</v>
      </c>
      <c r="C13" s="2" t="s">
        <v>48</v>
      </c>
      <c r="D13" s="3" t="s">
        <v>49</v>
      </c>
      <c r="E13" s="3">
        <v>2012</v>
      </c>
      <c r="F13" s="3" t="s">
        <v>15</v>
      </c>
      <c r="G13" s="3" t="s">
        <v>31</v>
      </c>
      <c r="H13" s="3">
        <v>1</v>
      </c>
      <c r="I13" s="3">
        <v>48</v>
      </c>
      <c r="J13" s="3" t="s">
        <v>15</v>
      </c>
      <c r="K13" s="3" t="s">
        <v>24</v>
      </c>
      <c r="L13" s="3" t="s">
        <v>25</v>
      </c>
      <c r="M13" s="2" t="s">
        <v>50</v>
      </c>
      <c r="N13" s="3" t="s">
        <v>27</v>
      </c>
      <c r="O13" s="3" t="s">
        <v>28</v>
      </c>
      <c r="P13" s="3" t="s">
        <v>27</v>
      </c>
      <c r="Q13" s="3" t="s">
        <v>28</v>
      </c>
    </row>
    <row r="14" spans="1:17" s="3" customFormat="1" ht="30">
      <c r="A14" s="3">
        <v>9</v>
      </c>
      <c r="B14" s="3" t="s">
        <v>18</v>
      </c>
      <c r="C14" s="2" t="s">
        <v>51</v>
      </c>
      <c r="D14" s="3" t="s">
        <v>52</v>
      </c>
      <c r="E14" s="3">
        <v>2012</v>
      </c>
      <c r="F14" s="3" t="s">
        <v>15</v>
      </c>
      <c r="G14" s="3" t="s">
        <v>53</v>
      </c>
      <c r="H14" s="3">
        <v>1</v>
      </c>
      <c r="I14" s="3">
        <v>20</v>
      </c>
      <c r="J14" s="3" t="s">
        <v>16</v>
      </c>
    </row>
    <row r="15" spans="1:17" s="3" customFormat="1" ht="30">
      <c r="A15" s="3">
        <v>9</v>
      </c>
      <c r="B15" s="3" t="s">
        <v>18</v>
      </c>
      <c r="C15" s="2" t="s">
        <v>51</v>
      </c>
      <c r="D15" s="3" t="s">
        <v>52</v>
      </c>
      <c r="E15" s="3">
        <v>2012</v>
      </c>
      <c r="F15" s="3" t="s">
        <v>15</v>
      </c>
      <c r="G15" s="3" t="s">
        <v>53</v>
      </c>
      <c r="H15" s="3">
        <v>2</v>
      </c>
      <c r="I15" s="3">
        <v>24</v>
      </c>
      <c r="J15" s="3" t="s">
        <v>16</v>
      </c>
    </row>
    <row r="16" spans="1:17" s="3" customFormat="1" ht="45">
      <c r="A16" s="3">
        <v>10</v>
      </c>
      <c r="B16" s="3" t="s">
        <v>18</v>
      </c>
      <c r="C16" s="2" t="s">
        <v>54</v>
      </c>
      <c r="D16" s="3" t="s">
        <v>55</v>
      </c>
      <c r="E16" s="3">
        <v>2012</v>
      </c>
      <c r="F16" s="3" t="s">
        <v>15</v>
      </c>
      <c r="G16" s="3" t="s">
        <v>31</v>
      </c>
      <c r="H16" s="3">
        <v>1</v>
      </c>
      <c r="I16" s="3">
        <v>16</v>
      </c>
      <c r="J16" s="3" t="s">
        <v>15</v>
      </c>
      <c r="K16" s="3" t="s">
        <v>24</v>
      </c>
      <c r="L16" s="3" t="s">
        <v>25</v>
      </c>
      <c r="M16" s="2" t="s">
        <v>56</v>
      </c>
      <c r="N16" s="3" t="s">
        <v>27</v>
      </c>
      <c r="O16" s="3" t="s">
        <v>28</v>
      </c>
      <c r="P16" s="3" t="s">
        <v>27</v>
      </c>
      <c r="Q16" s="3" t="s">
        <v>28</v>
      </c>
    </row>
    <row r="17" spans="1:17" s="3" customFormat="1" ht="45">
      <c r="A17" s="3">
        <v>10</v>
      </c>
      <c r="B17" s="3" t="s">
        <v>18</v>
      </c>
      <c r="C17" s="2" t="s">
        <v>54</v>
      </c>
      <c r="D17" s="3" t="s">
        <v>55</v>
      </c>
      <c r="E17" s="3">
        <v>2012</v>
      </c>
      <c r="F17" s="3" t="s">
        <v>15</v>
      </c>
      <c r="G17" s="3" t="s">
        <v>31</v>
      </c>
      <c r="H17" s="3">
        <v>2</v>
      </c>
      <c r="I17" s="3">
        <v>16</v>
      </c>
      <c r="J17" s="3" t="s">
        <v>15</v>
      </c>
      <c r="K17" s="3" t="s">
        <v>24</v>
      </c>
      <c r="L17" s="3" t="s">
        <v>25</v>
      </c>
      <c r="M17" s="2" t="s">
        <v>56</v>
      </c>
      <c r="N17" s="3" t="s">
        <v>27</v>
      </c>
      <c r="O17" s="3" t="s">
        <v>28</v>
      </c>
      <c r="P17" s="3" t="s">
        <v>27</v>
      </c>
      <c r="Q17" s="3" t="s">
        <v>28</v>
      </c>
    </row>
    <row r="18" spans="1:17" s="3" customFormat="1" ht="45">
      <c r="A18" s="3">
        <v>11</v>
      </c>
      <c r="B18" s="3" t="s">
        <v>18</v>
      </c>
      <c r="C18" s="2" t="s">
        <v>57</v>
      </c>
      <c r="D18" s="3" t="s">
        <v>58</v>
      </c>
      <c r="E18" s="3">
        <v>2012</v>
      </c>
      <c r="F18" s="3" t="s">
        <v>15</v>
      </c>
      <c r="G18" s="3" t="s">
        <v>31</v>
      </c>
      <c r="H18" s="3">
        <v>1</v>
      </c>
      <c r="I18" s="3">
        <v>34</v>
      </c>
      <c r="J18" s="3" t="s">
        <v>23</v>
      </c>
      <c r="K18" s="3" t="s">
        <v>24</v>
      </c>
      <c r="L18" s="3" t="s">
        <v>25</v>
      </c>
      <c r="M18" s="2" t="s">
        <v>59</v>
      </c>
      <c r="N18" s="3" t="s">
        <v>27</v>
      </c>
      <c r="O18" s="3" t="s">
        <v>28</v>
      </c>
      <c r="P18" s="3" t="s">
        <v>27</v>
      </c>
      <c r="Q18" s="3" t="s">
        <v>28</v>
      </c>
    </row>
    <row r="19" spans="1:17" ht="135">
      <c r="A19" s="3">
        <v>12</v>
      </c>
      <c r="B19" s="3" t="s">
        <v>18</v>
      </c>
      <c r="C19" s="2" t="s">
        <v>60</v>
      </c>
      <c r="D19" s="3" t="s">
        <v>61</v>
      </c>
      <c r="E19" s="3">
        <v>2012</v>
      </c>
      <c r="F19" s="3" t="s">
        <v>15</v>
      </c>
      <c r="G19" s="3" t="s">
        <v>31</v>
      </c>
      <c r="H19" s="3">
        <v>1</v>
      </c>
      <c r="I19" s="3">
        <v>20</v>
      </c>
      <c r="J19" s="3" t="s">
        <v>15</v>
      </c>
      <c r="K19" s="3" t="s">
        <v>62</v>
      </c>
      <c r="L19" s="3" t="s">
        <v>25</v>
      </c>
      <c r="M19" s="1" t="s">
        <v>63</v>
      </c>
      <c r="N19">
        <v>15</v>
      </c>
      <c r="O19" s="3" t="s">
        <v>28</v>
      </c>
      <c r="P19" s="3" t="s">
        <v>27</v>
      </c>
      <c r="Q19" s="3" t="s">
        <v>28</v>
      </c>
    </row>
    <row r="20" spans="1:17" ht="45">
      <c r="A20" s="3">
        <v>13</v>
      </c>
      <c r="B20" s="3" t="s">
        <v>18</v>
      </c>
      <c r="C20" s="1" t="s">
        <v>64</v>
      </c>
      <c r="D20" s="3" t="s">
        <v>65</v>
      </c>
      <c r="E20" s="3">
        <v>2012</v>
      </c>
      <c r="F20" s="3" t="s">
        <v>15</v>
      </c>
      <c r="G20" s="3" t="s">
        <v>31</v>
      </c>
      <c r="H20" s="3">
        <v>1</v>
      </c>
      <c r="I20" s="3">
        <v>20</v>
      </c>
      <c r="J20" s="3" t="s">
        <v>15</v>
      </c>
      <c r="K20" s="3" t="s">
        <v>24</v>
      </c>
      <c r="L20" s="3" t="s">
        <v>25</v>
      </c>
      <c r="M20" s="1" t="s">
        <v>66</v>
      </c>
      <c r="N20" s="3" t="s">
        <v>27</v>
      </c>
      <c r="O20" s="3" t="s">
        <v>28</v>
      </c>
      <c r="P20" s="3" t="s">
        <v>27</v>
      </c>
      <c r="Q20" s="3" t="s">
        <v>28</v>
      </c>
    </row>
    <row r="21" spans="1:17" ht="30">
      <c r="A21" s="3">
        <v>14</v>
      </c>
      <c r="B21" s="3" t="s">
        <v>18</v>
      </c>
      <c r="C21" s="1" t="s">
        <v>67</v>
      </c>
      <c r="D21" s="3" t="s">
        <v>68</v>
      </c>
      <c r="F21" s="3" t="s">
        <v>15</v>
      </c>
      <c r="G21" s="3" t="s">
        <v>31</v>
      </c>
      <c r="H21" s="3">
        <v>1</v>
      </c>
      <c r="I21" s="3">
        <v>19</v>
      </c>
      <c r="J21" s="3" t="s">
        <v>16</v>
      </c>
    </row>
    <row r="22" spans="1:17" ht="45">
      <c r="A22" s="3">
        <v>15</v>
      </c>
      <c r="B22" s="3" t="s">
        <v>18</v>
      </c>
      <c r="C22" s="1" t="s">
        <v>69</v>
      </c>
      <c r="D22" s="3" t="s">
        <v>70</v>
      </c>
      <c r="E22">
        <v>2012</v>
      </c>
      <c r="F22" s="3" t="s">
        <v>15</v>
      </c>
      <c r="G22" s="3" t="s">
        <v>71</v>
      </c>
      <c r="H22" s="3">
        <v>1</v>
      </c>
      <c r="I22" s="3">
        <v>9</v>
      </c>
      <c r="J22" s="3" t="s">
        <v>41</v>
      </c>
      <c r="K22" s="3" t="s">
        <v>24</v>
      </c>
      <c r="L22" s="3" t="s">
        <v>72</v>
      </c>
    </row>
    <row r="23" spans="1:17" ht="45">
      <c r="A23" s="3">
        <v>15</v>
      </c>
      <c r="B23" s="3" t="s">
        <v>18</v>
      </c>
      <c r="C23" s="1" t="s">
        <v>69</v>
      </c>
      <c r="D23" s="3" t="s">
        <v>70</v>
      </c>
      <c r="E23">
        <v>2012</v>
      </c>
      <c r="F23" s="3" t="s">
        <v>15</v>
      </c>
      <c r="G23" s="3" t="s">
        <v>71</v>
      </c>
      <c r="H23" s="3">
        <v>2</v>
      </c>
      <c r="I23" s="3">
        <v>12</v>
      </c>
      <c r="J23" s="3" t="s">
        <v>41</v>
      </c>
      <c r="K23" s="3" t="s">
        <v>24</v>
      </c>
      <c r="L23" s="3" t="s">
        <v>72</v>
      </c>
    </row>
    <row r="24" spans="1:17" ht="45">
      <c r="A24" s="3">
        <v>16</v>
      </c>
      <c r="B24" s="3" t="s">
        <v>18</v>
      </c>
      <c r="C24" s="1" t="s">
        <v>73</v>
      </c>
      <c r="D24" s="3" t="s">
        <v>74</v>
      </c>
      <c r="E24">
        <v>2012</v>
      </c>
      <c r="F24" s="3" t="s">
        <v>15</v>
      </c>
      <c r="G24" s="3" t="s">
        <v>77</v>
      </c>
      <c r="H24" s="3">
        <v>1</v>
      </c>
      <c r="I24" s="3">
        <v>47</v>
      </c>
      <c r="J24" s="3" t="s">
        <v>15</v>
      </c>
      <c r="K24" s="3" t="s">
        <v>75</v>
      </c>
      <c r="L24" s="3" t="s">
        <v>25</v>
      </c>
      <c r="M24" s="1" t="s">
        <v>76</v>
      </c>
      <c r="N24">
        <v>45</v>
      </c>
      <c r="O24" t="s">
        <v>28</v>
      </c>
      <c r="P24" t="s">
        <v>27</v>
      </c>
      <c r="Q24" t="s">
        <v>28</v>
      </c>
    </row>
    <row r="25" spans="1:17" ht="45">
      <c r="A25" s="3">
        <v>16</v>
      </c>
      <c r="B25" s="3" t="s">
        <v>18</v>
      </c>
      <c r="C25" s="1" t="s">
        <v>73</v>
      </c>
      <c r="D25" s="3" t="s">
        <v>74</v>
      </c>
      <c r="E25">
        <v>2012</v>
      </c>
      <c r="F25" s="3" t="s">
        <v>15</v>
      </c>
      <c r="G25" s="3" t="s">
        <v>77</v>
      </c>
      <c r="H25" s="3">
        <v>2</v>
      </c>
      <c r="I25" s="3">
        <v>51</v>
      </c>
      <c r="J25" s="3" t="s">
        <v>15</v>
      </c>
      <c r="K25" s="3" t="s">
        <v>75</v>
      </c>
      <c r="L25" s="3" t="s">
        <v>25</v>
      </c>
      <c r="M25" s="1" t="s">
        <v>78</v>
      </c>
      <c r="N25">
        <v>48</v>
      </c>
      <c r="O25" t="s">
        <v>28</v>
      </c>
      <c r="P25" t="s">
        <v>27</v>
      </c>
      <c r="Q25" t="s">
        <v>28</v>
      </c>
    </row>
    <row r="26" spans="1:17" ht="45">
      <c r="A26" s="3">
        <v>16</v>
      </c>
      <c r="B26" s="3" t="s">
        <v>18</v>
      </c>
      <c r="C26" s="1" t="s">
        <v>73</v>
      </c>
      <c r="D26" s="3" t="s">
        <v>74</v>
      </c>
      <c r="E26">
        <v>2012</v>
      </c>
      <c r="F26" s="3" t="s">
        <v>15</v>
      </c>
      <c r="G26" s="3" t="s">
        <v>77</v>
      </c>
      <c r="H26" s="3">
        <v>3</v>
      </c>
      <c r="I26" s="3">
        <v>52</v>
      </c>
      <c r="J26" s="3" t="s">
        <v>15</v>
      </c>
      <c r="K26" s="3" t="s">
        <v>75</v>
      </c>
      <c r="L26" s="3" t="s">
        <v>25</v>
      </c>
      <c r="M26" s="1" t="s">
        <v>79</v>
      </c>
      <c r="N26">
        <v>51</v>
      </c>
      <c r="O26" t="s">
        <v>28</v>
      </c>
      <c r="P26" t="s">
        <v>27</v>
      </c>
      <c r="Q26" t="s">
        <v>28</v>
      </c>
    </row>
    <row r="27" spans="1:17" ht="30">
      <c r="A27" s="3">
        <v>17</v>
      </c>
      <c r="B27" s="3" t="s">
        <v>18</v>
      </c>
      <c r="C27" s="1" t="s">
        <v>80</v>
      </c>
      <c r="D27" s="3" t="s">
        <v>81</v>
      </c>
      <c r="E27">
        <v>2012</v>
      </c>
      <c r="F27" s="3" t="s">
        <v>15</v>
      </c>
      <c r="G27" t="s">
        <v>82</v>
      </c>
      <c r="H27" s="3">
        <v>1</v>
      </c>
      <c r="I27" s="3">
        <v>80</v>
      </c>
      <c r="J27" s="3" t="s">
        <v>27</v>
      </c>
    </row>
    <row r="28" spans="1:17" ht="75">
      <c r="A28" s="3">
        <v>18</v>
      </c>
      <c r="B28" s="3" t="s">
        <v>18</v>
      </c>
      <c r="C28" s="1" t="s">
        <v>83</v>
      </c>
      <c r="D28" s="3" t="s">
        <v>84</v>
      </c>
      <c r="E28">
        <v>2012</v>
      </c>
      <c r="F28" s="3" t="s">
        <v>15</v>
      </c>
      <c r="G28" s="3" t="s">
        <v>31</v>
      </c>
      <c r="H28" s="3">
        <v>1</v>
      </c>
      <c r="I28" s="3">
        <v>32</v>
      </c>
      <c r="J28" s="3" t="s">
        <v>15</v>
      </c>
      <c r="K28" s="3" t="s">
        <v>24</v>
      </c>
      <c r="L28" s="3" t="s">
        <v>25</v>
      </c>
      <c r="M28" s="1" t="s">
        <v>85</v>
      </c>
      <c r="N28" s="3" t="s">
        <v>27</v>
      </c>
      <c r="O28" s="3" t="s">
        <v>28</v>
      </c>
      <c r="P28" s="3" t="s">
        <v>27</v>
      </c>
      <c r="Q28" s="3" t="s">
        <v>28</v>
      </c>
    </row>
    <row r="29" spans="1:17" ht="30">
      <c r="A29" s="3">
        <v>19</v>
      </c>
      <c r="B29" s="3" t="s">
        <v>18</v>
      </c>
      <c r="C29" s="1" t="s">
        <v>86</v>
      </c>
      <c r="D29" s="3" t="s">
        <v>87</v>
      </c>
      <c r="E29">
        <v>2012</v>
      </c>
      <c r="F29" s="3" t="s">
        <v>15</v>
      </c>
      <c r="G29" s="3" t="s">
        <v>88</v>
      </c>
      <c r="H29" s="3">
        <v>1</v>
      </c>
      <c r="I29" s="3">
        <v>32</v>
      </c>
      <c r="J29" s="3" t="s">
        <v>16</v>
      </c>
    </row>
    <row r="30" spans="1:17" ht="30">
      <c r="A30" s="3">
        <v>20</v>
      </c>
      <c r="B30" s="3" t="s">
        <v>18</v>
      </c>
      <c r="C30" s="1" t="s">
        <v>89</v>
      </c>
      <c r="D30" s="3" t="s">
        <v>90</v>
      </c>
      <c r="E30">
        <v>2012</v>
      </c>
      <c r="F30" s="3" t="s">
        <v>15</v>
      </c>
      <c r="G30" s="3" t="s">
        <v>91</v>
      </c>
      <c r="H30" s="3">
        <v>1</v>
      </c>
      <c r="I30" s="3">
        <v>23</v>
      </c>
      <c r="J30" s="3" t="s">
        <v>16</v>
      </c>
    </row>
    <row r="31" spans="1:17" ht="30">
      <c r="A31" s="3">
        <v>20</v>
      </c>
      <c r="B31" s="3" t="s">
        <v>18</v>
      </c>
      <c r="C31" s="1" t="s">
        <v>89</v>
      </c>
      <c r="D31" s="3" t="s">
        <v>92</v>
      </c>
      <c r="E31">
        <v>2012</v>
      </c>
      <c r="F31" s="3" t="s">
        <v>15</v>
      </c>
      <c r="G31" s="3" t="s">
        <v>91</v>
      </c>
      <c r="H31" s="3">
        <v>2</v>
      </c>
      <c r="I31" s="3">
        <v>25</v>
      </c>
      <c r="J31" s="3" t="s">
        <v>16</v>
      </c>
    </row>
    <row r="32" spans="1:17" ht="60">
      <c r="A32" s="3">
        <v>21</v>
      </c>
      <c r="B32" s="3" t="s">
        <v>18</v>
      </c>
      <c r="C32" s="1" t="s">
        <v>93</v>
      </c>
      <c r="D32" s="3" t="s">
        <v>94</v>
      </c>
      <c r="E32">
        <v>2012</v>
      </c>
      <c r="F32" s="3" t="s">
        <v>15</v>
      </c>
      <c r="G32" s="3" t="s">
        <v>95</v>
      </c>
      <c r="H32" s="3">
        <v>1</v>
      </c>
      <c r="I32" s="3">
        <v>30</v>
      </c>
      <c r="J32" s="3" t="s">
        <v>16</v>
      </c>
    </row>
    <row r="33" spans="1:17" ht="60">
      <c r="A33" s="3">
        <v>22</v>
      </c>
      <c r="B33" s="3" t="s">
        <v>18</v>
      </c>
      <c r="C33" s="1" t="s">
        <v>96</v>
      </c>
      <c r="D33" s="1" t="s">
        <v>97</v>
      </c>
      <c r="E33">
        <v>2012</v>
      </c>
      <c r="F33" s="3" t="s">
        <v>15</v>
      </c>
      <c r="G33" s="3" t="s">
        <v>31</v>
      </c>
      <c r="H33" s="3">
        <v>1</v>
      </c>
      <c r="I33" s="3">
        <v>20</v>
      </c>
      <c r="J33" s="3" t="s">
        <v>16</v>
      </c>
    </row>
    <row r="34" spans="1:17" ht="60">
      <c r="A34" s="3">
        <v>22</v>
      </c>
      <c r="B34" s="3" t="s">
        <v>18</v>
      </c>
      <c r="C34" s="1" t="s">
        <v>96</v>
      </c>
      <c r="D34" s="1" t="s">
        <v>97</v>
      </c>
      <c r="E34">
        <v>2012</v>
      </c>
      <c r="F34" s="3" t="s">
        <v>15</v>
      </c>
      <c r="G34" s="3" t="s">
        <v>31</v>
      </c>
      <c r="H34" s="3">
        <v>2</v>
      </c>
      <c r="I34" s="3">
        <v>20</v>
      </c>
      <c r="J34" s="3" t="s">
        <v>16</v>
      </c>
    </row>
    <row r="35" spans="1:17" ht="60">
      <c r="A35" s="3">
        <v>22</v>
      </c>
      <c r="B35" s="3" t="s">
        <v>18</v>
      </c>
      <c r="C35" s="1" t="s">
        <v>96</v>
      </c>
      <c r="D35" s="1" t="s">
        <v>97</v>
      </c>
      <c r="E35">
        <v>2012</v>
      </c>
      <c r="F35" s="3" t="s">
        <v>15</v>
      </c>
      <c r="G35" s="3" t="s">
        <v>31</v>
      </c>
      <c r="H35" s="3">
        <v>3</v>
      </c>
      <c r="I35" s="3">
        <v>20</v>
      </c>
      <c r="J35" s="3" t="s">
        <v>16</v>
      </c>
    </row>
    <row r="36" spans="1:17" ht="45">
      <c r="A36" s="3">
        <v>23</v>
      </c>
      <c r="B36" s="3" t="s">
        <v>18</v>
      </c>
      <c r="C36" s="1" t="s">
        <v>98</v>
      </c>
      <c r="D36" s="1" t="s">
        <v>99</v>
      </c>
      <c r="E36">
        <v>2012</v>
      </c>
      <c r="F36" s="3" t="s">
        <v>15</v>
      </c>
      <c r="G36" s="3" t="s">
        <v>101</v>
      </c>
      <c r="H36" s="3">
        <v>1</v>
      </c>
      <c r="I36" s="3">
        <v>53</v>
      </c>
      <c r="J36" s="3" t="s">
        <v>23</v>
      </c>
      <c r="K36" t="s">
        <v>75</v>
      </c>
      <c r="L36" t="s">
        <v>25</v>
      </c>
      <c r="M36" s="1" t="s">
        <v>100</v>
      </c>
      <c r="N36">
        <f>53-5</f>
        <v>48</v>
      </c>
      <c r="O36" t="s">
        <v>28</v>
      </c>
      <c r="P36" t="s">
        <v>27</v>
      </c>
      <c r="Q36" t="s">
        <v>28</v>
      </c>
    </row>
    <row r="37" spans="1:17" ht="60">
      <c r="A37" s="3">
        <v>23</v>
      </c>
      <c r="B37" s="3" t="s">
        <v>18</v>
      </c>
      <c r="C37" s="1" t="s">
        <v>98</v>
      </c>
      <c r="D37" s="1" t="s">
        <v>99</v>
      </c>
      <c r="E37">
        <v>2012</v>
      </c>
      <c r="F37" s="3" t="s">
        <v>15</v>
      </c>
      <c r="G37" s="3" t="s">
        <v>101</v>
      </c>
      <c r="H37" s="3">
        <v>2</v>
      </c>
      <c r="I37" s="3">
        <v>29</v>
      </c>
      <c r="J37" s="3" t="s">
        <v>23</v>
      </c>
      <c r="K37" s="3" t="s">
        <v>75</v>
      </c>
      <c r="L37" s="3" t="s">
        <v>25</v>
      </c>
      <c r="M37" s="1" t="s">
        <v>102</v>
      </c>
      <c r="N37">
        <v>24</v>
      </c>
      <c r="O37" t="s">
        <v>28</v>
      </c>
      <c r="P37" t="s">
        <v>27</v>
      </c>
      <c r="Q37" t="s">
        <v>28</v>
      </c>
    </row>
    <row r="38" spans="1:17" ht="45">
      <c r="A38" s="3">
        <v>23</v>
      </c>
      <c r="B38" s="3" t="s">
        <v>18</v>
      </c>
      <c r="C38" s="1" t="s">
        <v>98</v>
      </c>
      <c r="D38" s="1" t="s">
        <v>99</v>
      </c>
      <c r="E38">
        <v>2012</v>
      </c>
      <c r="F38" s="3" t="s">
        <v>15</v>
      </c>
      <c r="G38" s="3" t="s">
        <v>101</v>
      </c>
      <c r="H38" s="3">
        <v>3</v>
      </c>
      <c r="I38" s="3">
        <v>38</v>
      </c>
      <c r="J38" s="3" t="s">
        <v>23</v>
      </c>
      <c r="K38" s="3" t="s">
        <v>75</v>
      </c>
      <c r="L38" s="3" t="s">
        <v>25</v>
      </c>
      <c r="M38" s="1" t="s">
        <v>103</v>
      </c>
      <c r="N38">
        <v>36</v>
      </c>
      <c r="O38" t="s">
        <v>28</v>
      </c>
      <c r="P38" t="s">
        <v>27</v>
      </c>
      <c r="Q38" t="s">
        <v>28</v>
      </c>
    </row>
    <row r="39" spans="1:17" ht="120">
      <c r="A39" s="3">
        <v>24</v>
      </c>
      <c r="B39" s="3" t="s">
        <v>18</v>
      </c>
      <c r="C39" s="1" t="s">
        <v>104</v>
      </c>
      <c r="D39" s="1" t="s">
        <v>105</v>
      </c>
      <c r="E39">
        <v>2012</v>
      </c>
      <c r="F39" s="3" t="s">
        <v>15</v>
      </c>
      <c r="G39" s="3" t="s">
        <v>31</v>
      </c>
      <c r="H39" s="3">
        <v>1</v>
      </c>
      <c r="I39" s="3">
        <v>15</v>
      </c>
      <c r="J39" s="3" t="s">
        <v>15</v>
      </c>
      <c r="K39" s="3" t="s">
        <v>106</v>
      </c>
      <c r="L39" s="3" t="s">
        <v>25</v>
      </c>
      <c r="M39" s="1" t="s">
        <v>107</v>
      </c>
      <c r="N39">
        <v>14</v>
      </c>
      <c r="O39" t="s">
        <v>28</v>
      </c>
      <c r="P39" t="s">
        <v>27</v>
      </c>
      <c r="Q39" t="s">
        <v>28</v>
      </c>
    </row>
    <row r="40" spans="1:17" ht="45">
      <c r="A40" s="3">
        <v>25</v>
      </c>
      <c r="B40" s="3" t="s">
        <v>18</v>
      </c>
      <c r="C40" s="1" t="s">
        <v>108</v>
      </c>
      <c r="D40" s="1" t="s">
        <v>109</v>
      </c>
      <c r="E40">
        <v>2012</v>
      </c>
      <c r="F40" s="3" t="s">
        <v>15</v>
      </c>
      <c r="G40" s="3" t="s">
        <v>31</v>
      </c>
      <c r="H40" s="3">
        <v>1</v>
      </c>
      <c r="I40" s="3">
        <v>40</v>
      </c>
      <c r="J40" s="3" t="s">
        <v>16</v>
      </c>
    </row>
    <row r="41" spans="1:17" ht="45">
      <c r="A41" s="3">
        <v>1</v>
      </c>
      <c r="B41" s="3" t="s">
        <v>110</v>
      </c>
      <c r="C41" s="1" t="s">
        <v>111</v>
      </c>
      <c r="D41" s="1" t="s">
        <v>112</v>
      </c>
      <c r="E41">
        <v>2012</v>
      </c>
      <c r="F41" s="3" t="s">
        <v>15</v>
      </c>
      <c r="G41" s="3" t="s">
        <v>77</v>
      </c>
      <c r="H41" s="3">
        <v>1</v>
      </c>
      <c r="I41" s="3">
        <v>71</v>
      </c>
      <c r="J41" s="3" t="s">
        <v>16</v>
      </c>
    </row>
    <row r="42" spans="1:17" ht="45">
      <c r="A42" s="3">
        <v>1</v>
      </c>
      <c r="B42" s="3" t="s">
        <v>110</v>
      </c>
      <c r="C42" s="1" t="s">
        <v>111</v>
      </c>
      <c r="D42" s="1" t="s">
        <v>112</v>
      </c>
      <c r="E42">
        <v>2012</v>
      </c>
      <c r="F42" s="3" t="s">
        <v>15</v>
      </c>
      <c r="G42" s="3" t="s">
        <v>31</v>
      </c>
      <c r="H42" s="3">
        <v>2</v>
      </c>
      <c r="I42" s="3">
        <v>81</v>
      </c>
      <c r="J42" s="3" t="s">
        <v>16</v>
      </c>
    </row>
    <row r="43" spans="1:17" ht="210">
      <c r="A43" s="3">
        <v>2</v>
      </c>
      <c r="B43" s="3" t="s">
        <v>110</v>
      </c>
      <c r="C43" s="1" t="s">
        <v>113</v>
      </c>
      <c r="D43" s="1" t="s">
        <v>114</v>
      </c>
      <c r="E43">
        <v>2012</v>
      </c>
      <c r="F43" s="3" t="s">
        <v>15</v>
      </c>
      <c r="G43" s="3" t="s">
        <v>115</v>
      </c>
      <c r="H43" s="3">
        <v>1</v>
      </c>
      <c r="I43" s="3" t="s">
        <v>116</v>
      </c>
      <c r="J43" s="3" t="s">
        <v>16</v>
      </c>
    </row>
    <row r="44" spans="1:17" ht="210">
      <c r="A44" s="3">
        <v>2</v>
      </c>
      <c r="B44" s="3" t="s">
        <v>110</v>
      </c>
      <c r="C44" s="1" t="s">
        <v>113</v>
      </c>
      <c r="D44" s="1" t="s">
        <v>114</v>
      </c>
      <c r="E44">
        <v>2012</v>
      </c>
      <c r="F44" s="3" t="s">
        <v>15</v>
      </c>
      <c r="G44" s="3" t="s">
        <v>115</v>
      </c>
      <c r="H44" s="3">
        <v>2</v>
      </c>
      <c r="I44" s="3">
        <v>1759</v>
      </c>
      <c r="J44" s="3" t="s">
        <v>16</v>
      </c>
    </row>
    <row r="45" spans="1:17" ht="75">
      <c r="A45" s="3">
        <v>3</v>
      </c>
      <c r="B45" s="3" t="s">
        <v>110</v>
      </c>
      <c r="C45" s="1" t="s">
        <v>117</v>
      </c>
      <c r="D45" s="1" t="s">
        <v>118</v>
      </c>
      <c r="E45">
        <v>2012</v>
      </c>
      <c r="F45" s="3" t="s">
        <v>15</v>
      </c>
      <c r="G45" s="3" t="s">
        <v>119</v>
      </c>
      <c r="H45" s="3">
        <v>1</v>
      </c>
      <c r="I45" s="3">
        <v>86</v>
      </c>
      <c r="J45" s="3" t="s">
        <v>16</v>
      </c>
    </row>
    <row r="46" spans="1:17" ht="75">
      <c r="A46" s="3">
        <v>3</v>
      </c>
      <c r="B46" s="3" t="s">
        <v>110</v>
      </c>
      <c r="C46" s="1" t="s">
        <v>117</v>
      </c>
      <c r="D46" s="1" t="s">
        <v>118</v>
      </c>
      <c r="E46">
        <v>2012</v>
      </c>
      <c r="F46" s="3" t="s">
        <v>15</v>
      </c>
      <c r="G46" s="3" t="s">
        <v>120</v>
      </c>
      <c r="H46" s="3">
        <v>2</v>
      </c>
      <c r="I46" s="3">
        <v>64</v>
      </c>
      <c r="J46" s="3" t="s">
        <v>16</v>
      </c>
    </row>
    <row r="47" spans="1:17" ht="60">
      <c r="A47" s="3">
        <v>4</v>
      </c>
      <c r="B47" s="3" t="s">
        <v>110</v>
      </c>
      <c r="C47" s="1" t="s">
        <v>121</v>
      </c>
      <c r="D47" s="1" t="s">
        <v>122</v>
      </c>
      <c r="E47">
        <v>2012</v>
      </c>
      <c r="F47" s="3" t="s">
        <v>15</v>
      </c>
      <c r="G47" s="3" t="s">
        <v>123</v>
      </c>
      <c r="H47" s="3">
        <v>1</v>
      </c>
      <c r="I47" s="3">
        <v>157</v>
      </c>
      <c r="J47" s="3" t="s">
        <v>16</v>
      </c>
    </row>
    <row r="48" spans="1:17" ht="60">
      <c r="A48" s="3">
        <v>4</v>
      </c>
      <c r="B48" s="3" t="s">
        <v>110</v>
      </c>
      <c r="C48" s="1" t="s">
        <v>121</v>
      </c>
      <c r="D48" s="1" t="s">
        <v>122</v>
      </c>
      <c r="E48">
        <v>2012</v>
      </c>
      <c r="F48" s="3" t="s">
        <v>15</v>
      </c>
      <c r="G48" s="3" t="s">
        <v>115</v>
      </c>
      <c r="H48" s="3">
        <v>2</v>
      </c>
      <c r="I48" s="3">
        <v>50</v>
      </c>
      <c r="J48" s="3" t="s">
        <v>16</v>
      </c>
    </row>
    <row r="49" spans="1:17" ht="60">
      <c r="A49" s="3">
        <v>4</v>
      </c>
      <c r="B49" s="3" t="s">
        <v>110</v>
      </c>
      <c r="C49" s="1" t="s">
        <v>121</v>
      </c>
      <c r="D49" s="1" t="s">
        <v>122</v>
      </c>
      <c r="E49">
        <v>2012</v>
      </c>
      <c r="F49" s="3" t="s">
        <v>15</v>
      </c>
      <c r="G49" s="3" t="s">
        <v>124</v>
      </c>
      <c r="H49" s="3">
        <v>3</v>
      </c>
      <c r="I49" s="3">
        <v>71</v>
      </c>
      <c r="J49" s="3" t="s">
        <v>16</v>
      </c>
    </row>
    <row r="50" spans="1:17" ht="75">
      <c r="A50" s="3">
        <v>5</v>
      </c>
      <c r="B50" s="3" t="s">
        <v>110</v>
      </c>
      <c r="C50" s="1" t="s">
        <v>125</v>
      </c>
      <c r="D50" s="1" t="s">
        <v>126</v>
      </c>
      <c r="E50">
        <v>2012</v>
      </c>
      <c r="F50" s="3" t="s">
        <v>15</v>
      </c>
      <c r="G50" s="3" t="s">
        <v>120</v>
      </c>
      <c r="H50" s="3">
        <v>1</v>
      </c>
      <c r="I50" s="3">
        <v>366</v>
      </c>
      <c r="J50" s="3" t="s">
        <v>16</v>
      </c>
    </row>
    <row r="51" spans="1:17" ht="45">
      <c r="A51" s="3">
        <v>6</v>
      </c>
      <c r="B51" s="3" t="s">
        <v>110</v>
      </c>
      <c r="C51" s="1" t="s">
        <v>127</v>
      </c>
      <c r="D51" s="1" t="s">
        <v>128</v>
      </c>
      <c r="E51">
        <v>2012</v>
      </c>
      <c r="F51" s="3" t="s">
        <v>15</v>
      </c>
      <c r="G51" s="3" t="s">
        <v>130</v>
      </c>
      <c r="H51" s="3">
        <v>1</v>
      </c>
      <c r="I51" s="3">
        <v>123</v>
      </c>
      <c r="J51" s="3" t="s">
        <v>16</v>
      </c>
      <c r="K51" t="s">
        <v>75</v>
      </c>
      <c r="L51" t="s">
        <v>25</v>
      </c>
      <c r="M51" s="1" t="s">
        <v>129</v>
      </c>
      <c r="N51">
        <v>122</v>
      </c>
      <c r="O51" t="s">
        <v>28</v>
      </c>
      <c r="P51" t="s">
        <v>27</v>
      </c>
      <c r="Q51" t="s">
        <v>28</v>
      </c>
    </row>
    <row r="52" spans="1:17" ht="30">
      <c r="A52" s="3">
        <v>6</v>
      </c>
      <c r="B52" s="3" t="s">
        <v>110</v>
      </c>
      <c r="C52" s="1" t="s">
        <v>127</v>
      </c>
      <c r="D52" s="1" t="s">
        <v>128</v>
      </c>
      <c r="E52">
        <v>2012</v>
      </c>
      <c r="F52" s="3" t="s">
        <v>15</v>
      </c>
      <c r="G52" s="3" t="s">
        <v>130</v>
      </c>
      <c r="H52" s="3">
        <v>2</v>
      </c>
      <c r="I52" s="3">
        <v>51</v>
      </c>
      <c r="J52" s="3" t="s">
        <v>16</v>
      </c>
    </row>
    <row r="53" spans="1:17" ht="30">
      <c r="A53" s="3">
        <v>6</v>
      </c>
      <c r="B53" s="3" t="s">
        <v>110</v>
      </c>
      <c r="C53" s="1" t="s">
        <v>127</v>
      </c>
      <c r="D53" s="1" t="s">
        <v>128</v>
      </c>
      <c r="E53">
        <v>2012</v>
      </c>
      <c r="F53" s="3" t="s">
        <v>15</v>
      </c>
      <c r="G53" s="3" t="s">
        <v>130</v>
      </c>
      <c r="H53" s="3">
        <v>3</v>
      </c>
      <c r="I53" s="3">
        <v>54</v>
      </c>
      <c r="J53" s="3" t="s">
        <v>16</v>
      </c>
    </row>
    <row r="54" spans="1:17" ht="30">
      <c r="A54" s="3">
        <v>7</v>
      </c>
      <c r="B54" s="3" t="s">
        <v>110</v>
      </c>
      <c r="C54" s="1" t="s">
        <v>131</v>
      </c>
      <c r="D54" s="1" t="s">
        <v>132</v>
      </c>
      <c r="E54">
        <v>2012</v>
      </c>
      <c r="F54" s="3" t="s">
        <v>15</v>
      </c>
      <c r="G54" s="3" t="s">
        <v>31</v>
      </c>
      <c r="H54" s="3">
        <v>1</v>
      </c>
      <c r="I54" s="3">
        <v>114</v>
      </c>
      <c r="J54" s="3" t="s">
        <v>16</v>
      </c>
    </row>
    <row r="55" spans="1:17" ht="75">
      <c r="A55" s="3">
        <v>8</v>
      </c>
      <c r="B55" s="3" t="s">
        <v>110</v>
      </c>
      <c r="C55" s="1" t="s">
        <v>133</v>
      </c>
      <c r="D55" s="1" t="s">
        <v>134</v>
      </c>
      <c r="E55">
        <v>2012</v>
      </c>
      <c r="F55" s="3" t="s">
        <v>15</v>
      </c>
      <c r="G55" s="3" t="s">
        <v>31</v>
      </c>
      <c r="H55" s="3">
        <v>1</v>
      </c>
      <c r="I55" s="3">
        <v>20</v>
      </c>
      <c r="J55" s="3" t="s">
        <v>15</v>
      </c>
      <c r="K55" s="3" t="s">
        <v>24</v>
      </c>
      <c r="L55" s="3" t="s">
        <v>25</v>
      </c>
      <c r="M55" s="1" t="s">
        <v>135</v>
      </c>
      <c r="N55" s="3" t="s">
        <v>27</v>
      </c>
      <c r="O55" s="3" t="s">
        <v>28</v>
      </c>
      <c r="P55" s="3" t="s">
        <v>27</v>
      </c>
      <c r="Q55" s="3" t="s">
        <v>28</v>
      </c>
    </row>
    <row r="56" spans="1:17" ht="75">
      <c r="A56" s="3">
        <v>8</v>
      </c>
      <c r="B56" s="3" t="s">
        <v>110</v>
      </c>
      <c r="C56" s="1" t="s">
        <v>133</v>
      </c>
      <c r="D56" s="1" t="s">
        <v>134</v>
      </c>
      <c r="E56">
        <v>2012</v>
      </c>
      <c r="F56" s="3" t="s">
        <v>15</v>
      </c>
      <c r="G56" s="3" t="s">
        <v>31</v>
      </c>
      <c r="H56" s="3">
        <v>2</v>
      </c>
      <c r="I56" s="3">
        <v>24</v>
      </c>
      <c r="J56" s="3" t="s">
        <v>15</v>
      </c>
      <c r="K56" t="s">
        <v>24</v>
      </c>
      <c r="L56" t="s">
        <v>25</v>
      </c>
      <c r="M56" s="1" t="s">
        <v>135</v>
      </c>
      <c r="N56" s="3" t="s">
        <v>27</v>
      </c>
      <c r="O56" s="3" t="s">
        <v>28</v>
      </c>
      <c r="P56" s="3" t="s">
        <v>27</v>
      </c>
      <c r="Q56" s="3" t="s">
        <v>28</v>
      </c>
    </row>
    <row r="57" spans="1:17" ht="45">
      <c r="A57" s="3">
        <v>9</v>
      </c>
      <c r="B57" s="3" t="s">
        <v>110</v>
      </c>
      <c r="C57" s="1" t="s">
        <v>136</v>
      </c>
      <c r="D57" s="1" t="s">
        <v>137</v>
      </c>
      <c r="E57">
        <v>2012</v>
      </c>
      <c r="F57" s="3" t="s">
        <v>15</v>
      </c>
      <c r="G57" s="3" t="s">
        <v>139</v>
      </c>
      <c r="H57" s="3">
        <v>1</v>
      </c>
      <c r="I57" s="3">
        <v>47</v>
      </c>
      <c r="J57" s="3" t="s">
        <v>16</v>
      </c>
      <c r="M57" s="1" t="s">
        <v>138</v>
      </c>
    </row>
    <row r="58" spans="1:17" ht="60">
      <c r="A58" s="3">
        <v>10</v>
      </c>
      <c r="B58" s="3" t="s">
        <v>110</v>
      </c>
      <c r="C58" s="1" t="s">
        <v>140</v>
      </c>
      <c r="D58" s="1" t="s">
        <v>141</v>
      </c>
      <c r="E58">
        <v>2012</v>
      </c>
      <c r="F58" s="3" t="s">
        <v>15</v>
      </c>
      <c r="G58" s="3" t="s">
        <v>31</v>
      </c>
      <c r="H58" s="3">
        <v>1</v>
      </c>
      <c r="I58" s="3">
        <v>35</v>
      </c>
      <c r="J58" s="3" t="s">
        <v>16</v>
      </c>
    </row>
    <row r="59" spans="1:17" ht="45">
      <c r="A59" s="3">
        <v>11</v>
      </c>
      <c r="B59" s="3" t="s">
        <v>110</v>
      </c>
      <c r="C59" s="1" t="s">
        <v>142</v>
      </c>
      <c r="D59" s="1" t="s">
        <v>143</v>
      </c>
      <c r="E59">
        <v>2012</v>
      </c>
      <c r="F59" s="3" t="s">
        <v>15</v>
      </c>
      <c r="G59" s="3" t="s">
        <v>31</v>
      </c>
      <c r="H59" s="3">
        <v>1</v>
      </c>
      <c r="I59" s="3">
        <v>46</v>
      </c>
      <c r="J59" s="3" t="s">
        <v>16</v>
      </c>
    </row>
    <row r="60" spans="1:17" ht="45">
      <c r="A60" s="3">
        <v>11</v>
      </c>
      <c r="B60" s="3" t="s">
        <v>110</v>
      </c>
      <c r="C60" s="1" t="s">
        <v>142</v>
      </c>
      <c r="D60" s="1" t="s">
        <v>143</v>
      </c>
      <c r="E60">
        <v>2012</v>
      </c>
      <c r="F60" s="3" t="s">
        <v>15</v>
      </c>
      <c r="G60" s="3" t="s">
        <v>31</v>
      </c>
      <c r="H60" s="3">
        <v>2</v>
      </c>
      <c r="I60" s="3">
        <v>40</v>
      </c>
      <c r="J60" s="3" t="s">
        <v>16</v>
      </c>
    </row>
    <row r="61" spans="1:17" ht="45">
      <c r="A61" s="3">
        <v>12</v>
      </c>
      <c r="B61" s="3" t="s">
        <v>110</v>
      </c>
      <c r="C61" s="1" t="s">
        <v>144</v>
      </c>
      <c r="D61" s="1" t="s">
        <v>145</v>
      </c>
      <c r="E61">
        <v>2012</v>
      </c>
      <c r="F61" s="3" t="s">
        <v>15</v>
      </c>
      <c r="G61" s="3" t="s">
        <v>77</v>
      </c>
      <c r="H61" s="3">
        <v>1</v>
      </c>
      <c r="I61" s="3">
        <v>51</v>
      </c>
      <c r="J61" s="3" t="s">
        <v>16</v>
      </c>
    </row>
    <row r="62" spans="1:17" ht="30">
      <c r="A62" s="3">
        <v>13</v>
      </c>
      <c r="B62" s="3" t="s">
        <v>110</v>
      </c>
      <c r="C62" s="1" t="s">
        <v>146</v>
      </c>
      <c r="D62" s="1" t="s">
        <v>147</v>
      </c>
      <c r="E62">
        <v>2012</v>
      </c>
      <c r="F62" s="3" t="s">
        <v>15</v>
      </c>
      <c r="G62" s="3" t="s">
        <v>148</v>
      </c>
      <c r="H62" s="3">
        <v>1</v>
      </c>
      <c r="I62" s="3">
        <v>5000</v>
      </c>
      <c r="J62" s="3" t="s">
        <v>16</v>
      </c>
    </row>
    <row r="63" spans="1:17" ht="45">
      <c r="A63" s="3">
        <v>14</v>
      </c>
      <c r="B63" s="3" t="s">
        <v>110</v>
      </c>
      <c r="C63" s="1" t="s">
        <v>149</v>
      </c>
      <c r="D63" s="1" t="s">
        <v>150</v>
      </c>
      <c r="E63">
        <v>2012</v>
      </c>
      <c r="F63" t="s">
        <v>15</v>
      </c>
      <c r="G63" s="3" t="s">
        <v>31</v>
      </c>
      <c r="H63" s="3">
        <v>1</v>
      </c>
      <c r="I63" s="3">
        <v>79</v>
      </c>
      <c r="J63" s="3" t="s">
        <v>16</v>
      </c>
    </row>
    <row r="64" spans="1:17" ht="45">
      <c r="A64" s="3">
        <v>15</v>
      </c>
      <c r="B64" s="3" t="s">
        <v>110</v>
      </c>
      <c r="C64" s="1" t="s">
        <v>151</v>
      </c>
      <c r="D64" s="1" t="s">
        <v>152</v>
      </c>
      <c r="E64">
        <v>2012</v>
      </c>
      <c r="F64" t="s">
        <v>15</v>
      </c>
      <c r="G64" s="3" t="s">
        <v>31</v>
      </c>
      <c r="H64" s="3">
        <v>1</v>
      </c>
      <c r="I64" s="3">
        <v>28</v>
      </c>
      <c r="J64" s="3" t="s">
        <v>16</v>
      </c>
    </row>
    <row r="65" spans="1:17" ht="45">
      <c r="A65" s="3">
        <v>16</v>
      </c>
      <c r="B65" s="3" t="s">
        <v>110</v>
      </c>
      <c r="C65" s="1" t="s">
        <v>153</v>
      </c>
      <c r="D65" s="1" t="s">
        <v>154</v>
      </c>
      <c r="E65">
        <v>2012</v>
      </c>
      <c r="F65" t="s">
        <v>15</v>
      </c>
      <c r="G65" s="3" t="s">
        <v>155</v>
      </c>
      <c r="H65" s="3">
        <v>1</v>
      </c>
      <c r="I65" s="3">
        <v>20</v>
      </c>
      <c r="J65" s="3" t="s">
        <v>16</v>
      </c>
    </row>
    <row r="66" spans="1:17" ht="30">
      <c r="A66" s="3">
        <v>17</v>
      </c>
      <c r="B66" s="3" t="s">
        <v>110</v>
      </c>
      <c r="C66" s="1" t="s">
        <v>156</v>
      </c>
      <c r="D66" s="1" t="s">
        <v>157</v>
      </c>
      <c r="E66">
        <v>2012</v>
      </c>
      <c r="F66" t="s">
        <v>15</v>
      </c>
      <c r="G66" s="3" t="s">
        <v>115</v>
      </c>
      <c r="H66" s="3">
        <v>1</v>
      </c>
      <c r="I66" s="3">
        <v>79</v>
      </c>
      <c r="J66" s="3" t="s">
        <v>16</v>
      </c>
    </row>
    <row r="67" spans="1:17" ht="30">
      <c r="A67" s="3">
        <v>18</v>
      </c>
      <c r="B67" s="3" t="s">
        <v>110</v>
      </c>
      <c r="C67" s="1" t="s">
        <v>158</v>
      </c>
      <c r="D67" s="1" t="s">
        <v>159</v>
      </c>
      <c r="E67">
        <v>2012</v>
      </c>
      <c r="F67" t="s">
        <v>15</v>
      </c>
      <c r="G67" s="3" t="s">
        <v>160</v>
      </c>
      <c r="H67" s="3">
        <v>1</v>
      </c>
      <c r="I67" s="3">
        <v>247</v>
      </c>
      <c r="J67" s="3" t="s">
        <v>16</v>
      </c>
    </row>
    <row r="68" spans="1:17" ht="45">
      <c r="A68" s="3">
        <v>19</v>
      </c>
      <c r="B68" s="3" t="s">
        <v>110</v>
      </c>
      <c r="C68" s="1" t="s">
        <v>161</v>
      </c>
      <c r="D68" s="1" t="s">
        <v>162</v>
      </c>
      <c r="E68">
        <v>2012</v>
      </c>
      <c r="F68" t="s">
        <v>15</v>
      </c>
      <c r="G68" s="3" t="s">
        <v>77</v>
      </c>
      <c r="H68" s="3">
        <v>1</v>
      </c>
      <c r="I68" s="3">
        <v>14</v>
      </c>
      <c r="J68" s="3" t="s">
        <v>16</v>
      </c>
    </row>
    <row r="69" spans="1:17" ht="90">
      <c r="A69" s="3">
        <v>20</v>
      </c>
      <c r="B69" s="3" t="s">
        <v>110</v>
      </c>
      <c r="C69" s="1" t="s">
        <v>163</v>
      </c>
      <c r="D69" s="1" t="s">
        <v>164</v>
      </c>
      <c r="E69">
        <v>2012</v>
      </c>
      <c r="F69" t="s">
        <v>15</v>
      </c>
      <c r="G69" s="3" t="s">
        <v>166</v>
      </c>
      <c r="H69" s="3">
        <v>1</v>
      </c>
      <c r="I69">
        <f>78+7+5+2</f>
        <v>92</v>
      </c>
      <c r="J69" s="3" t="s">
        <v>15</v>
      </c>
      <c r="K69" t="s">
        <v>75</v>
      </c>
      <c r="L69" t="s">
        <v>25</v>
      </c>
      <c r="M69" s="1" t="s">
        <v>165</v>
      </c>
      <c r="N69">
        <v>78</v>
      </c>
      <c r="O69" t="s">
        <v>28</v>
      </c>
      <c r="P69" t="s">
        <v>27</v>
      </c>
      <c r="Q69" t="s">
        <v>28</v>
      </c>
    </row>
    <row r="70" spans="1:17" ht="60">
      <c r="A70" s="3">
        <v>21</v>
      </c>
      <c r="B70" s="3" t="s">
        <v>110</v>
      </c>
      <c r="C70" s="1" t="s">
        <v>167</v>
      </c>
      <c r="D70" s="1" t="s">
        <v>168</v>
      </c>
      <c r="E70">
        <v>2012</v>
      </c>
      <c r="F70" t="s">
        <v>15</v>
      </c>
      <c r="G70" s="3" t="s">
        <v>31</v>
      </c>
      <c r="H70" s="3">
        <v>1</v>
      </c>
      <c r="I70">
        <v>74</v>
      </c>
      <c r="J70" s="3" t="s">
        <v>15</v>
      </c>
      <c r="K70" t="s">
        <v>75</v>
      </c>
      <c r="L70" t="s">
        <v>25</v>
      </c>
      <c r="M70" s="1" t="s">
        <v>169</v>
      </c>
      <c r="N70">
        <v>69</v>
      </c>
      <c r="O70" t="s">
        <v>28</v>
      </c>
      <c r="P70" t="s">
        <v>27</v>
      </c>
      <c r="Q70" t="s">
        <v>28</v>
      </c>
    </row>
    <row r="71" spans="1:17" ht="60">
      <c r="A71" s="3">
        <v>22</v>
      </c>
      <c r="B71" s="3" t="s">
        <v>110</v>
      </c>
      <c r="C71" s="1" t="s">
        <v>170</v>
      </c>
      <c r="D71" s="1" t="s">
        <v>171</v>
      </c>
      <c r="E71">
        <v>2012</v>
      </c>
      <c r="F71" t="s">
        <v>15</v>
      </c>
      <c r="G71" s="3" t="s">
        <v>115</v>
      </c>
      <c r="H71" s="3">
        <v>1</v>
      </c>
      <c r="I71">
        <v>141</v>
      </c>
      <c r="J71" s="3" t="s">
        <v>16</v>
      </c>
    </row>
    <row r="72" spans="1:17" ht="45">
      <c r="A72" s="3">
        <v>23</v>
      </c>
      <c r="B72" s="3" t="s">
        <v>110</v>
      </c>
      <c r="C72" s="1" t="s">
        <v>172</v>
      </c>
      <c r="D72" s="1" t="s">
        <v>173</v>
      </c>
      <c r="E72">
        <v>2012</v>
      </c>
      <c r="F72" t="s">
        <v>15</v>
      </c>
      <c r="G72" s="3" t="s">
        <v>175</v>
      </c>
      <c r="H72" s="3">
        <v>1</v>
      </c>
      <c r="I72">
        <v>32</v>
      </c>
      <c r="J72" s="3" t="s">
        <v>16</v>
      </c>
      <c r="M72" s="1" t="s">
        <v>174</v>
      </c>
    </row>
    <row r="73" spans="1:17" ht="75">
      <c r="A73" s="3">
        <v>23</v>
      </c>
      <c r="B73" s="3" t="s">
        <v>110</v>
      </c>
      <c r="C73" s="1" t="s">
        <v>172</v>
      </c>
      <c r="D73" s="1" t="s">
        <v>173</v>
      </c>
      <c r="E73">
        <v>2012</v>
      </c>
      <c r="F73" t="s">
        <v>15</v>
      </c>
      <c r="G73" s="3" t="s">
        <v>175</v>
      </c>
      <c r="H73" s="3">
        <v>2</v>
      </c>
      <c r="I73">
        <v>36</v>
      </c>
      <c r="J73" s="3" t="s">
        <v>16</v>
      </c>
      <c r="M73" s="1" t="s">
        <v>176</v>
      </c>
    </row>
    <row r="74" spans="1:17" ht="45">
      <c r="A74" s="3">
        <v>24</v>
      </c>
      <c r="B74" s="3" t="s">
        <v>110</v>
      </c>
      <c r="C74" s="1" t="s">
        <v>177</v>
      </c>
      <c r="D74" s="1" t="s">
        <v>178</v>
      </c>
      <c r="E74">
        <v>2012</v>
      </c>
      <c r="F74" t="s">
        <v>15</v>
      </c>
      <c r="G74" s="3" t="s">
        <v>179</v>
      </c>
      <c r="H74" s="3">
        <v>1</v>
      </c>
      <c r="I74">
        <v>4</v>
      </c>
      <c r="J74" s="3" t="s">
        <v>16</v>
      </c>
    </row>
    <row r="75" spans="1:17" ht="60">
      <c r="A75" s="3">
        <v>25</v>
      </c>
      <c r="B75" s="3" t="s">
        <v>110</v>
      </c>
      <c r="C75" s="1" t="s">
        <v>180</v>
      </c>
      <c r="D75" s="1" t="s">
        <v>181</v>
      </c>
      <c r="E75">
        <v>2012</v>
      </c>
      <c r="F75" t="s">
        <v>15</v>
      </c>
      <c r="G75" s="3" t="s">
        <v>182</v>
      </c>
      <c r="H75" s="3">
        <v>1</v>
      </c>
      <c r="I75">
        <v>146</v>
      </c>
      <c r="J75" s="3" t="s">
        <v>16</v>
      </c>
    </row>
    <row r="76" spans="1:17" ht="60">
      <c r="A76" s="3">
        <v>25</v>
      </c>
      <c r="B76" s="3" t="s">
        <v>110</v>
      </c>
      <c r="C76" s="1" t="s">
        <v>180</v>
      </c>
      <c r="D76" s="1" t="s">
        <v>181</v>
      </c>
      <c r="E76">
        <v>2012</v>
      </c>
      <c r="F76" t="s">
        <v>15</v>
      </c>
      <c r="G76" s="3" t="s">
        <v>183</v>
      </c>
      <c r="H76" s="3">
        <v>2</v>
      </c>
      <c r="I76">
        <v>134</v>
      </c>
      <c r="J76" s="3" t="s">
        <v>16</v>
      </c>
    </row>
    <row r="77" spans="1:17" ht="60">
      <c r="A77" s="3">
        <v>1</v>
      </c>
      <c r="B77" s="3" t="s">
        <v>185</v>
      </c>
      <c r="C77" s="1" t="s">
        <v>184</v>
      </c>
      <c r="D77" s="1" t="s">
        <v>186</v>
      </c>
      <c r="E77">
        <v>2012</v>
      </c>
      <c r="F77" t="s">
        <v>15</v>
      </c>
      <c r="G77" s="3" t="s">
        <v>187</v>
      </c>
      <c r="H77" s="3">
        <v>1</v>
      </c>
      <c r="I77">
        <v>489</v>
      </c>
      <c r="J77" s="3" t="s">
        <v>16</v>
      </c>
    </row>
    <row r="78" spans="1:17" ht="60">
      <c r="A78" s="3">
        <v>1</v>
      </c>
      <c r="B78" s="3" t="s">
        <v>185</v>
      </c>
      <c r="C78" s="1" t="s">
        <v>184</v>
      </c>
      <c r="D78" s="1" t="s">
        <v>186</v>
      </c>
      <c r="E78">
        <v>2012</v>
      </c>
      <c r="F78" t="s">
        <v>15</v>
      </c>
      <c r="G78" s="3" t="s">
        <v>187</v>
      </c>
      <c r="H78" s="3">
        <v>2</v>
      </c>
      <c r="I78">
        <v>455</v>
      </c>
      <c r="J78" s="3" t="s">
        <v>16</v>
      </c>
    </row>
    <row r="79" spans="1:17" ht="60">
      <c r="A79" s="3">
        <v>1</v>
      </c>
      <c r="B79" s="3" t="s">
        <v>185</v>
      </c>
      <c r="C79" s="1" t="s">
        <v>184</v>
      </c>
      <c r="D79" s="1" t="s">
        <v>186</v>
      </c>
      <c r="E79">
        <v>2012</v>
      </c>
      <c r="F79" t="s">
        <v>15</v>
      </c>
      <c r="G79" s="3" t="s">
        <v>187</v>
      </c>
      <c r="H79" s="3">
        <v>3</v>
      </c>
      <c r="I79">
        <v>643</v>
      </c>
      <c r="J79" s="3" t="s">
        <v>16</v>
      </c>
    </row>
    <row r="80" spans="1:17" ht="60">
      <c r="A80" s="3">
        <v>1</v>
      </c>
      <c r="B80" s="3" t="s">
        <v>189</v>
      </c>
      <c r="C80" s="1" t="s">
        <v>184</v>
      </c>
      <c r="D80" s="1" t="s">
        <v>186</v>
      </c>
      <c r="E80">
        <v>2012</v>
      </c>
      <c r="F80" t="s">
        <v>15</v>
      </c>
      <c r="G80" s="3" t="s">
        <v>188</v>
      </c>
      <c r="H80" s="3">
        <v>4</v>
      </c>
      <c r="I80">
        <v>849</v>
      </c>
      <c r="J80" s="3" t="s">
        <v>16</v>
      </c>
    </row>
    <row r="81" spans="1:17" ht="30">
      <c r="A81" s="3">
        <v>2</v>
      </c>
      <c r="B81" s="3" t="s">
        <v>189</v>
      </c>
      <c r="C81" s="1" t="s">
        <v>190</v>
      </c>
      <c r="D81" s="1" t="s">
        <v>191</v>
      </c>
      <c r="E81">
        <v>2012</v>
      </c>
      <c r="F81" t="s">
        <v>15</v>
      </c>
      <c r="G81" s="3" t="s">
        <v>188</v>
      </c>
      <c r="H81" s="3">
        <v>1</v>
      </c>
      <c r="I81">
        <v>246</v>
      </c>
      <c r="J81" s="3" t="s">
        <v>16</v>
      </c>
    </row>
    <row r="82" spans="1:17" ht="30">
      <c r="A82" s="3">
        <v>2</v>
      </c>
      <c r="B82" s="3" t="s">
        <v>189</v>
      </c>
      <c r="C82" s="1" t="s">
        <v>190</v>
      </c>
      <c r="D82" s="1" t="s">
        <v>191</v>
      </c>
      <c r="E82">
        <v>2012</v>
      </c>
      <c r="F82" t="s">
        <v>15</v>
      </c>
      <c r="G82" s="3" t="s">
        <v>192</v>
      </c>
      <c r="H82" s="3">
        <v>2</v>
      </c>
      <c r="I82">
        <v>624</v>
      </c>
      <c r="J82" s="3" t="s">
        <v>16</v>
      </c>
    </row>
    <row r="83" spans="1:17" ht="30">
      <c r="A83" s="3">
        <v>3</v>
      </c>
      <c r="B83" s="3" t="s">
        <v>189</v>
      </c>
      <c r="C83" s="1" t="s">
        <v>193</v>
      </c>
      <c r="D83" s="1" t="s">
        <v>194</v>
      </c>
      <c r="E83">
        <v>2012</v>
      </c>
      <c r="F83" t="s">
        <v>15</v>
      </c>
      <c r="G83" s="3" t="s">
        <v>195</v>
      </c>
      <c r="H83" s="3">
        <v>2</v>
      </c>
      <c r="I83">
        <v>67</v>
      </c>
      <c r="J83" s="3" t="s">
        <v>16</v>
      </c>
    </row>
    <row r="84" spans="1:17" ht="30">
      <c r="A84" s="3">
        <v>3</v>
      </c>
      <c r="B84" s="3" t="s">
        <v>189</v>
      </c>
      <c r="C84" s="1" t="s">
        <v>193</v>
      </c>
      <c r="D84" s="1" t="s">
        <v>194</v>
      </c>
      <c r="E84">
        <v>2012</v>
      </c>
      <c r="F84" t="s">
        <v>15</v>
      </c>
      <c r="G84" s="3" t="s">
        <v>196</v>
      </c>
      <c r="H84" s="3">
        <v>3</v>
      </c>
      <c r="I84">
        <v>109</v>
      </c>
      <c r="J84" s="3" t="s">
        <v>16</v>
      </c>
    </row>
    <row r="85" spans="1:17" ht="30">
      <c r="A85" s="3">
        <v>3</v>
      </c>
      <c r="B85" s="3" t="s">
        <v>189</v>
      </c>
      <c r="C85" s="1" t="s">
        <v>193</v>
      </c>
      <c r="D85" s="1" t="s">
        <v>194</v>
      </c>
      <c r="E85">
        <v>2012</v>
      </c>
      <c r="F85" t="s">
        <v>15</v>
      </c>
      <c r="G85" s="3" t="s">
        <v>197</v>
      </c>
      <c r="H85" s="3">
        <v>4</v>
      </c>
      <c r="I85">
        <v>174</v>
      </c>
      <c r="J85" s="3" t="s">
        <v>16</v>
      </c>
    </row>
    <row r="86" spans="1:17" ht="90">
      <c r="A86" s="3">
        <v>4</v>
      </c>
      <c r="B86" s="3" t="s">
        <v>189</v>
      </c>
      <c r="C86" s="1" t="s">
        <v>200</v>
      </c>
      <c r="D86" s="1" t="s">
        <v>201</v>
      </c>
      <c r="E86">
        <v>2012</v>
      </c>
      <c r="F86" t="s">
        <v>15</v>
      </c>
      <c r="G86" s="3" t="s">
        <v>198</v>
      </c>
      <c r="H86">
        <v>1</v>
      </c>
      <c r="I86">
        <v>1922</v>
      </c>
      <c r="J86" s="3" t="s">
        <v>16</v>
      </c>
    </row>
    <row r="87" spans="1:17" ht="90">
      <c r="A87" s="3">
        <v>4</v>
      </c>
      <c r="B87" s="3" t="s">
        <v>189</v>
      </c>
      <c r="C87" s="1" t="s">
        <v>200</v>
      </c>
      <c r="D87" s="1" t="s">
        <v>201</v>
      </c>
      <c r="E87">
        <v>2012</v>
      </c>
      <c r="F87" t="s">
        <v>15</v>
      </c>
      <c r="G87" s="3" t="s">
        <v>199</v>
      </c>
      <c r="H87">
        <v>2</v>
      </c>
      <c r="I87">
        <v>75</v>
      </c>
      <c r="J87" s="3" t="s">
        <v>16</v>
      </c>
    </row>
    <row r="88" spans="1:17" ht="75">
      <c r="A88" s="3">
        <v>5</v>
      </c>
      <c r="B88" s="3" t="s">
        <v>189</v>
      </c>
      <c r="C88" s="1" t="s">
        <v>202</v>
      </c>
      <c r="D88" s="1" t="s">
        <v>203</v>
      </c>
      <c r="E88">
        <v>2012</v>
      </c>
      <c r="F88" t="s">
        <v>15</v>
      </c>
      <c r="G88" s="3" t="s">
        <v>204</v>
      </c>
      <c r="H88">
        <v>1</v>
      </c>
      <c r="I88">
        <v>1060</v>
      </c>
      <c r="J88" s="3" t="s">
        <v>16</v>
      </c>
    </row>
    <row r="89" spans="1:17" ht="75">
      <c r="A89" s="3">
        <v>5</v>
      </c>
      <c r="B89" s="3" t="s">
        <v>189</v>
      </c>
      <c r="C89" s="1" t="s">
        <v>202</v>
      </c>
      <c r="D89" s="1" t="s">
        <v>203</v>
      </c>
      <c r="E89">
        <v>2012</v>
      </c>
      <c r="F89" t="s">
        <v>15</v>
      </c>
      <c r="G89" s="3" t="s">
        <v>204</v>
      </c>
      <c r="H89">
        <v>2</v>
      </c>
      <c r="I89">
        <v>303</v>
      </c>
      <c r="J89" s="3" t="s">
        <v>16</v>
      </c>
    </row>
    <row r="90" spans="1:17" ht="45">
      <c r="A90" s="3">
        <v>6</v>
      </c>
      <c r="B90" s="3" t="s">
        <v>189</v>
      </c>
      <c r="C90" s="1" t="s">
        <v>205</v>
      </c>
      <c r="D90" s="1" t="s">
        <v>206</v>
      </c>
      <c r="E90">
        <v>2012</v>
      </c>
      <c r="F90" t="s">
        <v>15</v>
      </c>
      <c r="G90" s="3" t="s">
        <v>207</v>
      </c>
      <c r="H90">
        <v>1</v>
      </c>
      <c r="I90">
        <v>624</v>
      </c>
      <c r="J90" s="3" t="s">
        <v>16</v>
      </c>
    </row>
    <row r="91" spans="1:17" ht="120">
      <c r="A91" s="3">
        <v>7</v>
      </c>
      <c r="B91" s="3" t="s">
        <v>189</v>
      </c>
      <c r="C91" s="1" t="s">
        <v>208</v>
      </c>
      <c r="D91" s="1" t="s">
        <v>209</v>
      </c>
      <c r="E91">
        <v>2012</v>
      </c>
      <c r="F91" t="s">
        <v>15</v>
      </c>
      <c r="G91" s="3" t="s">
        <v>211</v>
      </c>
      <c r="H91">
        <v>1</v>
      </c>
      <c r="I91">
        <v>133</v>
      </c>
      <c r="J91" s="3" t="s">
        <v>23</v>
      </c>
      <c r="K91" t="s">
        <v>75</v>
      </c>
      <c r="L91" t="s">
        <v>25</v>
      </c>
      <c r="M91" s="1" t="s">
        <v>210</v>
      </c>
      <c r="N91">
        <v>100</v>
      </c>
      <c r="O91" t="s">
        <v>16</v>
      </c>
      <c r="P91" t="s">
        <v>27</v>
      </c>
      <c r="Q91" t="s">
        <v>28</v>
      </c>
    </row>
    <row r="92" spans="1:17" ht="45">
      <c r="A92" s="3">
        <v>8</v>
      </c>
      <c r="B92" s="3" t="s">
        <v>189</v>
      </c>
      <c r="C92" s="1" t="s">
        <v>212</v>
      </c>
      <c r="D92" s="1" t="s">
        <v>213</v>
      </c>
      <c r="E92">
        <v>2012</v>
      </c>
      <c r="F92" t="s">
        <v>15</v>
      </c>
      <c r="G92" s="3" t="s">
        <v>207</v>
      </c>
      <c r="H92">
        <v>1</v>
      </c>
      <c r="I92" t="s">
        <v>214</v>
      </c>
      <c r="J92" s="3" t="s">
        <v>16</v>
      </c>
    </row>
    <row r="93" spans="1:17" ht="45">
      <c r="A93" s="3">
        <v>9</v>
      </c>
      <c r="B93" s="3" t="s">
        <v>189</v>
      </c>
      <c r="C93" s="1" t="s">
        <v>215</v>
      </c>
      <c r="D93" s="1" t="s">
        <v>216</v>
      </c>
      <c r="E93">
        <v>2012</v>
      </c>
      <c r="F93" t="s">
        <v>15</v>
      </c>
      <c r="G93" s="3" t="s">
        <v>217</v>
      </c>
      <c r="H93">
        <v>1</v>
      </c>
      <c r="I93">
        <v>1301</v>
      </c>
      <c r="J93" s="3" t="s">
        <v>16</v>
      </c>
    </row>
    <row r="94" spans="1:17" ht="60">
      <c r="A94" s="3">
        <v>10</v>
      </c>
      <c r="B94" s="3" t="s">
        <v>189</v>
      </c>
      <c r="C94" s="1" t="s">
        <v>218</v>
      </c>
      <c r="D94" s="1" t="s">
        <v>219</v>
      </c>
      <c r="E94">
        <v>2012</v>
      </c>
      <c r="F94" t="s">
        <v>15</v>
      </c>
      <c r="G94" s="3" t="s">
        <v>220</v>
      </c>
      <c r="H94">
        <v>1</v>
      </c>
      <c r="I94">
        <v>1389</v>
      </c>
      <c r="J94" s="3" t="s">
        <v>16</v>
      </c>
    </row>
    <row r="95" spans="1:17" ht="60">
      <c r="A95" s="3">
        <v>11</v>
      </c>
      <c r="B95" s="3" t="s">
        <v>189</v>
      </c>
      <c r="C95" s="1" t="s">
        <v>221</v>
      </c>
      <c r="D95" s="1" t="s">
        <v>222</v>
      </c>
      <c r="E95">
        <v>2012</v>
      </c>
      <c r="F95" t="s">
        <v>15</v>
      </c>
      <c r="G95" s="3" t="s">
        <v>77</v>
      </c>
      <c r="H95">
        <v>1</v>
      </c>
      <c r="I95">
        <v>165</v>
      </c>
      <c r="J95" s="3" t="s">
        <v>23</v>
      </c>
      <c r="K95" t="s">
        <v>75</v>
      </c>
      <c r="M95" s="1" t="s">
        <v>223</v>
      </c>
      <c r="N95">
        <v>136</v>
      </c>
      <c r="O95" t="s">
        <v>16</v>
      </c>
      <c r="P95" t="s">
        <v>27</v>
      </c>
      <c r="Q95" t="s">
        <v>28</v>
      </c>
    </row>
    <row r="96" spans="1:17" ht="60">
      <c r="A96" s="3">
        <v>12</v>
      </c>
      <c r="B96" s="3" t="s">
        <v>189</v>
      </c>
      <c r="C96" s="1" t="s">
        <v>224</v>
      </c>
      <c r="D96" s="1" t="s">
        <v>225</v>
      </c>
      <c r="E96">
        <v>2012</v>
      </c>
      <c r="F96" t="s">
        <v>15</v>
      </c>
      <c r="G96" s="3" t="s">
        <v>226</v>
      </c>
      <c r="H96">
        <v>1</v>
      </c>
      <c r="I96">
        <v>789</v>
      </c>
      <c r="J96" s="3" t="s">
        <v>16</v>
      </c>
    </row>
    <row r="97" spans="1:13" ht="60">
      <c r="A97" s="3">
        <v>12</v>
      </c>
      <c r="B97" s="3" t="s">
        <v>189</v>
      </c>
      <c r="C97" s="1" t="s">
        <v>224</v>
      </c>
      <c r="D97" s="1" t="s">
        <v>225</v>
      </c>
      <c r="E97">
        <v>2012</v>
      </c>
      <c r="F97" t="s">
        <v>15</v>
      </c>
      <c r="G97" s="3" t="s">
        <v>226</v>
      </c>
      <c r="H97">
        <v>2</v>
      </c>
      <c r="I97">
        <v>75</v>
      </c>
      <c r="J97" s="3" t="s">
        <v>16</v>
      </c>
    </row>
    <row r="98" spans="1:13" ht="45">
      <c r="A98" s="3">
        <v>13</v>
      </c>
      <c r="B98" s="3" t="s">
        <v>189</v>
      </c>
      <c r="C98" s="1" t="s">
        <v>227</v>
      </c>
      <c r="D98" s="1" t="s">
        <v>228</v>
      </c>
      <c r="E98">
        <v>2012</v>
      </c>
      <c r="F98" t="s">
        <v>15</v>
      </c>
      <c r="G98" s="3" t="s">
        <v>229</v>
      </c>
      <c r="H98">
        <v>1</v>
      </c>
      <c r="I98">
        <v>401</v>
      </c>
      <c r="J98" s="3" t="s">
        <v>16</v>
      </c>
    </row>
    <row r="99" spans="1:13" ht="150">
      <c r="A99" s="3">
        <v>14</v>
      </c>
      <c r="B99" s="3" t="s">
        <v>189</v>
      </c>
      <c r="C99" s="1" t="s">
        <v>230</v>
      </c>
      <c r="D99" s="1" t="s">
        <v>231</v>
      </c>
      <c r="E99">
        <v>2012</v>
      </c>
      <c r="F99" t="s">
        <v>15</v>
      </c>
      <c r="G99" s="3" t="s">
        <v>232</v>
      </c>
      <c r="H99">
        <v>1</v>
      </c>
      <c r="I99">
        <v>7435</v>
      </c>
      <c r="J99" s="3" t="s">
        <v>16</v>
      </c>
      <c r="M99" s="1" t="s">
        <v>233</v>
      </c>
    </row>
    <row r="100" spans="1:13" ht="75">
      <c r="A100" s="3">
        <v>15</v>
      </c>
      <c r="B100" s="3" t="s">
        <v>189</v>
      </c>
      <c r="C100" s="1" t="s">
        <v>234</v>
      </c>
      <c r="D100" s="1" t="s">
        <v>235</v>
      </c>
      <c r="E100">
        <v>2012</v>
      </c>
      <c r="F100" t="s">
        <v>15</v>
      </c>
      <c r="G100" s="3" t="s">
        <v>204</v>
      </c>
      <c r="H100">
        <v>1</v>
      </c>
      <c r="I100">
        <v>432</v>
      </c>
      <c r="J100" s="3" t="s">
        <v>16</v>
      </c>
    </row>
    <row r="101" spans="1:13" ht="75">
      <c r="A101" s="3">
        <v>15</v>
      </c>
      <c r="B101" s="3" t="s">
        <v>189</v>
      </c>
      <c r="C101" s="1" t="s">
        <v>234</v>
      </c>
      <c r="D101" s="1" t="s">
        <v>235</v>
      </c>
      <c r="E101">
        <v>2012</v>
      </c>
      <c r="F101" t="s">
        <v>15</v>
      </c>
      <c r="G101" s="3" t="s">
        <v>207</v>
      </c>
      <c r="H101">
        <v>2</v>
      </c>
      <c r="I101">
        <v>503</v>
      </c>
      <c r="J101" s="3" t="s">
        <v>16</v>
      </c>
    </row>
    <row r="102" spans="1:13" ht="45">
      <c r="A102" s="3">
        <v>16</v>
      </c>
      <c r="B102" s="3" t="s">
        <v>189</v>
      </c>
      <c r="C102" s="1" t="s">
        <v>236</v>
      </c>
      <c r="D102" s="1" t="s">
        <v>237</v>
      </c>
      <c r="E102">
        <v>2012</v>
      </c>
      <c r="F102" t="s">
        <v>15</v>
      </c>
      <c r="G102" s="3" t="s">
        <v>238</v>
      </c>
      <c r="H102">
        <v>1</v>
      </c>
      <c r="I102">
        <v>132</v>
      </c>
      <c r="J102" s="3" t="s">
        <v>16</v>
      </c>
    </row>
    <row r="103" spans="1:13" ht="225">
      <c r="A103" s="3">
        <v>17</v>
      </c>
      <c r="B103" s="3" t="s">
        <v>189</v>
      </c>
      <c r="C103" s="1" t="s">
        <v>239</v>
      </c>
      <c r="D103" s="1" t="s">
        <v>240</v>
      </c>
      <c r="E103">
        <v>2012</v>
      </c>
      <c r="F103" t="s">
        <v>15</v>
      </c>
      <c r="G103" s="3" t="s">
        <v>242</v>
      </c>
      <c r="H103">
        <v>1</v>
      </c>
      <c r="I103">
        <v>376</v>
      </c>
      <c r="J103" s="3" t="s">
        <v>16</v>
      </c>
      <c r="M103" s="1" t="s">
        <v>241</v>
      </c>
    </row>
    <row r="104" spans="1:13" ht="45">
      <c r="A104" s="3">
        <v>18</v>
      </c>
      <c r="B104" s="3" t="s">
        <v>189</v>
      </c>
      <c r="C104" s="1" t="s">
        <v>243</v>
      </c>
      <c r="D104" s="1" t="s">
        <v>244</v>
      </c>
      <c r="E104">
        <v>2012</v>
      </c>
      <c r="F104" t="s">
        <v>15</v>
      </c>
      <c r="G104" s="3" t="s">
        <v>245</v>
      </c>
      <c r="H104">
        <v>1</v>
      </c>
      <c r="I104">
        <v>197</v>
      </c>
      <c r="J104" s="3" t="s">
        <v>16</v>
      </c>
    </row>
    <row r="105" spans="1:13" ht="45">
      <c r="A105" s="3">
        <v>19</v>
      </c>
      <c r="B105" s="3" t="s">
        <v>189</v>
      </c>
      <c r="C105" s="1" t="s">
        <v>246</v>
      </c>
      <c r="D105" s="1" t="s">
        <v>247</v>
      </c>
      <c r="E105">
        <v>2012</v>
      </c>
      <c r="F105" t="s">
        <v>15</v>
      </c>
      <c r="G105" s="3" t="s">
        <v>249</v>
      </c>
      <c r="H105">
        <v>1</v>
      </c>
      <c r="I105">
        <v>348</v>
      </c>
      <c r="J105" s="3" t="s">
        <v>15</v>
      </c>
      <c r="K105" s="3" t="s">
        <v>250</v>
      </c>
      <c r="L105" s="3" t="s">
        <v>251</v>
      </c>
      <c r="M105" s="1" t="s">
        <v>248</v>
      </c>
    </row>
    <row r="106" spans="1:13" ht="60">
      <c r="A106" s="3">
        <v>20</v>
      </c>
      <c r="B106" s="3" t="s">
        <v>189</v>
      </c>
      <c r="C106" s="1" t="s">
        <v>252</v>
      </c>
      <c r="D106" s="1" t="s">
        <v>253</v>
      </c>
      <c r="E106">
        <v>2012</v>
      </c>
      <c r="F106" t="s">
        <v>15</v>
      </c>
      <c r="G106" s="3" t="s">
        <v>255</v>
      </c>
      <c r="H106">
        <v>1</v>
      </c>
      <c r="I106" t="s">
        <v>254</v>
      </c>
      <c r="J106" s="3" t="s">
        <v>16</v>
      </c>
    </row>
    <row r="107" spans="1:13" ht="45">
      <c r="A107" s="3">
        <v>21</v>
      </c>
      <c r="B107" s="3" t="s">
        <v>189</v>
      </c>
      <c r="C107" s="1" t="s">
        <v>267</v>
      </c>
      <c r="D107" s="1" t="s">
        <v>268</v>
      </c>
      <c r="E107">
        <v>2012</v>
      </c>
      <c r="F107" t="s">
        <v>15</v>
      </c>
      <c r="G107" s="3" t="s">
        <v>269</v>
      </c>
      <c r="H107">
        <v>1</v>
      </c>
      <c r="I107">
        <v>95</v>
      </c>
    </row>
    <row r="108" spans="1:13" ht="45">
      <c r="A108" s="3">
        <v>21</v>
      </c>
      <c r="B108" s="3" t="s">
        <v>189</v>
      </c>
      <c r="C108" s="1" t="s">
        <v>267</v>
      </c>
      <c r="D108" s="1" t="s">
        <v>268</v>
      </c>
      <c r="E108">
        <v>2012</v>
      </c>
      <c r="F108" t="s">
        <v>15</v>
      </c>
      <c r="G108" s="3" t="s">
        <v>270</v>
      </c>
      <c r="H108">
        <v>2</v>
      </c>
      <c r="I108">
        <v>26</v>
      </c>
    </row>
    <row r="109" spans="1:13" ht="45">
      <c r="A109" s="3">
        <v>22</v>
      </c>
      <c r="B109" s="3" t="s">
        <v>189</v>
      </c>
      <c r="C109" s="1" t="s">
        <v>256</v>
      </c>
      <c r="D109" s="1" t="s">
        <v>257</v>
      </c>
      <c r="E109">
        <v>2012</v>
      </c>
      <c r="F109" t="s">
        <v>15</v>
      </c>
      <c r="G109" t="s">
        <v>259</v>
      </c>
      <c r="H109">
        <v>1</v>
      </c>
      <c r="I109">
        <v>677</v>
      </c>
      <c r="J109" t="s">
        <v>16</v>
      </c>
      <c r="M109" s="1" t="s">
        <v>258</v>
      </c>
    </row>
    <row r="110" spans="1:13" ht="75">
      <c r="A110" s="3">
        <v>23</v>
      </c>
      <c r="B110" s="3" t="s">
        <v>189</v>
      </c>
      <c r="C110" s="1" t="s">
        <v>260</v>
      </c>
      <c r="D110" s="1" t="s">
        <v>261</v>
      </c>
      <c r="E110">
        <v>2012</v>
      </c>
      <c r="F110" t="s">
        <v>15</v>
      </c>
      <c r="G110" t="s">
        <v>207</v>
      </c>
      <c r="H110">
        <v>1</v>
      </c>
      <c r="I110">
        <v>714</v>
      </c>
      <c r="J110" t="s">
        <v>16</v>
      </c>
    </row>
    <row r="111" spans="1:13" ht="60">
      <c r="A111" s="3">
        <v>24</v>
      </c>
      <c r="B111" s="3" t="s">
        <v>189</v>
      </c>
      <c r="C111" s="1" t="s">
        <v>262</v>
      </c>
      <c r="D111" s="1" t="s">
        <v>263</v>
      </c>
      <c r="E111">
        <v>2012</v>
      </c>
      <c r="F111" t="s">
        <v>15</v>
      </c>
      <c r="G111" t="s">
        <v>192</v>
      </c>
      <c r="H111">
        <v>1</v>
      </c>
      <c r="I111">
        <v>192</v>
      </c>
      <c r="J111" t="s">
        <v>16</v>
      </c>
    </row>
    <row r="112" spans="1:13" ht="60">
      <c r="A112" s="3">
        <v>24</v>
      </c>
      <c r="B112" s="3" t="s">
        <v>189</v>
      </c>
      <c r="C112" s="1" t="s">
        <v>262</v>
      </c>
      <c r="D112" s="1" t="s">
        <v>263</v>
      </c>
      <c r="E112">
        <v>2012</v>
      </c>
      <c r="F112" t="s">
        <v>15</v>
      </c>
      <c r="G112" t="s">
        <v>192</v>
      </c>
      <c r="H112">
        <v>2</v>
      </c>
      <c r="I112">
        <v>330</v>
      </c>
      <c r="J112" t="s">
        <v>16</v>
      </c>
    </row>
    <row r="113" spans="1:10" ht="60">
      <c r="A113" s="3">
        <v>24</v>
      </c>
      <c r="B113" s="3" t="s">
        <v>189</v>
      </c>
      <c r="C113" s="1" t="s">
        <v>262</v>
      </c>
      <c r="D113" s="1" t="s">
        <v>263</v>
      </c>
      <c r="E113">
        <v>2012</v>
      </c>
      <c r="F113" t="s">
        <v>15</v>
      </c>
      <c r="G113" t="s">
        <v>192</v>
      </c>
      <c r="H113">
        <v>3</v>
      </c>
      <c r="I113">
        <v>155</v>
      </c>
      <c r="J113" t="s">
        <v>16</v>
      </c>
    </row>
    <row r="114" spans="1:10" ht="60">
      <c r="A114" s="3">
        <v>24</v>
      </c>
      <c r="B114" s="3" t="s">
        <v>189</v>
      </c>
      <c r="C114" s="1" t="s">
        <v>262</v>
      </c>
      <c r="D114" s="1" t="s">
        <v>263</v>
      </c>
      <c r="E114">
        <v>2012</v>
      </c>
      <c r="F114" t="s">
        <v>15</v>
      </c>
      <c r="G114" t="s">
        <v>192</v>
      </c>
      <c r="H114">
        <v>4</v>
      </c>
      <c r="I114">
        <v>170</v>
      </c>
      <c r="J114" t="s">
        <v>16</v>
      </c>
    </row>
    <row r="115" spans="1:10" ht="45">
      <c r="A115" s="3">
        <v>25</v>
      </c>
      <c r="B115" s="3" t="s">
        <v>189</v>
      </c>
      <c r="C115" s="1" t="s">
        <v>264</v>
      </c>
      <c r="D115" s="1" t="s">
        <v>265</v>
      </c>
      <c r="E115">
        <v>2012</v>
      </c>
      <c r="F115" t="s">
        <v>15</v>
      </c>
      <c r="G115" t="s">
        <v>266</v>
      </c>
      <c r="H115">
        <v>1</v>
      </c>
      <c r="I115">
        <v>242</v>
      </c>
      <c r="J115" t="s">
        <v>16</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Missouri State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Buchanan</dc:creator>
  <cp:lastModifiedBy>ausername</cp:lastModifiedBy>
  <dcterms:created xsi:type="dcterms:W3CDTF">2013-02-13T20:07:35Z</dcterms:created>
  <dcterms:modified xsi:type="dcterms:W3CDTF">2013-05-29T01:48:45Z</dcterms:modified>
</cp:coreProperties>
</file>