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8960" windowHeight="7240" activeTab="4"/>
  </bookViews>
  <sheets>
    <sheet name="unprocessed" sheetId="1" r:id="rId1"/>
    <sheet name="ignore affix" sheetId="3" r:id="rId2"/>
    <sheet name="process with affix" sheetId="2" r:id="rId3"/>
    <sheet name="second example" sheetId="4" r:id="rId4"/>
    <sheet name="2nd ignore affix" sheetId="6" r:id="rId5"/>
    <sheet name="2nd with affix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E16" i="6" s="1"/>
  <c r="D17" i="6"/>
  <c r="D18" i="6"/>
  <c r="D19" i="6"/>
  <c r="E19" i="6"/>
  <c r="C19" i="6"/>
  <c r="B19" i="6"/>
  <c r="A19" i="6"/>
  <c r="C18" i="6"/>
  <c r="E18" i="6" s="1"/>
  <c r="B18" i="6"/>
  <c r="A18" i="6"/>
  <c r="C17" i="6"/>
  <c r="B17" i="6"/>
  <c r="A17" i="6"/>
  <c r="C16" i="6"/>
  <c r="B16" i="6"/>
  <c r="A16" i="6"/>
  <c r="E15" i="6"/>
  <c r="C15" i="6"/>
  <c r="B15" i="6"/>
  <c r="A15" i="6"/>
  <c r="C14" i="6"/>
  <c r="E14" i="6" s="1"/>
  <c r="B14" i="6"/>
  <c r="A14" i="6"/>
  <c r="C13" i="6"/>
  <c r="E13" i="6" s="1"/>
  <c r="B13" i="6"/>
  <c r="A13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K12" i="6" s="1"/>
  <c r="J2" i="6"/>
  <c r="J12" i="6" s="1"/>
  <c r="A14" i="4"/>
  <c r="B14" i="4"/>
  <c r="C14" i="4"/>
  <c r="D14" i="4" s="1"/>
  <c r="E14" i="4" s="1"/>
  <c r="A15" i="4"/>
  <c r="B15" i="4"/>
  <c r="C15" i="4"/>
  <c r="D15" i="4" s="1"/>
  <c r="E15" i="4" s="1"/>
  <c r="A16" i="4"/>
  <c r="B16" i="4"/>
  <c r="C16" i="4"/>
  <c r="D16" i="4" s="1"/>
  <c r="E16" i="4" s="1"/>
  <c r="A17" i="4"/>
  <c r="B17" i="4"/>
  <c r="C17" i="4"/>
  <c r="D17" i="4" s="1"/>
  <c r="E17" i="4" s="1"/>
  <c r="A18" i="4"/>
  <c r="B18" i="4"/>
  <c r="C18" i="4"/>
  <c r="D18" i="4"/>
  <c r="E18" i="4" s="1"/>
  <c r="A19" i="4"/>
  <c r="B19" i="4"/>
  <c r="C19" i="4"/>
  <c r="D19" i="4" s="1"/>
  <c r="E19" i="4" s="1"/>
  <c r="A20" i="4"/>
  <c r="B20" i="4"/>
  <c r="C20" i="4"/>
  <c r="D20" i="4"/>
  <c r="E20" i="4" s="1"/>
  <c r="A21" i="4"/>
  <c r="B21" i="4"/>
  <c r="C21" i="4"/>
  <c r="D21" i="4" s="1"/>
  <c r="E21" i="4" s="1"/>
  <c r="D13" i="4"/>
  <c r="E13" i="4" s="1"/>
  <c r="C13" i="4"/>
  <c r="B13" i="4"/>
  <c r="A13" i="4"/>
  <c r="K3" i="4"/>
  <c r="K4" i="4"/>
  <c r="K5" i="4"/>
  <c r="K6" i="4"/>
  <c r="K7" i="4"/>
  <c r="K8" i="4"/>
  <c r="K9" i="4"/>
  <c r="K10" i="4"/>
  <c r="K2" i="4"/>
  <c r="K12" i="4" s="1"/>
  <c r="J3" i="4"/>
  <c r="J4" i="4"/>
  <c r="J5" i="4"/>
  <c r="J6" i="4"/>
  <c r="J7" i="4"/>
  <c r="J8" i="4"/>
  <c r="J9" i="4"/>
  <c r="J10" i="4"/>
  <c r="J2" i="4"/>
  <c r="J12" i="4" s="1"/>
  <c r="I24" i="3"/>
  <c r="E34" i="3"/>
  <c r="C32" i="3"/>
  <c r="B32" i="3"/>
  <c r="D32" i="3" s="1"/>
  <c r="A32" i="3"/>
  <c r="D31" i="3"/>
  <c r="C31" i="3"/>
  <c r="E31" i="3" s="1"/>
  <c r="B31" i="3"/>
  <c r="A31" i="3"/>
  <c r="D30" i="3"/>
  <c r="E30" i="3" s="1"/>
  <c r="C30" i="3"/>
  <c r="B30" i="3"/>
  <c r="A30" i="3"/>
  <c r="C29" i="3"/>
  <c r="B29" i="3"/>
  <c r="D29" i="3" s="1"/>
  <c r="E29" i="3" s="1"/>
  <c r="A29" i="3"/>
  <c r="C28" i="3"/>
  <c r="B28" i="3"/>
  <c r="D28" i="3" s="1"/>
  <c r="A28" i="3"/>
  <c r="D27" i="3"/>
  <c r="C27" i="3"/>
  <c r="E27" i="3" s="1"/>
  <c r="B27" i="3"/>
  <c r="A27" i="3"/>
  <c r="D26" i="3"/>
  <c r="E26" i="3" s="1"/>
  <c r="C26" i="3"/>
  <c r="B26" i="3"/>
  <c r="A26" i="3"/>
  <c r="C25" i="3"/>
  <c r="B25" i="3"/>
  <c r="D25" i="3" s="1"/>
  <c r="E25" i="3" s="1"/>
  <c r="A25" i="3"/>
  <c r="C24" i="3"/>
  <c r="E24" i="3" s="1"/>
  <c r="B24" i="3"/>
  <c r="D24" i="3" s="1"/>
  <c r="A24" i="3"/>
  <c r="D23" i="3"/>
  <c r="C23" i="3"/>
  <c r="E23" i="3" s="1"/>
  <c r="B23" i="3"/>
  <c r="A23" i="3"/>
  <c r="D22" i="3"/>
  <c r="E22" i="3" s="1"/>
  <c r="C22" i="3"/>
  <c r="B22" i="3"/>
  <c r="A22" i="3"/>
  <c r="C21" i="3"/>
  <c r="B21" i="3"/>
  <c r="D21" i="3" s="1"/>
  <c r="E21" i="3" s="1"/>
  <c r="A21" i="3"/>
  <c r="C20" i="3"/>
  <c r="B20" i="3"/>
  <c r="D20" i="3" s="1"/>
  <c r="A20" i="3"/>
  <c r="D19" i="3"/>
  <c r="C19" i="3"/>
  <c r="E19" i="3" s="1"/>
  <c r="B19" i="3"/>
  <c r="A19" i="3"/>
  <c r="J3" i="3"/>
  <c r="J4" i="3"/>
  <c r="J5" i="3"/>
  <c r="J17" i="3" s="1"/>
  <c r="J6" i="3"/>
  <c r="J7" i="3"/>
  <c r="J8" i="3"/>
  <c r="J9" i="3"/>
  <c r="J10" i="3"/>
  <c r="J11" i="3"/>
  <c r="J2" i="3"/>
  <c r="I3" i="3"/>
  <c r="I4" i="3"/>
  <c r="I5" i="3"/>
  <c r="I6" i="3"/>
  <c r="I17" i="3" s="1"/>
  <c r="I7" i="3"/>
  <c r="I8" i="3"/>
  <c r="I9" i="3"/>
  <c r="I10" i="3"/>
  <c r="I11" i="3"/>
  <c r="I12" i="3"/>
  <c r="I13" i="3"/>
  <c r="I14" i="3"/>
  <c r="I15" i="3"/>
  <c r="I2" i="3"/>
  <c r="J2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D19" i="1"/>
  <c r="C19" i="1"/>
  <c r="B19" i="1"/>
  <c r="A19" i="1"/>
  <c r="K3" i="1"/>
  <c r="K4" i="1"/>
  <c r="K5" i="1"/>
  <c r="K6" i="1"/>
  <c r="K17" i="1" s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J17" i="1" s="1"/>
  <c r="J14" i="4" l="1"/>
  <c r="E23" i="4"/>
  <c r="J16" i="4" s="1"/>
  <c r="J14" i="6"/>
  <c r="E17" i="6"/>
  <c r="E23" i="6" s="1"/>
  <c r="J16" i="6" s="1"/>
  <c r="E20" i="3"/>
  <c r="E28" i="3"/>
  <c r="E32" i="3"/>
  <c r="I19" i="3"/>
  <c r="E34" i="1"/>
  <c r="J19" i="1"/>
</calcChain>
</file>

<file path=xl/sharedStrings.xml><?xml version="1.0" encoding="utf-8"?>
<sst xmlns="http://schemas.openxmlformats.org/spreadsheetml/2006/main" count="333" uniqueCount="74">
  <si>
    <t>pizza</t>
  </si>
  <si>
    <t>word</t>
  </si>
  <si>
    <t>feature</t>
  </si>
  <si>
    <t>spaghetti</t>
  </si>
  <si>
    <t>pepperoni</t>
  </si>
  <si>
    <t>cheese</t>
  </si>
  <si>
    <t>bread</t>
  </si>
  <si>
    <t>crust</t>
  </si>
  <si>
    <t>red</t>
  </si>
  <si>
    <t>sauce</t>
  </si>
  <si>
    <t>tomatoes</t>
  </si>
  <si>
    <t>cooked</t>
  </si>
  <si>
    <t>delicious</t>
  </si>
  <si>
    <t>eat</t>
  </si>
  <si>
    <t>eating</t>
  </si>
  <si>
    <t>doughy</t>
  </si>
  <si>
    <t>tasty</t>
  </si>
  <si>
    <t>food</t>
  </si>
  <si>
    <t>hungry</t>
  </si>
  <si>
    <t>noodle</t>
  </si>
  <si>
    <t>boiled</t>
  </si>
  <si>
    <t>messy</t>
  </si>
  <si>
    <t>ate</t>
  </si>
  <si>
    <t>spicy</t>
  </si>
  <si>
    <t>baked</t>
  </si>
  <si>
    <t>frequency</t>
  </si>
  <si>
    <t>affix</t>
  </si>
  <si>
    <t>plural</t>
  </si>
  <si>
    <t>tomato</t>
  </si>
  <si>
    <t>cook</t>
  </si>
  <si>
    <t>tense</t>
  </si>
  <si>
    <t>y</t>
  </si>
  <si>
    <t>dough</t>
  </si>
  <si>
    <t>taste</t>
  </si>
  <si>
    <t>hunger</t>
  </si>
  <si>
    <t>boil</t>
  </si>
  <si>
    <t>mess</t>
  </si>
  <si>
    <t>spice</t>
  </si>
  <si>
    <t>bake</t>
  </si>
  <si>
    <t>beautifully</t>
  </si>
  <si>
    <t>reaction</t>
  </si>
  <si>
    <t>concept</t>
  </si>
  <si>
    <t>change</t>
  </si>
  <si>
    <t>unnoticed</t>
  </si>
  <si>
    <t>go</t>
  </si>
  <si>
    <t>went</t>
  </si>
  <si>
    <t>travel</t>
  </si>
  <si>
    <t>rides</t>
  </si>
  <si>
    <t>riding</t>
  </si>
  <si>
    <t>ridden</t>
  </si>
  <si>
    <t>react</t>
  </si>
  <si>
    <t>changing</t>
  </si>
  <si>
    <t>traveled</t>
  </si>
  <si>
    <t>going</t>
  </si>
  <si>
    <t>beyond</t>
  </si>
  <si>
    <t>space</t>
  </si>
  <si>
    <t>frontier</t>
  </si>
  <si>
    <t>affix 1</t>
  </si>
  <si>
    <t>affix 2</t>
  </si>
  <si>
    <t>beautiful</t>
  </si>
  <si>
    <t>act</t>
  </si>
  <si>
    <t>tion</t>
  </si>
  <si>
    <t>not</t>
  </si>
  <si>
    <t>notice</t>
  </si>
  <si>
    <t>ride</t>
  </si>
  <si>
    <t>beauty</t>
  </si>
  <si>
    <t>again</t>
  </si>
  <si>
    <t>more</t>
  </si>
  <si>
    <t>adverb</t>
  </si>
  <si>
    <t>to calc</t>
  </si>
  <si>
    <t>bottom</t>
  </si>
  <si>
    <t>top</t>
  </si>
  <si>
    <t>cosine</t>
  </si>
  <si>
    <t>bottom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</si>
</sst>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2" zoomScale="160" workbookViewId="0">
      <selection activeCell="A19" sqref="A19:E32"/>
    </sheetView>
  </sheetViews>
  <sheetFormatPr defaultRowHeight="14.5" x14ac:dyDescent="0.35"/>
  <cols>
    <col min="2" max="2" width="10.90625" customWidth="1"/>
    <col min="3" max="3" width="9.1796875" bestFit="1" customWidth="1"/>
    <col min="7" max="7" width="9.1796875" bestFit="1" customWidth="1"/>
  </cols>
  <sheetData>
    <row r="1" spans="1:11" x14ac:dyDescent="0.35">
      <c r="A1" t="s">
        <v>1</v>
      </c>
      <c r="B1" t="s">
        <v>2</v>
      </c>
      <c r="C1" t="s">
        <v>25</v>
      </c>
      <c r="E1" t="s">
        <v>1</v>
      </c>
      <c r="F1" t="s">
        <v>2</v>
      </c>
      <c r="G1" t="s">
        <v>25</v>
      </c>
      <c r="J1" t="s">
        <v>69</v>
      </c>
    </row>
    <row r="2" spans="1:11" x14ac:dyDescent="0.35">
      <c r="A2" t="s">
        <v>0</v>
      </c>
      <c r="B2" t="s">
        <v>6</v>
      </c>
      <c r="C2">
        <v>5</v>
      </c>
      <c r="E2" t="s">
        <v>3</v>
      </c>
      <c r="F2" t="s">
        <v>22</v>
      </c>
      <c r="G2">
        <v>3</v>
      </c>
      <c r="J2">
        <f>C2*C2</f>
        <v>25</v>
      </c>
      <c r="K2">
        <f>G2*G2</f>
        <v>9</v>
      </c>
    </row>
    <row r="3" spans="1:11" x14ac:dyDescent="0.35">
      <c r="A3" t="s">
        <v>0</v>
      </c>
      <c r="B3" t="s">
        <v>5</v>
      </c>
      <c r="C3">
        <v>4</v>
      </c>
      <c r="E3" t="s">
        <v>3</v>
      </c>
      <c r="F3" t="s">
        <v>24</v>
      </c>
      <c r="G3">
        <v>4</v>
      </c>
      <c r="J3">
        <f t="shared" ref="J3:J15" si="0">C3*C3</f>
        <v>16</v>
      </c>
      <c r="K3">
        <f t="shared" ref="K3:K12" si="1">G3*G3</f>
        <v>16</v>
      </c>
    </row>
    <row r="4" spans="1:11" x14ac:dyDescent="0.35">
      <c r="A4" t="s">
        <v>0</v>
      </c>
      <c r="B4" t="s">
        <v>11</v>
      </c>
      <c r="C4">
        <v>6</v>
      </c>
      <c r="E4" t="s">
        <v>3</v>
      </c>
      <c r="F4" t="s">
        <v>20</v>
      </c>
      <c r="G4">
        <v>8</v>
      </c>
      <c r="J4">
        <f t="shared" si="0"/>
        <v>36</v>
      </c>
      <c r="K4">
        <f t="shared" si="1"/>
        <v>64</v>
      </c>
    </row>
    <row r="5" spans="1:11" x14ac:dyDescent="0.35">
      <c r="A5" t="s">
        <v>0</v>
      </c>
      <c r="B5" t="s">
        <v>7</v>
      </c>
      <c r="C5">
        <v>6</v>
      </c>
      <c r="E5" t="s">
        <v>3</v>
      </c>
      <c r="F5" t="s">
        <v>5</v>
      </c>
      <c r="G5">
        <v>5</v>
      </c>
      <c r="J5">
        <f t="shared" si="0"/>
        <v>36</v>
      </c>
      <c r="K5">
        <f t="shared" si="1"/>
        <v>25</v>
      </c>
    </row>
    <row r="6" spans="1:11" x14ac:dyDescent="0.35">
      <c r="A6" t="s">
        <v>0</v>
      </c>
      <c r="B6" t="s">
        <v>12</v>
      </c>
      <c r="C6">
        <v>3</v>
      </c>
      <c r="E6" t="s">
        <v>3</v>
      </c>
      <c r="F6" t="s">
        <v>13</v>
      </c>
      <c r="G6">
        <v>3</v>
      </c>
      <c r="J6">
        <f t="shared" si="0"/>
        <v>9</v>
      </c>
      <c r="K6">
        <f t="shared" si="1"/>
        <v>9</v>
      </c>
    </row>
    <row r="7" spans="1:11" x14ac:dyDescent="0.35">
      <c r="A7" t="s">
        <v>0</v>
      </c>
      <c r="B7" t="s">
        <v>15</v>
      </c>
      <c r="C7">
        <v>4</v>
      </c>
      <c r="E7" t="s">
        <v>3</v>
      </c>
      <c r="F7" t="s">
        <v>17</v>
      </c>
      <c r="G7">
        <v>7</v>
      </c>
      <c r="J7">
        <f t="shared" si="0"/>
        <v>16</v>
      </c>
      <c r="K7">
        <f t="shared" si="1"/>
        <v>49</v>
      </c>
    </row>
    <row r="8" spans="1:11" x14ac:dyDescent="0.35">
      <c r="A8" t="s">
        <v>0</v>
      </c>
      <c r="B8" t="s">
        <v>14</v>
      </c>
      <c r="C8">
        <v>2</v>
      </c>
      <c r="E8" t="s">
        <v>3</v>
      </c>
      <c r="F8" t="s">
        <v>21</v>
      </c>
      <c r="G8">
        <v>6</v>
      </c>
      <c r="J8">
        <f t="shared" si="0"/>
        <v>4</v>
      </c>
      <c r="K8">
        <f t="shared" si="1"/>
        <v>36</v>
      </c>
    </row>
    <row r="9" spans="1:11" x14ac:dyDescent="0.35">
      <c r="A9" t="s">
        <v>0</v>
      </c>
      <c r="B9" t="s">
        <v>17</v>
      </c>
      <c r="C9">
        <v>6</v>
      </c>
      <c r="E9" t="s">
        <v>3</v>
      </c>
      <c r="F9" t="s">
        <v>19</v>
      </c>
      <c r="G9">
        <v>3</v>
      </c>
      <c r="J9">
        <f t="shared" si="0"/>
        <v>36</v>
      </c>
      <c r="K9">
        <f t="shared" si="1"/>
        <v>9</v>
      </c>
    </row>
    <row r="10" spans="1:11" x14ac:dyDescent="0.35">
      <c r="A10" t="s">
        <v>0</v>
      </c>
      <c r="B10" t="s">
        <v>18</v>
      </c>
      <c r="C10">
        <v>5</v>
      </c>
      <c r="E10" t="s">
        <v>3</v>
      </c>
      <c r="F10" t="s">
        <v>8</v>
      </c>
      <c r="G10">
        <v>5</v>
      </c>
      <c r="J10">
        <f t="shared" si="0"/>
        <v>25</v>
      </c>
      <c r="K10">
        <f t="shared" si="1"/>
        <v>25</v>
      </c>
    </row>
    <row r="11" spans="1:11" x14ac:dyDescent="0.35">
      <c r="A11" t="s">
        <v>0</v>
      </c>
      <c r="B11" t="s">
        <v>4</v>
      </c>
      <c r="C11">
        <v>3</v>
      </c>
      <c r="E11" t="s">
        <v>3</v>
      </c>
      <c r="F11" t="s">
        <v>9</v>
      </c>
      <c r="G11">
        <v>4</v>
      </c>
      <c r="J11">
        <f t="shared" si="0"/>
        <v>9</v>
      </c>
      <c r="K11">
        <f t="shared" si="1"/>
        <v>16</v>
      </c>
    </row>
    <row r="12" spans="1:11" x14ac:dyDescent="0.35">
      <c r="A12" t="s">
        <v>0</v>
      </c>
      <c r="B12" t="s">
        <v>8</v>
      </c>
      <c r="C12">
        <v>3</v>
      </c>
      <c r="E12" t="s">
        <v>3</v>
      </c>
      <c r="F12" t="s">
        <v>23</v>
      </c>
      <c r="G12">
        <v>2</v>
      </c>
      <c r="J12">
        <f t="shared" si="0"/>
        <v>9</v>
      </c>
      <c r="K12">
        <f t="shared" si="1"/>
        <v>4</v>
      </c>
    </row>
    <row r="13" spans="1:11" x14ac:dyDescent="0.35">
      <c r="A13" t="s">
        <v>0</v>
      </c>
      <c r="B13" t="s">
        <v>9</v>
      </c>
      <c r="C13">
        <v>2</v>
      </c>
      <c r="J13">
        <f t="shared" si="0"/>
        <v>4</v>
      </c>
    </row>
    <row r="14" spans="1:11" x14ac:dyDescent="0.35">
      <c r="A14" t="s">
        <v>0</v>
      </c>
      <c r="B14" t="s">
        <v>16</v>
      </c>
      <c r="C14">
        <v>4</v>
      </c>
      <c r="J14">
        <f t="shared" si="0"/>
        <v>16</v>
      </c>
    </row>
    <row r="15" spans="1:11" x14ac:dyDescent="0.35">
      <c r="A15" t="s">
        <v>0</v>
      </c>
      <c r="B15" t="s">
        <v>10</v>
      </c>
      <c r="C15">
        <v>5</v>
      </c>
      <c r="J15">
        <f t="shared" si="0"/>
        <v>25</v>
      </c>
    </row>
    <row r="17" spans="1:11" x14ac:dyDescent="0.35">
      <c r="J17">
        <f>SUM(J2:J15)</f>
        <v>266</v>
      </c>
      <c r="K17">
        <f>SUM(K2:K15)</f>
        <v>262</v>
      </c>
    </row>
    <row r="18" spans="1:11" x14ac:dyDescent="0.35">
      <c r="A18" t="s">
        <v>71</v>
      </c>
    </row>
    <row r="19" spans="1:11" x14ac:dyDescent="0.35">
      <c r="A19" t="str">
        <f>A2</f>
        <v>pizza</v>
      </c>
      <c r="B19" t="str">
        <f>B2</f>
        <v>bread</v>
      </c>
      <c r="C19">
        <f>C2</f>
        <v>5</v>
      </c>
      <c r="D19" t="e">
        <f>VLOOKUP(B19,F:G,2,FALSE)</f>
        <v>#N/A</v>
      </c>
      <c r="E19">
        <f>_xlfn.IFNA(C19*D19,0)</f>
        <v>0</v>
      </c>
      <c r="I19" t="s">
        <v>70</v>
      </c>
      <c r="J19">
        <f>SQRT(J17)*SQRT(K17)</f>
        <v>263.99242413372394</v>
      </c>
    </row>
    <row r="20" spans="1:11" x14ac:dyDescent="0.35">
      <c r="A20" t="str">
        <f t="shared" ref="A20:C20" si="2">A3</f>
        <v>pizza</v>
      </c>
      <c r="B20" t="str">
        <f t="shared" si="2"/>
        <v>cheese</v>
      </c>
      <c r="C20">
        <f t="shared" si="2"/>
        <v>4</v>
      </c>
      <c r="D20">
        <f t="shared" ref="D20:D45" si="3">VLOOKUP(B20,F:G,2,FALSE)</f>
        <v>5</v>
      </c>
      <c r="E20">
        <f t="shared" ref="E20:E32" si="4">_xlfn.IFNA(C20*D20,0)</f>
        <v>20</v>
      </c>
    </row>
    <row r="21" spans="1:11" x14ac:dyDescent="0.35">
      <c r="A21" t="str">
        <f t="shared" ref="A21:C21" si="5">A4</f>
        <v>pizza</v>
      </c>
      <c r="B21" t="str">
        <f t="shared" si="5"/>
        <v>cooked</v>
      </c>
      <c r="C21">
        <f t="shared" si="5"/>
        <v>6</v>
      </c>
      <c r="D21" t="e">
        <f t="shared" si="3"/>
        <v>#N/A</v>
      </c>
      <c r="E21">
        <f t="shared" si="4"/>
        <v>0</v>
      </c>
    </row>
    <row r="22" spans="1:11" x14ac:dyDescent="0.35">
      <c r="A22" t="str">
        <f t="shared" ref="A22:C22" si="6">A5</f>
        <v>pizza</v>
      </c>
      <c r="B22" t="str">
        <f t="shared" si="6"/>
        <v>crust</v>
      </c>
      <c r="C22">
        <f t="shared" si="6"/>
        <v>6</v>
      </c>
      <c r="D22" t="e">
        <f t="shared" si="3"/>
        <v>#N/A</v>
      </c>
      <c r="E22">
        <f t="shared" si="4"/>
        <v>0</v>
      </c>
    </row>
    <row r="23" spans="1:11" x14ac:dyDescent="0.35">
      <c r="A23" t="str">
        <f t="shared" ref="A23:C23" si="7">A6</f>
        <v>pizza</v>
      </c>
      <c r="B23" t="str">
        <f t="shared" si="7"/>
        <v>delicious</v>
      </c>
      <c r="C23">
        <f t="shared" si="7"/>
        <v>3</v>
      </c>
      <c r="D23" t="e">
        <f t="shared" si="3"/>
        <v>#N/A</v>
      </c>
      <c r="E23">
        <f t="shared" si="4"/>
        <v>0</v>
      </c>
    </row>
    <row r="24" spans="1:11" x14ac:dyDescent="0.35">
      <c r="A24" t="str">
        <f t="shared" ref="A24:C24" si="8">A7</f>
        <v>pizza</v>
      </c>
      <c r="B24" t="str">
        <f t="shared" si="8"/>
        <v>doughy</v>
      </c>
      <c r="C24">
        <f t="shared" si="8"/>
        <v>4</v>
      </c>
      <c r="D24" t="e">
        <f t="shared" si="3"/>
        <v>#N/A</v>
      </c>
      <c r="E24">
        <f t="shared" si="4"/>
        <v>0</v>
      </c>
      <c r="I24" t="s">
        <v>72</v>
      </c>
      <c r="J24">
        <f>E34/J19</f>
        <v>0.32197893662639238</v>
      </c>
    </row>
    <row r="25" spans="1:11" x14ac:dyDescent="0.35">
      <c r="A25" t="str">
        <f t="shared" ref="A25:C25" si="9">A8</f>
        <v>pizza</v>
      </c>
      <c r="B25" t="str">
        <f t="shared" si="9"/>
        <v>eating</v>
      </c>
      <c r="C25">
        <f t="shared" si="9"/>
        <v>2</v>
      </c>
      <c r="D25" t="e">
        <f t="shared" si="3"/>
        <v>#N/A</v>
      </c>
      <c r="E25">
        <f t="shared" si="4"/>
        <v>0</v>
      </c>
    </row>
    <row r="26" spans="1:11" x14ac:dyDescent="0.35">
      <c r="A26" t="str">
        <f t="shared" ref="A26:C26" si="10">A9</f>
        <v>pizza</v>
      </c>
      <c r="B26" t="str">
        <f t="shared" si="10"/>
        <v>food</v>
      </c>
      <c r="C26">
        <f t="shared" si="10"/>
        <v>6</v>
      </c>
      <c r="D26">
        <f t="shared" si="3"/>
        <v>7</v>
      </c>
      <c r="E26">
        <f t="shared" si="4"/>
        <v>42</v>
      </c>
    </row>
    <row r="27" spans="1:11" x14ac:dyDescent="0.35">
      <c r="A27" t="str">
        <f t="shared" ref="A27:C27" si="11">A10</f>
        <v>pizza</v>
      </c>
      <c r="B27" t="str">
        <f t="shared" si="11"/>
        <v>hungry</v>
      </c>
      <c r="C27">
        <f t="shared" si="11"/>
        <v>5</v>
      </c>
      <c r="D27" t="e">
        <f t="shared" si="3"/>
        <v>#N/A</v>
      </c>
      <c r="E27">
        <f t="shared" si="4"/>
        <v>0</v>
      </c>
    </row>
    <row r="28" spans="1:11" x14ac:dyDescent="0.35">
      <c r="A28" t="str">
        <f t="shared" ref="A28:C28" si="12">A11</f>
        <v>pizza</v>
      </c>
      <c r="B28" t="str">
        <f t="shared" si="12"/>
        <v>pepperoni</v>
      </c>
      <c r="C28">
        <f t="shared" si="12"/>
        <v>3</v>
      </c>
      <c r="D28" t="e">
        <f t="shared" si="3"/>
        <v>#N/A</v>
      </c>
      <c r="E28">
        <f t="shared" si="4"/>
        <v>0</v>
      </c>
    </row>
    <row r="29" spans="1:11" x14ac:dyDescent="0.35">
      <c r="A29" t="str">
        <f t="shared" ref="A29:C29" si="13">A12</f>
        <v>pizza</v>
      </c>
      <c r="B29" t="str">
        <f t="shared" si="13"/>
        <v>red</v>
      </c>
      <c r="C29">
        <f t="shared" si="13"/>
        <v>3</v>
      </c>
      <c r="D29">
        <f t="shared" si="3"/>
        <v>5</v>
      </c>
      <c r="E29">
        <f t="shared" si="4"/>
        <v>15</v>
      </c>
    </row>
    <row r="30" spans="1:11" x14ac:dyDescent="0.35">
      <c r="A30" t="str">
        <f t="shared" ref="A30:C30" si="14">A13</f>
        <v>pizza</v>
      </c>
      <c r="B30" t="str">
        <f t="shared" si="14"/>
        <v>sauce</v>
      </c>
      <c r="C30">
        <f t="shared" si="14"/>
        <v>2</v>
      </c>
      <c r="D30">
        <f t="shared" si="3"/>
        <v>4</v>
      </c>
      <c r="E30">
        <f t="shared" si="4"/>
        <v>8</v>
      </c>
    </row>
    <row r="31" spans="1:11" x14ac:dyDescent="0.35">
      <c r="A31" t="str">
        <f t="shared" ref="A31:C31" si="15">A14</f>
        <v>pizza</v>
      </c>
      <c r="B31" t="str">
        <f t="shared" si="15"/>
        <v>tasty</v>
      </c>
      <c r="C31">
        <f t="shared" si="15"/>
        <v>4</v>
      </c>
      <c r="D31" t="e">
        <f t="shared" si="3"/>
        <v>#N/A</v>
      </c>
      <c r="E31">
        <f t="shared" si="4"/>
        <v>0</v>
      </c>
    </row>
    <row r="32" spans="1:11" x14ac:dyDescent="0.35">
      <c r="A32" t="str">
        <f t="shared" ref="A32:C32" si="16">A15</f>
        <v>pizza</v>
      </c>
      <c r="B32" t="str">
        <f t="shared" si="16"/>
        <v>tomatoes</v>
      </c>
      <c r="C32">
        <f t="shared" si="16"/>
        <v>5</v>
      </c>
      <c r="D32" t="e">
        <f t="shared" si="3"/>
        <v>#N/A</v>
      </c>
      <c r="E32">
        <f t="shared" si="4"/>
        <v>0</v>
      </c>
    </row>
    <row r="34" spans="5:5" x14ac:dyDescent="0.35">
      <c r="E34">
        <f>SUM(E19:E32)</f>
        <v>85</v>
      </c>
    </row>
  </sheetData>
  <sortState ref="E2:G12">
    <sortCondition ref="F2:F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5" sqref="I25"/>
    </sheetView>
  </sheetViews>
  <sheetFormatPr defaultRowHeight="14.5" x14ac:dyDescent="0.35"/>
  <cols>
    <col min="2" max="2" width="10.90625" customWidth="1"/>
    <col min="3" max="3" width="9.1796875" bestFit="1" customWidth="1"/>
    <col min="7" max="7" width="9.1796875" bestFit="1" customWidth="1"/>
  </cols>
  <sheetData>
    <row r="1" spans="1:10" x14ac:dyDescent="0.35">
      <c r="A1" t="s">
        <v>1</v>
      </c>
      <c r="B1" t="s">
        <v>2</v>
      </c>
      <c r="C1" t="s">
        <v>25</v>
      </c>
      <c r="E1" t="s">
        <v>1</v>
      </c>
      <c r="F1" t="s">
        <v>2</v>
      </c>
      <c r="G1" t="s">
        <v>25</v>
      </c>
      <c r="I1" t="s">
        <v>69</v>
      </c>
    </row>
    <row r="2" spans="1:10" x14ac:dyDescent="0.35">
      <c r="A2" t="s">
        <v>0</v>
      </c>
      <c r="B2" t="s">
        <v>4</v>
      </c>
      <c r="C2">
        <v>3</v>
      </c>
      <c r="E2" t="s">
        <v>3</v>
      </c>
      <c r="F2" t="s">
        <v>8</v>
      </c>
      <c r="G2">
        <v>5</v>
      </c>
      <c r="I2">
        <f>C2*C2</f>
        <v>9</v>
      </c>
      <c r="J2">
        <f>G2*G2</f>
        <v>25</v>
      </c>
    </row>
    <row r="3" spans="1:10" x14ac:dyDescent="0.35">
      <c r="A3" t="s">
        <v>0</v>
      </c>
      <c r="B3" t="s">
        <v>5</v>
      </c>
      <c r="C3">
        <v>4</v>
      </c>
      <c r="E3" t="s">
        <v>3</v>
      </c>
      <c r="F3" t="s">
        <v>9</v>
      </c>
      <c r="G3">
        <v>4</v>
      </c>
      <c r="I3">
        <f t="shared" ref="I3:I15" si="0">C3*C3</f>
        <v>16</v>
      </c>
      <c r="J3">
        <f t="shared" ref="J3:J12" si="1">G3*G3</f>
        <v>16</v>
      </c>
    </row>
    <row r="4" spans="1:10" x14ac:dyDescent="0.35">
      <c r="A4" t="s">
        <v>0</v>
      </c>
      <c r="B4" t="s">
        <v>6</v>
      </c>
      <c r="C4">
        <v>5</v>
      </c>
      <c r="E4" t="s">
        <v>3</v>
      </c>
      <c r="F4" t="s">
        <v>19</v>
      </c>
      <c r="G4">
        <v>3</v>
      </c>
      <c r="I4">
        <f t="shared" si="0"/>
        <v>25</v>
      </c>
      <c r="J4">
        <f t="shared" si="1"/>
        <v>9</v>
      </c>
    </row>
    <row r="5" spans="1:10" x14ac:dyDescent="0.35">
      <c r="A5" t="s">
        <v>0</v>
      </c>
      <c r="B5" t="s">
        <v>7</v>
      </c>
      <c r="C5">
        <v>6</v>
      </c>
      <c r="E5" t="s">
        <v>3</v>
      </c>
      <c r="F5" t="s">
        <v>17</v>
      </c>
      <c r="G5">
        <v>7</v>
      </c>
      <c r="I5">
        <f t="shared" si="0"/>
        <v>36</v>
      </c>
      <c r="J5">
        <f t="shared" si="1"/>
        <v>49</v>
      </c>
    </row>
    <row r="6" spans="1:10" x14ac:dyDescent="0.35">
      <c r="A6" t="s">
        <v>0</v>
      </c>
      <c r="B6" t="s">
        <v>8</v>
      </c>
      <c r="C6">
        <v>3</v>
      </c>
      <c r="E6" t="s">
        <v>3</v>
      </c>
      <c r="F6" t="s">
        <v>35</v>
      </c>
      <c r="G6">
        <v>8</v>
      </c>
      <c r="I6">
        <f t="shared" si="0"/>
        <v>9</v>
      </c>
      <c r="J6">
        <f t="shared" si="1"/>
        <v>64</v>
      </c>
    </row>
    <row r="7" spans="1:10" x14ac:dyDescent="0.35">
      <c r="A7" t="s">
        <v>0</v>
      </c>
      <c r="B7" t="s">
        <v>9</v>
      </c>
      <c r="C7">
        <v>2</v>
      </c>
      <c r="E7" t="s">
        <v>3</v>
      </c>
      <c r="F7" t="s">
        <v>36</v>
      </c>
      <c r="G7">
        <v>6</v>
      </c>
      <c r="I7">
        <f t="shared" si="0"/>
        <v>4</v>
      </c>
      <c r="J7">
        <f t="shared" si="1"/>
        <v>36</v>
      </c>
    </row>
    <row r="8" spans="1:10" x14ac:dyDescent="0.35">
      <c r="A8" t="s">
        <v>0</v>
      </c>
      <c r="B8" t="s">
        <v>28</v>
      </c>
      <c r="C8">
        <v>5</v>
      </c>
      <c r="E8" t="s">
        <v>3</v>
      </c>
      <c r="F8" t="s">
        <v>5</v>
      </c>
      <c r="G8">
        <v>5</v>
      </c>
      <c r="I8">
        <f t="shared" si="0"/>
        <v>25</v>
      </c>
      <c r="J8">
        <f t="shared" si="1"/>
        <v>25</v>
      </c>
    </row>
    <row r="9" spans="1:10" x14ac:dyDescent="0.35">
      <c r="A9" t="s">
        <v>0</v>
      </c>
      <c r="B9" t="s">
        <v>29</v>
      </c>
      <c r="C9">
        <v>6</v>
      </c>
      <c r="E9" t="s">
        <v>3</v>
      </c>
      <c r="F9" t="s">
        <v>13</v>
      </c>
      <c r="G9">
        <v>6</v>
      </c>
      <c r="I9">
        <f t="shared" si="0"/>
        <v>36</v>
      </c>
      <c r="J9">
        <f t="shared" si="1"/>
        <v>36</v>
      </c>
    </row>
    <row r="10" spans="1:10" x14ac:dyDescent="0.35">
      <c r="A10" t="s">
        <v>0</v>
      </c>
      <c r="B10" t="s">
        <v>12</v>
      </c>
      <c r="C10">
        <v>3</v>
      </c>
      <c r="E10" t="s">
        <v>3</v>
      </c>
      <c r="F10" t="s">
        <v>37</v>
      </c>
      <c r="G10">
        <v>2</v>
      </c>
      <c r="I10">
        <f t="shared" si="0"/>
        <v>9</v>
      </c>
      <c r="J10">
        <f t="shared" si="1"/>
        <v>4</v>
      </c>
    </row>
    <row r="11" spans="1:10" x14ac:dyDescent="0.35">
      <c r="A11" t="s">
        <v>0</v>
      </c>
      <c r="B11" t="s">
        <v>13</v>
      </c>
      <c r="C11">
        <v>2</v>
      </c>
      <c r="E11" t="s">
        <v>3</v>
      </c>
      <c r="F11" t="s">
        <v>38</v>
      </c>
      <c r="G11">
        <v>4</v>
      </c>
      <c r="I11">
        <f t="shared" si="0"/>
        <v>4</v>
      </c>
      <c r="J11">
        <f t="shared" si="1"/>
        <v>16</v>
      </c>
    </row>
    <row r="12" spans="1:10" x14ac:dyDescent="0.35">
      <c r="A12" t="s">
        <v>0</v>
      </c>
      <c r="B12" t="s">
        <v>32</v>
      </c>
      <c r="C12">
        <v>4</v>
      </c>
      <c r="I12">
        <f t="shared" si="0"/>
        <v>16</v>
      </c>
    </row>
    <row r="13" spans="1:10" x14ac:dyDescent="0.35">
      <c r="A13" t="s">
        <v>0</v>
      </c>
      <c r="B13" t="s">
        <v>33</v>
      </c>
      <c r="C13">
        <v>4</v>
      </c>
      <c r="I13">
        <f t="shared" si="0"/>
        <v>16</v>
      </c>
    </row>
    <row r="14" spans="1:10" x14ac:dyDescent="0.35">
      <c r="A14" t="s">
        <v>0</v>
      </c>
      <c r="B14" t="s">
        <v>17</v>
      </c>
      <c r="C14">
        <v>6</v>
      </c>
      <c r="I14">
        <f t="shared" si="0"/>
        <v>36</v>
      </c>
    </row>
    <row r="15" spans="1:10" x14ac:dyDescent="0.35">
      <c r="A15" t="s">
        <v>0</v>
      </c>
      <c r="B15" t="s">
        <v>34</v>
      </c>
      <c r="C15">
        <v>5</v>
      </c>
      <c r="I15">
        <f t="shared" si="0"/>
        <v>25</v>
      </c>
    </row>
    <row r="17" spans="1:10" x14ac:dyDescent="0.35">
      <c r="I17">
        <f>SUM(I2:I15)</f>
        <v>266</v>
      </c>
      <c r="J17">
        <f>SUM(J2:J15)</f>
        <v>280</v>
      </c>
    </row>
    <row r="19" spans="1:10" x14ac:dyDescent="0.35">
      <c r="A19" t="str">
        <f>A2</f>
        <v>pizza</v>
      </c>
      <c r="B19" t="str">
        <f>B2</f>
        <v>pepperoni</v>
      </c>
      <c r="C19">
        <f>C2</f>
        <v>3</v>
      </c>
      <c r="D19" t="e">
        <f>VLOOKUP(B19,F:G,2,FALSE)</f>
        <v>#N/A</v>
      </c>
      <c r="E19">
        <f>_xlfn.IFNA(C19*D19,0)</f>
        <v>0</v>
      </c>
      <c r="I19">
        <f>SQRT(I17)*SQRT(J17)</f>
        <v>272.91024165465097</v>
      </c>
    </row>
    <row r="20" spans="1:10" x14ac:dyDescent="0.35">
      <c r="A20" t="str">
        <f t="shared" ref="A20:C32" si="2">A3</f>
        <v>pizza</v>
      </c>
      <c r="B20" t="str">
        <f t="shared" si="2"/>
        <v>cheese</v>
      </c>
      <c r="C20">
        <f t="shared" si="2"/>
        <v>4</v>
      </c>
      <c r="D20">
        <f t="shared" ref="D20:D32" si="3">VLOOKUP(B20,F:G,2,FALSE)</f>
        <v>5</v>
      </c>
      <c r="E20">
        <f t="shared" ref="E20:E32" si="4">_xlfn.IFNA(C20*D20,0)</f>
        <v>20</v>
      </c>
    </row>
    <row r="21" spans="1:10" x14ac:dyDescent="0.35">
      <c r="A21" t="str">
        <f t="shared" si="2"/>
        <v>pizza</v>
      </c>
      <c r="B21" t="str">
        <f t="shared" si="2"/>
        <v>bread</v>
      </c>
      <c r="C21">
        <f t="shared" si="2"/>
        <v>5</v>
      </c>
      <c r="D21" t="e">
        <f t="shared" si="3"/>
        <v>#N/A</v>
      </c>
      <c r="E21">
        <f t="shared" si="4"/>
        <v>0</v>
      </c>
    </row>
    <row r="22" spans="1:10" x14ac:dyDescent="0.35">
      <c r="A22" t="str">
        <f t="shared" si="2"/>
        <v>pizza</v>
      </c>
      <c r="B22" t="str">
        <f t="shared" si="2"/>
        <v>crust</v>
      </c>
      <c r="C22">
        <f t="shared" si="2"/>
        <v>6</v>
      </c>
      <c r="D22" t="e">
        <f t="shared" si="3"/>
        <v>#N/A</v>
      </c>
      <c r="E22">
        <f t="shared" si="4"/>
        <v>0</v>
      </c>
    </row>
    <row r="23" spans="1:10" x14ac:dyDescent="0.35">
      <c r="A23" t="str">
        <f t="shared" si="2"/>
        <v>pizza</v>
      </c>
      <c r="B23" t="str">
        <f t="shared" si="2"/>
        <v>red</v>
      </c>
      <c r="C23">
        <f t="shared" si="2"/>
        <v>3</v>
      </c>
      <c r="D23">
        <f t="shared" si="3"/>
        <v>5</v>
      </c>
      <c r="E23">
        <f t="shared" si="4"/>
        <v>15</v>
      </c>
    </row>
    <row r="24" spans="1:10" x14ac:dyDescent="0.35">
      <c r="A24" t="str">
        <f t="shared" si="2"/>
        <v>pizza</v>
      </c>
      <c r="B24" t="str">
        <f t="shared" si="2"/>
        <v>sauce</v>
      </c>
      <c r="C24">
        <f t="shared" si="2"/>
        <v>2</v>
      </c>
      <c r="D24">
        <f t="shared" si="3"/>
        <v>4</v>
      </c>
      <c r="E24">
        <f t="shared" si="4"/>
        <v>8</v>
      </c>
      <c r="I24">
        <f>E34/I19</f>
        <v>0.35542821482949982</v>
      </c>
    </row>
    <row r="25" spans="1:10" x14ac:dyDescent="0.35">
      <c r="A25" t="str">
        <f t="shared" si="2"/>
        <v>pizza</v>
      </c>
      <c r="B25" t="str">
        <f t="shared" si="2"/>
        <v>tomato</v>
      </c>
      <c r="C25">
        <f t="shared" si="2"/>
        <v>5</v>
      </c>
      <c r="D25" t="e">
        <f t="shared" si="3"/>
        <v>#N/A</v>
      </c>
      <c r="E25">
        <f t="shared" si="4"/>
        <v>0</v>
      </c>
    </row>
    <row r="26" spans="1:10" x14ac:dyDescent="0.35">
      <c r="A26" t="str">
        <f t="shared" si="2"/>
        <v>pizza</v>
      </c>
      <c r="B26" t="str">
        <f t="shared" si="2"/>
        <v>cook</v>
      </c>
      <c r="C26">
        <f t="shared" si="2"/>
        <v>6</v>
      </c>
      <c r="D26" t="e">
        <f t="shared" si="3"/>
        <v>#N/A</v>
      </c>
      <c r="E26">
        <f t="shared" si="4"/>
        <v>0</v>
      </c>
    </row>
    <row r="27" spans="1:10" x14ac:dyDescent="0.35">
      <c r="A27" t="str">
        <f t="shared" si="2"/>
        <v>pizza</v>
      </c>
      <c r="B27" t="str">
        <f t="shared" si="2"/>
        <v>delicious</v>
      </c>
      <c r="C27">
        <f t="shared" si="2"/>
        <v>3</v>
      </c>
      <c r="D27" t="e">
        <f t="shared" si="3"/>
        <v>#N/A</v>
      </c>
      <c r="E27">
        <f t="shared" si="4"/>
        <v>0</v>
      </c>
    </row>
    <row r="28" spans="1:10" x14ac:dyDescent="0.35">
      <c r="A28" t="str">
        <f t="shared" si="2"/>
        <v>pizza</v>
      </c>
      <c r="B28" t="str">
        <f t="shared" si="2"/>
        <v>eat</v>
      </c>
      <c r="C28">
        <f t="shared" si="2"/>
        <v>2</v>
      </c>
      <c r="D28">
        <f t="shared" si="3"/>
        <v>6</v>
      </c>
      <c r="E28">
        <f t="shared" si="4"/>
        <v>12</v>
      </c>
    </row>
    <row r="29" spans="1:10" x14ac:dyDescent="0.35">
      <c r="A29" t="str">
        <f t="shared" si="2"/>
        <v>pizza</v>
      </c>
      <c r="B29" t="str">
        <f t="shared" si="2"/>
        <v>dough</v>
      </c>
      <c r="C29">
        <f t="shared" si="2"/>
        <v>4</v>
      </c>
      <c r="D29" t="e">
        <f t="shared" si="3"/>
        <v>#N/A</v>
      </c>
      <c r="E29">
        <f t="shared" si="4"/>
        <v>0</v>
      </c>
    </row>
    <row r="30" spans="1:10" x14ac:dyDescent="0.35">
      <c r="A30" t="str">
        <f t="shared" si="2"/>
        <v>pizza</v>
      </c>
      <c r="B30" t="str">
        <f t="shared" si="2"/>
        <v>taste</v>
      </c>
      <c r="C30">
        <f t="shared" si="2"/>
        <v>4</v>
      </c>
      <c r="D30" t="e">
        <f t="shared" si="3"/>
        <v>#N/A</v>
      </c>
      <c r="E30">
        <f t="shared" si="4"/>
        <v>0</v>
      </c>
    </row>
    <row r="31" spans="1:10" x14ac:dyDescent="0.35">
      <c r="A31" t="str">
        <f t="shared" si="2"/>
        <v>pizza</v>
      </c>
      <c r="B31" t="str">
        <f t="shared" si="2"/>
        <v>food</v>
      </c>
      <c r="C31">
        <f t="shared" si="2"/>
        <v>6</v>
      </c>
      <c r="D31">
        <f t="shared" si="3"/>
        <v>7</v>
      </c>
      <c r="E31">
        <f t="shared" si="4"/>
        <v>42</v>
      </c>
    </row>
    <row r="32" spans="1:10" x14ac:dyDescent="0.35">
      <c r="A32" t="str">
        <f t="shared" si="2"/>
        <v>pizza</v>
      </c>
      <c r="B32" t="str">
        <f t="shared" si="2"/>
        <v>hunger</v>
      </c>
      <c r="C32">
        <f t="shared" si="2"/>
        <v>5</v>
      </c>
      <c r="D32" t="e">
        <f t="shared" si="3"/>
        <v>#N/A</v>
      </c>
      <c r="E32">
        <f t="shared" si="4"/>
        <v>0</v>
      </c>
    </row>
    <row r="34" spans="5:5" x14ac:dyDescent="0.35">
      <c r="E34">
        <f>SUM(E19:E32)</f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1" zoomScale="142" workbookViewId="0">
      <selection activeCell="F8" sqref="F8"/>
    </sheetView>
  </sheetViews>
  <sheetFormatPr defaultRowHeight="14.5" x14ac:dyDescent="0.35"/>
  <cols>
    <col min="2" max="3" width="10.90625" customWidth="1"/>
    <col min="4" max="4" width="9.1796875" bestFit="1" customWidth="1"/>
    <col min="9" max="9" width="9.1796875" bestFit="1" customWidth="1"/>
  </cols>
  <sheetData>
    <row r="1" spans="1:9" x14ac:dyDescent="0.35">
      <c r="A1" t="s">
        <v>1</v>
      </c>
      <c r="B1" t="s">
        <v>2</v>
      </c>
      <c r="C1" t="s">
        <v>26</v>
      </c>
      <c r="D1" t="s">
        <v>25</v>
      </c>
      <c r="F1" t="s">
        <v>1</v>
      </c>
      <c r="G1" t="s">
        <v>2</v>
      </c>
      <c r="H1" t="s">
        <v>26</v>
      </c>
      <c r="I1" t="s">
        <v>25</v>
      </c>
    </row>
    <row r="2" spans="1:9" x14ac:dyDescent="0.35">
      <c r="A2" t="s">
        <v>0</v>
      </c>
      <c r="B2" t="s">
        <v>4</v>
      </c>
      <c r="D2">
        <v>3</v>
      </c>
      <c r="F2" t="s">
        <v>3</v>
      </c>
      <c r="G2" t="s">
        <v>8</v>
      </c>
      <c r="I2">
        <v>5</v>
      </c>
    </row>
    <row r="3" spans="1:9" x14ac:dyDescent="0.35">
      <c r="A3" t="s">
        <v>0</v>
      </c>
      <c r="B3" t="s">
        <v>5</v>
      </c>
      <c r="D3">
        <v>4</v>
      </c>
      <c r="F3" t="s">
        <v>3</v>
      </c>
      <c r="G3" t="s">
        <v>9</v>
      </c>
      <c r="I3">
        <v>4</v>
      </c>
    </row>
    <row r="4" spans="1:9" x14ac:dyDescent="0.35">
      <c r="A4" t="s">
        <v>0</v>
      </c>
      <c r="B4" t="s">
        <v>6</v>
      </c>
      <c r="D4">
        <v>5</v>
      </c>
      <c r="F4" t="s">
        <v>3</v>
      </c>
      <c r="G4" t="s">
        <v>19</v>
      </c>
      <c r="I4">
        <v>3</v>
      </c>
    </row>
    <row r="5" spans="1:9" x14ac:dyDescent="0.35">
      <c r="A5" t="s">
        <v>0</v>
      </c>
      <c r="B5" t="s">
        <v>7</v>
      </c>
      <c r="D5">
        <v>6</v>
      </c>
      <c r="F5" t="s">
        <v>3</v>
      </c>
      <c r="G5" t="s">
        <v>17</v>
      </c>
      <c r="I5">
        <v>7</v>
      </c>
    </row>
    <row r="6" spans="1:9" x14ac:dyDescent="0.35">
      <c r="A6" t="s">
        <v>0</v>
      </c>
      <c r="B6" t="s">
        <v>8</v>
      </c>
      <c r="D6">
        <v>3</v>
      </c>
      <c r="F6" t="s">
        <v>3</v>
      </c>
      <c r="G6" t="s">
        <v>35</v>
      </c>
      <c r="H6" t="s">
        <v>30</v>
      </c>
      <c r="I6">
        <v>8</v>
      </c>
    </row>
    <row r="7" spans="1:9" x14ac:dyDescent="0.35">
      <c r="A7" t="s">
        <v>0</v>
      </c>
      <c r="B7" t="s">
        <v>9</v>
      </c>
      <c r="D7">
        <v>2</v>
      </c>
      <c r="F7" t="s">
        <v>3</v>
      </c>
      <c r="G7" t="s">
        <v>36</v>
      </c>
      <c r="H7" t="s">
        <v>31</v>
      </c>
      <c r="I7">
        <v>6</v>
      </c>
    </row>
    <row r="8" spans="1:9" x14ac:dyDescent="0.35">
      <c r="A8" t="s">
        <v>0</v>
      </c>
      <c r="B8" t="s">
        <v>28</v>
      </c>
      <c r="C8" t="s">
        <v>27</v>
      </c>
      <c r="D8">
        <v>5</v>
      </c>
      <c r="F8" t="s">
        <v>3</v>
      </c>
      <c r="G8" t="s">
        <v>5</v>
      </c>
      <c r="I8">
        <v>5</v>
      </c>
    </row>
    <row r="9" spans="1:9" x14ac:dyDescent="0.35">
      <c r="A9" t="s">
        <v>0</v>
      </c>
      <c r="B9" t="s">
        <v>29</v>
      </c>
      <c r="C9" t="s">
        <v>30</v>
      </c>
      <c r="D9">
        <v>6</v>
      </c>
      <c r="F9" t="s">
        <v>3</v>
      </c>
      <c r="G9" t="s">
        <v>13</v>
      </c>
      <c r="I9">
        <v>3</v>
      </c>
    </row>
    <row r="10" spans="1:9" x14ac:dyDescent="0.35">
      <c r="A10" t="s">
        <v>0</v>
      </c>
      <c r="B10" t="s">
        <v>12</v>
      </c>
      <c r="D10">
        <v>3</v>
      </c>
      <c r="F10" t="s">
        <v>3</v>
      </c>
      <c r="G10" t="s">
        <v>37</v>
      </c>
      <c r="H10" t="s">
        <v>31</v>
      </c>
      <c r="I10">
        <v>2</v>
      </c>
    </row>
    <row r="11" spans="1:9" x14ac:dyDescent="0.35">
      <c r="A11" t="s">
        <v>0</v>
      </c>
      <c r="B11" t="s">
        <v>13</v>
      </c>
      <c r="C11" t="s">
        <v>30</v>
      </c>
      <c r="D11">
        <v>2</v>
      </c>
      <c r="F11" t="s">
        <v>3</v>
      </c>
      <c r="G11" t="s">
        <v>13</v>
      </c>
      <c r="H11" t="s">
        <v>30</v>
      </c>
      <c r="I11">
        <v>3</v>
      </c>
    </row>
    <row r="12" spans="1:9" x14ac:dyDescent="0.35">
      <c r="A12" t="s">
        <v>0</v>
      </c>
      <c r="B12" t="s">
        <v>32</v>
      </c>
      <c r="C12" t="s">
        <v>31</v>
      </c>
      <c r="D12">
        <v>4</v>
      </c>
      <c r="F12" t="s">
        <v>3</v>
      </c>
      <c r="G12" t="s">
        <v>38</v>
      </c>
      <c r="H12" t="s">
        <v>30</v>
      </c>
      <c r="I12">
        <v>4</v>
      </c>
    </row>
    <row r="13" spans="1:9" x14ac:dyDescent="0.35">
      <c r="A13" t="s">
        <v>0</v>
      </c>
      <c r="B13" t="s">
        <v>33</v>
      </c>
      <c r="C13" t="s">
        <v>31</v>
      </c>
      <c r="D13">
        <v>4</v>
      </c>
    </row>
    <row r="14" spans="1:9" x14ac:dyDescent="0.35">
      <c r="A14" t="s">
        <v>0</v>
      </c>
      <c r="B14" t="s">
        <v>17</v>
      </c>
      <c r="D14">
        <v>6</v>
      </c>
    </row>
    <row r="15" spans="1:9" x14ac:dyDescent="0.35">
      <c r="A15" t="s">
        <v>0</v>
      </c>
      <c r="B15" t="s">
        <v>34</v>
      </c>
      <c r="C15" t="s">
        <v>31</v>
      </c>
      <c r="D1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6" sqref="F16"/>
    </sheetView>
  </sheetViews>
  <sheetFormatPr defaultRowHeight="14.5" x14ac:dyDescent="0.35"/>
  <cols>
    <col min="3" max="3" width="9.1796875" bestFit="1" customWidth="1"/>
  </cols>
  <sheetData>
    <row r="1" spans="1:11" x14ac:dyDescent="0.35">
      <c r="A1" t="s">
        <v>1</v>
      </c>
      <c r="B1" t="s">
        <v>2</v>
      </c>
      <c r="C1" t="s">
        <v>25</v>
      </c>
      <c r="F1" t="s">
        <v>1</v>
      </c>
      <c r="G1" t="s">
        <v>2</v>
      </c>
      <c r="H1" t="s">
        <v>25</v>
      </c>
      <c r="J1" t="s">
        <v>73</v>
      </c>
    </row>
    <row r="2" spans="1:11" x14ac:dyDescent="0.35">
      <c r="A2" t="s">
        <v>1</v>
      </c>
      <c r="B2" t="s">
        <v>39</v>
      </c>
      <c r="C2">
        <v>3</v>
      </c>
      <c r="F2" t="s">
        <v>41</v>
      </c>
      <c r="G2" t="s">
        <v>59</v>
      </c>
      <c r="H2">
        <v>4</v>
      </c>
      <c r="J2">
        <f>C2*C2</f>
        <v>9</v>
      </c>
      <c r="K2">
        <f>H2*H2</f>
        <v>16</v>
      </c>
    </row>
    <row r="3" spans="1:11" x14ac:dyDescent="0.35">
      <c r="A3" t="s">
        <v>1</v>
      </c>
      <c r="B3" t="s">
        <v>42</v>
      </c>
      <c r="C3">
        <v>5</v>
      </c>
      <c r="F3" t="s">
        <v>41</v>
      </c>
      <c r="G3" t="s">
        <v>54</v>
      </c>
      <c r="H3">
        <v>8</v>
      </c>
      <c r="J3">
        <f t="shared" ref="J3:J10" si="0">C3*C3</f>
        <v>25</v>
      </c>
      <c r="K3">
        <f t="shared" ref="K3:K10" si="1">H3*H3</f>
        <v>64</v>
      </c>
    </row>
    <row r="4" spans="1:11" x14ac:dyDescent="0.35">
      <c r="A4" t="s">
        <v>1</v>
      </c>
      <c r="B4" t="s">
        <v>44</v>
      </c>
      <c r="C4">
        <v>4</v>
      </c>
      <c r="F4" t="s">
        <v>41</v>
      </c>
      <c r="G4" t="s">
        <v>51</v>
      </c>
      <c r="H4">
        <v>2</v>
      </c>
      <c r="J4">
        <f t="shared" si="0"/>
        <v>16</v>
      </c>
      <c r="K4">
        <f t="shared" si="1"/>
        <v>4</v>
      </c>
    </row>
    <row r="5" spans="1:11" x14ac:dyDescent="0.35">
      <c r="A5" t="s">
        <v>1</v>
      </c>
      <c r="B5" t="s">
        <v>40</v>
      </c>
      <c r="C5">
        <v>4</v>
      </c>
      <c r="F5" t="s">
        <v>41</v>
      </c>
      <c r="G5" t="s">
        <v>56</v>
      </c>
      <c r="H5">
        <v>2</v>
      </c>
      <c r="J5">
        <f t="shared" si="0"/>
        <v>16</v>
      </c>
      <c r="K5">
        <f t="shared" si="1"/>
        <v>4</v>
      </c>
    </row>
    <row r="6" spans="1:11" x14ac:dyDescent="0.35">
      <c r="A6" t="s">
        <v>1</v>
      </c>
      <c r="B6" t="s">
        <v>47</v>
      </c>
      <c r="C6">
        <v>8</v>
      </c>
      <c r="F6" t="s">
        <v>41</v>
      </c>
      <c r="G6" t="s">
        <v>53</v>
      </c>
      <c r="H6">
        <v>7</v>
      </c>
      <c r="J6">
        <f t="shared" si="0"/>
        <v>64</v>
      </c>
      <c r="K6">
        <f t="shared" si="1"/>
        <v>49</v>
      </c>
    </row>
    <row r="7" spans="1:11" x14ac:dyDescent="0.35">
      <c r="A7" t="s">
        <v>1</v>
      </c>
      <c r="B7" t="s">
        <v>48</v>
      </c>
      <c r="C7">
        <v>7</v>
      </c>
      <c r="F7" t="s">
        <v>41</v>
      </c>
      <c r="G7" t="s">
        <v>50</v>
      </c>
      <c r="H7">
        <v>3</v>
      </c>
      <c r="J7">
        <f t="shared" si="0"/>
        <v>49</v>
      </c>
      <c r="K7">
        <f t="shared" si="1"/>
        <v>9</v>
      </c>
    </row>
    <row r="8" spans="1:11" x14ac:dyDescent="0.35">
      <c r="A8" t="s">
        <v>1</v>
      </c>
      <c r="B8" t="s">
        <v>46</v>
      </c>
      <c r="C8">
        <v>6</v>
      </c>
      <c r="F8" t="s">
        <v>41</v>
      </c>
      <c r="G8" t="s">
        <v>49</v>
      </c>
      <c r="H8">
        <v>4</v>
      </c>
      <c r="J8">
        <f t="shared" si="0"/>
        <v>36</v>
      </c>
      <c r="K8">
        <f t="shared" si="1"/>
        <v>16</v>
      </c>
    </row>
    <row r="9" spans="1:11" x14ac:dyDescent="0.35">
      <c r="A9" t="s">
        <v>1</v>
      </c>
      <c r="B9" t="s">
        <v>43</v>
      </c>
      <c r="C9">
        <v>3</v>
      </c>
      <c r="F9" t="s">
        <v>41</v>
      </c>
      <c r="G9" t="s">
        <v>55</v>
      </c>
      <c r="H9">
        <v>9</v>
      </c>
      <c r="J9">
        <f t="shared" si="0"/>
        <v>9</v>
      </c>
      <c r="K9">
        <f t="shared" si="1"/>
        <v>81</v>
      </c>
    </row>
    <row r="10" spans="1:11" x14ac:dyDescent="0.35">
      <c r="A10" t="s">
        <v>1</v>
      </c>
      <c r="B10" t="s">
        <v>45</v>
      </c>
      <c r="C10">
        <v>5</v>
      </c>
      <c r="F10" t="s">
        <v>41</v>
      </c>
      <c r="G10" t="s">
        <v>52</v>
      </c>
      <c r="H10">
        <v>6</v>
      </c>
      <c r="J10">
        <f t="shared" si="0"/>
        <v>25</v>
      </c>
      <c r="K10">
        <f t="shared" si="1"/>
        <v>36</v>
      </c>
    </row>
    <row r="12" spans="1:11" x14ac:dyDescent="0.35">
      <c r="J12">
        <f>SUM(J1:J10)</f>
        <v>249</v>
      </c>
      <c r="K12">
        <f>SUM(K1:K10)</f>
        <v>279</v>
      </c>
    </row>
    <row r="13" spans="1:11" x14ac:dyDescent="0.35">
      <c r="A13" t="str">
        <f>A2</f>
        <v>word</v>
      </c>
      <c r="B13" t="str">
        <f>B2</f>
        <v>beautifully</v>
      </c>
      <c r="C13">
        <f>C2</f>
        <v>3</v>
      </c>
      <c r="D13" t="e">
        <f>VLOOKUP(C13,G:H,2)</f>
        <v>#N/A</v>
      </c>
      <c r="E13">
        <f>_xlfn.IFNA(D13*C13,0)</f>
        <v>0</v>
      </c>
    </row>
    <row r="14" spans="1:11" x14ac:dyDescent="0.35">
      <c r="A14" t="str">
        <f t="shared" ref="A14:C14" si="2">A3</f>
        <v>word</v>
      </c>
      <c r="B14" t="str">
        <f t="shared" si="2"/>
        <v>change</v>
      </c>
      <c r="C14">
        <f t="shared" si="2"/>
        <v>5</v>
      </c>
      <c r="D14" t="e">
        <f t="shared" ref="D14:D23" si="3">VLOOKUP(C14,G:H,2)</f>
        <v>#N/A</v>
      </c>
      <c r="E14">
        <f t="shared" ref="E14:E23" si="4">_xlfn.IFNA(D14*C14,0)</f>
        <v>0</v>
      </c>
      <c r="I14" t="s">
        <v>70</v>
      </c>
      <c r="J14">
        <f>SQRT(J12)*SQRT(K12)</f>
        <v>263.57351915547207</v>
      </c>
    </row>
    <row r="15" spans="1:11" x14ac:dyDescent="0.35">
      <c r="A15" t="str">
        <f t="shared" ref="A15:C15" si="5">A4</f>
        <v>word</v>
      </c>
      <c r="B15" t="str">
        <f t="shared" si="5"/>
        <v>go</v>
      </c>
      <c r="C15">
        <f t="shared" si="5"/>
        <v>4</v>
      </c>
      <c r="D15" t="e">
        <f t="shared" si="3"/>
        <v>#N/A</v>
      </c>
      <c r="E15">
        <f t="shared" si="4"/>
        <v>0</v>
      </c>
    </row>
    <row r="16" spans="1:11" x14ac:dyDescent="0.35">
      <c r="A16" t="str">
        <f t="shared" ref="A16:C16" si="6">A5</f>
        <v>word</v>
      </c>
      <c r="B16" t="str">
        <f t="shared" si="6"/>
        <v>reaction</v>
      </c>
      <c r="C16">
        <f t="shared" si="6"/>
        <v>4</v>
      </c>
      <c r="D16" t="e">
        <f t="shared" si="3"/>
        <v>#N/A</v>
      </c>
      <c r="E16">
        <f t="shared" si="4"/>
        <v>0</v>
      </c>
      <c r="I16" t="s">
        <v>72</v>
      </c>
      <c r="J16">
        <f>E23/J14</f>
        <v>0</v>
      </c>
    </row>
    <row r="17" spans="1:5" x14ac:dyDescent="0.35">
      <c r="A17" t="str">
        <f t="shared" ref="A17:C17" si="7">A6</f>
        <v>word</v>
      </c>
      <c r="B17" t="str">
        <f t="shared" si="7"/>
        <v>rides</v>
      </c>
      <c r="C17">
        <f t="shared" si="7"/>
        <v>8</v>
      </c>
      <c r="D17" t="e">
        <f t="shared" si="3"/>
        <v>#N/A</v>
      </c>
      <c r="E17">
        <f t="shared" si="4"/>
        <v>0</v>
      </c>
    </row>
    <row r="18" spans="1:5" x14ac:dyDescent="0.35">
      <c r="A18" t="str">
        <f t="shared" ref="A18:C18" si="8">A7</f>
        <v>word</v>
      </c>
      <c r="B18" t="str">
        <f t="shared" si="8"/>
        <v>riding</v>
      </c>
      <c r="C18">
        <f t="shared" si="8"/>
        <v>7</v>
      </c>
      <c r="D18" t="e">
        <f t="shared" si="3"/>
        <v>#N/A</v>
      </c>
      <c r="E18">
        <f t="shared" si="4"/>
        <v>0</v>
      </c>
    </row>
    <row r="19" spans="1:5" x14ac:dyDescent="0.35">
      <c r="A19" t="str">
        <f t="shared" ref="A19:C19" si="9">A8</f>
        <v>word</v>
      </c>
      <c r="B19" t="str">
        <f t="shared" si="9"/>
        <v>travel</v>
      </c>
      <c r="C19">
        <f t="shared" si="9"/>
        <v>6</v>
      </c>
      <c r="D19" t="e">
        <f t="shared" si="3"/>
        <v>#N/A</v>
      </c>
      <c r="E19">
        <f t="shared" si="4"/>
        <v>0</v>
      </c>
    </row>
    <row r="20" spans="1:5" x14ac:dyDescent="0.35">
      <c r="A20" t="str">
        <f t="shared" ref="A20:C20" si="10">A9</f>
        <v>word</v>
      </c>
      <c r="B20" t="str">
        <f t="shared" si="10"/>
        <v>unnoticed</v>
      </c>
      <c r="C20">
        <f t="shared" si="10"/>
        <v>3</v>
      </c>
      <c r="D20" t="e">
        <f t="shared" si="3"/>
        <v>#N/A</v>
      </c>
      <c r="E20">
        <f t="shared" si="4"/>
        <v>0</v>
      </c>
    </row>
    <row r="21" spans="1:5" x14ac:dyDescent="0.35">
      <c r="A21" t="str">
        <f t="shared" ref="A21:C21" si="11">A10</f>
        <v>word</v>
      </c>
      <c r="B21" t="str">
        <f t="shared" si="11"/>
        <v>went</v>
      </c>
      <c r="C21">
        <f t="shared" si="11"/>
        <v>5</v>
      </c>
      <c r="D21" t="e">
        <f t="shared" si="3"/>
        <v>#N/A</v>
      </c>
      <c r="E21">
        <f t="shared" si="4"/>
        <v>0</v>
      </c>
    </row>
    <row r="23" spans="1:5" x14ac:dyDescent="0.35">
      <c r="D23" t="s">
        <v>71</v>
      </c>
      <c r="E23">
        <f>SUM(E13:E21)</f>
        <v>0</v>
      </c>
    </row>
  </sheetData>
  <sortState ref="G2:H10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2" sqref="F2:H10"/>
    </sheetView>
  </sheetViews>
  <sheetFormatPr defaultRowHeight="14.5" x14ac:dyDescent="0.35"/>
  <cols>
    <col min="3" max="3" width="9.1796875" bestFit="1" customWidth="1"/>
  </cols>
  <sheetData>
    <row r="1" spans="1:11" x14ac:dyDescent="0.35">
      <c r="A1" t="s">
        <v>1</v>
      </c>
      <c r="B1" t="s">
        <v>2</v>
      </c>
      <c r="C1" t="s">
        <v>25</v>
      </c>
      <c r="F1" t="s">
        <v>1</v>
      </c>
      <c r="G1" t="s">
        <v>2</v>
      </c>
      <c r="H1" t="s">
        <v>25</v>
      </c>
      <c r="J1" t="s">
        <v>73</v>
      </c>
    </row>
    <row r="2" spans="1:11" x14ac:dyDescent="0.35">
      <c r="A2" t="s">
        <v>1</v>
      </c>
      <c r="B2" t="s">
        <v>65</v>
      </c>
      <c r="C2">
        <v>3</v>
      </c>
      <c r="F2" t="s">
        <v>41</v>
      </c>
      <c r="G2" t="s">
        <v>60</v>
      </c>
      <c r="H2">
        <v>3</v>
      </c>
      <c r="J2">
        <f>C2*C2</f>
        <v>9</v>
      </c>
      <c r="K2">
        <f>H2*H2</f>
        <v>9</v>
      </c>
    </row>
    <row r="3" spans="1:11" x14ac:dyDescent="0.35">
      <c r="A3" t="s">
        <v>1</v>
      </c>
      <c r="B3" t="s">
        <v>60</v>
      </c>
      <c r="C3">
        <v>4</v>
      </c>
      <c r="F3" t="s">
        <v>41</v>
      </c>
      <c r="G3" t="s">
        <v>65</v>
      </c>
      <c r="H3">
        <v>4</v>
      </c>
      <c r="J3">
        <f t="shared" ref="J3:J10" si="0">C3*C3</f>
        <v>16</v>
      </c>
      <c r="K3">
        <f t="shared" ref="K3:K10" si="1">H3*H3</f>
        <v>16</v>
      </c>
    </row>
    <row r="4" spans="1:11" x14ac:dyDescent="0.35">
      <c r="A4" t="s">
        <v>1</v>
      </c>
      <c r="B4" t="s">
        <v>42</v>
      </c>
      <c r="C4">
        <v>5</v>
      </c>
      <c r="F4" t="s">
        <v>41</v>
      </c>
      <c r="G4" t="s">
        <v>54</v>
      </c>
      <c r="H4">
        <v>8</v>
      </c>
      <c r="J4">
        <f t="shared" si="0"/>
        <v>25</v>
      </c>
      <c r="K4">
        <f t="shared" si="1"/>
        <v>64</v>
      </c>
    </row>
    <row r="5" spans="1:11" x14ac:dyDescent="0.35">
      <c r="A5" t="s">
        <v>1</v>
      </c>
      <c r="B5" t="s">
        <v>63</v>
      </c>
      <c r="C5">
        <v>3</v>
      </c>
      <c r="F5" t="s">
        <v>41</v>
      </c>
      <c r="G5" t="s">
        <v>42</v>
      </c>
      <c r="H5">
        <v>2</v>
      </c>
      <c r="J5">
        <f t="shared" si="0"/>
        <v>9</v>
      </c>
      <c r="K5">
        <f t="shared" si="1"/>
        <v>4</v>
      </c>
    </row>
    <row r="6" spans="1:11" x14ac:dyDescent="0.35">
      <c r="A6" t="s">
        <v>1</v>
      </c>
      <c r="B6" t="s">
        <v>44</v>
      </c>
      <c r="C6">
        <v>9</v>
      </c>
      <c r="F6" t="s">
        <v>41</v>
      </c>
      <c r="G6" t="s">
        <v>56</v>
      </c>
      <c r="H6">
        <v>2</v>
      </c>
      <c r="J6">
        <f t="shared" si="0"/>
        <v>81</v>
      </c>
      <c r="K6">
        <f t="shared" si="1"/>
        <v>4</v>
      </c>
    </row>
    <row r="7" spans="1:11" x14ac:dyDescent="0.35">
      <c r="A7" t="s">
        <v>1</v>
      </c>
      <c r="B7" t="s">
        <v>46</v>
      </c>
      <c r="C7">
        <v>6</v>
      </c>
      <c r="F7" t="s">
        <v>41</v>
      </c>
      <c r="G7" t="s">
        <v>44</v>
      </c>
      <c r="H7">
        <v>7</v>
      </c>
      <c r="J7">
        <f t="shared" si="0"/>
        <v>36</v>
      </c>
      <c r="K7">
        <f t="shared" si="1"/>
        <v>49</v>
      </c>
    </row>
    <row r="8" spans="1:11" x14ac:dyDescent="0.35">
      <c r="A8" t="s">
        <v>1</v>
      </c>
      <c r="B8" t="s">
        <v>64</v>
      </c>
      <c r="C8">
        <v>15</v>
      </c>
      <c r="F8" t="s">
        <v>41</v>
      </c>
      <c r="G8" t="s">
        <v>64</v>
      </c>
      <c r="H8">
        <v>4</v>
      </c>
      <c r="J8">
        <f t="shared" si="0"/>
        <v>225</v>
      </c>
      <c r="K8">
        <f t="shared" si="1"/>
        <v>16</v>
      </c>
    </row>
    <row r="9" spans="1:11" x14ac:dyDescent="0.35">
      <c r="F9" t="s">
        <v>41</v>
      </c>
      <c r="G9" t="s">
        <v>55</v>
      </c>
      <c r="H9">
        <v>9</v>
      </c>
      <c r="J9">
        <f t="shared" si="0"/>
        <v>0</v>
      </c>
      <c r="K9">
        <f t="shared" si="1"/>
        <v>81</v>
      </c>
    </row>
    <row r="10" spans="1:11" x14ac:dyDescent="0.35">
      <c r="F10" t="s">
        <v>41</v>
      </c>
      <c r="G10" t="s">
        <v>46</v>
      </c>
      <c r="H10">
        <v>6</v>
      </c>
      <c r="J10">
        <f t="shared" si="0"/>
        <v>0</v>
      </c>
      <c r="K10">
        <f t="shared" si="1"/>
        <v>36</v>
      </c>
    </row>
    <row r="12" spans="1:11" x14ac:dyDescent="0.35">
      <c r="J12">
        <f>SUM(J1:J10)</f>
        <v>401</v>
      </c>
      <c r="K12">
        <f>SUM(K1:K10)</f>
        <v>279</v>
      </c>
    </row>
    <row r="13" spans="1:11" x14ac:dyDescent="0.35">
      <c r="A13" t="str">
        <f>A2</f>
        <v>word</v>
      </c>
      <c r="B13" t="str">
        <f>B2</f>
        <v>beauty</v>
      </c>
      <c r="C13">
        <f>C2</f>
        <v>3</v>
      </c>
      <c r="D13">
        <f>VLOOKUP(B13,G:H,2)</f>
        <v>4</v>
      </c>
      <c r="E13">
        <f>_xlfn.IFNA(D13*C13,0)</f>
        <v>12</v>
      </c>
    </row>
    <row r="14" spans="1:11" x14ac:dyDescent="0.35">
      <c r="A14" t="str">
        <f t="shared" ref="A14:C21" si="2">A3</f>
        <v>word</v>
      </c>
      <c r="B14" t="str">
        <f t="shared" si="2"/>
        <v>act</v>
      </c>
      <c r="C14">
        <f t="shared" si="2"/>
        <v>4</v>
      </c>
      <c r="D14">
        <f t="shared" ref="D14:D19" si="3">VLOOKUP(B14,G:H,2)</f>
        <v>3</v>
      </c>
      <c r="E14">
        <f t="shared" ref="E14:E21" si="4">_xlfn.IFNA(D14*C14,0)</f>
        <v>12</v>
      </c>
      <c r="I14" t="s">
        <v>70</v>
      </c>
      <c r="J14">
        <f>SQRT(J12)*SQRT(K12)</f>
        <v>334.48318343378645</v>
      </c>
    </row>
    <row r="15" spans="1:11" x14ac:dyDescent="0.35">
      <c r="A15" t="str">
        <f t="shared" si="2"/>
        <v>word</v>
      </c>
      <c r="B15" t="str">
        <f t="shared" si="2"/>
        <v>change</v>
      </c>
      <c r="C15">
        <f t="shared" si="2"/>
        <v>5</v>
      </c>
      <c r="D15">
        <f t="shared" si="3"/>
        <v>2</v>
      </c>
      <c r="E15">
        <f t="shared" si="4"/>
        <v>10</v>
      </c>
    </row>
    <row r="16" spans="1:11" x14ac:dyDescent="0.35">
      <c r="A16" t="str">
        <f t="shared" si="2"/>
        <v>word</v>
      </c>
      <c r="B16" t="str">
        <f t="shared" si="2"/>
        <v>notice</v>
      </c>
      <c r="C16">
        <f t="shared" si="2"/>
        <v>3</v>
      </c>
      <c r="D16">
        <f t="shared" si="3"/>
        <v>7</v>
      </c>
      <c r="E16">
        <f t="shared" si="4"/>
        <v>21</v>
      </c>
      <c r="I16" t="s">
        <v>72</v>
      </c>
      <c r="J16">
        <f>E23/J14</f>
        <v>0.63979300185763444</v>
      </c>
    </row>
    <row r="17" spans="1:5" x14ac:dyDescent="0.35">
      <c r="A17" t="str">
        <f t="shared" si="2"/>
        <v>word</v>
      </c>
      <c r="B17" t="str">
        <f t="shared" si="2"/>
        <v>go</v>
      </c>
      <c r="C17">
        <f t="shared" si="2"/>
        <v>9</v>
      </c>
      <c r="D17">
        <f t="shared" si="3"/>
        <v>7</v>
      </c>
      <c r="E17">
        <f t="shared" si="4"/>
        <v>63</v>
      </c>
    </row>
    <row r="18" spans="1:5" x14ac:dyDescent="0.35">
      <c r="A18" t="str">
        <f t="shared" si="2"/>
        <v>word</v>
      </c>
      <c r="B18" t="str">
        <f t="shared" si="2"/>
        <v>travel</v>
      </c>
      <c r="C18">
        <f t="shared" si="2"/>
        <v>6</v>
      </c>
      <c r="D18">
        <f t="shared" si="3"/>
        <v>6</v>
      </c>
      <c r="E18">
        <f t="shared" si="4"/>
        <v>36</v>
      </c>
    </row>
    <row r="19" spans="1:5" x14ac:dyDescent="0.35">
      <c r="A19" t="str">
        <f t="shared" si="2"/>
        <v>word</v>
      </c>
      <c r="B19" t="str">
        <f t="shared" si="2"/>
        <v>ride</v>
      </c>
      <c r="C19">
        <f t="shared" si="2"/>
        <v>15</v>
      </c>
      <c r="D19">
        <f t="shared" si="3"/>
        <v>4</v>
      </c>
      <c r="E19">
        <f t="shared" si="4"/>
        <v>60</v>
      </c>
    </row>
    <row r="23" spans="1:5" x14ac:dyDescent="0.35">
      <c r="D23" t="s">
        <v>71</v>
      </c>
      <c r="E23">
        <f>SUM(E13:E21)</f>
        <v>214</v>
      </c>
    </row>
  </sheetData>
  <sortState ref="F2:H10">
    <sortCondition ref="G2:G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9" sqref="E9"/>
    </sheetView>
  </sheetViews>
  <sheetFormatPr defaultRowHeight="14.5" x14ac:dyDescent="0.35"/>
  <cols>
    <col min="5" max="5" width="9.1796875" bestFit="1" customWidth="1"/>
  </cols>
  <sheetData>
    <row r="1" spans="1:12" x14ac:dyDescent="0.35">
      <c r="A1" t="s">
        <v>1</v>
      </c>
      <c r="B1" t="s">
        <v>2</v>
      </c>
      <c r="C1" t="s">
        <v>57</v>
      </c>
      <c r="D1" t="s">
        <v>58</v>
      </c>
      <c r="E1" t="s">
        <v>25</v>
      </c>
      <c r="H1" t="s">
        <v>1</v>
      </c>
      <c r="I1" t="s">
        <v>2</v>
      </c>
      <c r="J1" t="s">
        <v>57</v>
      </c>
      <c r="K1" t="s">
        <v>58</v>
      </c>
      <c r="L1" t="s">
        <v>25</v>
      </c>
    </row>
    <row r="2" spans="1:12" x14ac:dyDescent="0.35">
      <c r="A2" t="s">
        <v>1</v>
      </c>
      <c r="B2" t="s">
        <v>65</v>
      </c>
      <c r="C2" t="s">
        <v>67</v>
      </c>
      <c r="D2" t="s">
        <v>68</v>
      </c>
      <c r="E2">
        <v>3</v>
      </c>
      <c r="H2" t="s">
        <v>41</v>
      </c>
      <c r="I2" t="s">
        <v>64</v>
      </c>
      <c r="J2" t="s">
        <v>30</v>
      </c>
      <c r="L2">
        <v>4</v>
      </c>
    </row>
    <row r="3" spans="1:12" x14ac:dyDescent="0.35">
      <c r="A3" t="s">
        <v>1</v>
      </c>
      <c r="B3" t="s">
        <v>60</v>
      </c>
      <c r="C3" t="s">
        <v>66</v>
      </c>
      <c r="D3" t="s">
        <v>61</v>
      </c>
      <c r="E3">
        <v>4</v>
      </c>
      <c r="H3" t="s">
        <v>41</v>
      </c>
      <c r="I3" t="s">
        <v>60</v>
      </c>
      <c r="J3" t="s">
        <v>66</v>
      </c>
      <c r="L3">
        <v>3</v>
      </c>
    </row>
    <row r="4" spans="1:12" x14ac:dyDescent="0.35">
      <c r="A4" t="s">
        <v>1</v>
      </c>
      <c r="B4" t="s">
        <v>42</v>
      </c>
      <c r="E4">
        <v>5</v>
      </c>
      <c r="H4" t="s">
        <v>41</v>
      </c>
      <c r="I4" t="s">
        <v>42</v>
      </c>
      <c r="J4" t="s">
        <v>30</v>
      </c>
      <c r="L4">
        <v>2</v>
      </c>
    </row>
    <row r="5" spans="1:12" x14ac:dyDescent="0.35">
      <c r="A5" t="s">
        <v>1</v>
      </c>
      <c r="B5" t="s">
        <v>63</v>
      </c>
      <c r="C5" t="s">
        <v>62</v>
      </c>
      <c r="D5" t="s">
        <v>30</v>
      </c>
      <c r="E5">
        <v>3</v>
      </c>
      <c r="H5" t="s">
        <v>41</v>
      </c>
      <c r="I5" t="s">
        <v>46</v>
      </c>
      <c r="J5" t="s">
        <v>30</v>
      </c>
      <c r="L5">
        <v>6</v>
      </c>
    </row>
    <row r="6" spans="1:12" x14ac:dyDescent="0.35">
      <c r="A6" t="s">
        <v>1</v>
      </c>
      <c r="B6" t="s">
        <v>44</v>
      </c>
      <c r="E6">
        <v>4</v>
      </c>
      <c r="H6" t="s">
        <v>41</v>
      </c>
      <c r="I6" t="s">
        <v>44</v>
      </c>
      <c r="J6" t="s">
        <v>30</v>
      </c>
      <c r="L6">
        <v>7</v>
      </c>
    </row>
    <row r="7" spans="1:12" x14ac:dyDescent="0.35">
      <c r="A7" t="s">
        <v>1</v>
      </c>
      <c r="B7" t="s">
        <v>44</v>
      </c>
      <c r="C7" t="s">
        <v>30</v>
      </c>
      <c r="E7">
        <v>5</v>
      </c>
      <c r="H7" t="s">
        <v>41</v>
      </c>
      <c r="I7" t="s">
        <v>54</v>
      </c>
      <c r="L7">
        <v>8</v>
      </c>
    </row>
    <row r="8" spans="1:12" x14ac:dyDescent="0.35">
      <c r="A8" t="s">
        <v>1</v>
      </c>
      <c r="B8" t="s">
        <v>46</v>
      </c>
      <c r="E8">
        <v>6</v>
      </c>
      <c r="H8" t="s">
        <v>41</v>
      </c>
      <c r="I8" t="s">
        <v>55</v>
      </c>
      <c r="L8">
        <v>9</v>
      </c>
    </row>
    <row r="9" spans="1:12" x14ac:dyDescent="0.35">
      <c r="A9" t="s">
        <v>1</v>
      </c>
      <c r="B9" t="s">
        <v>64</v>
      </c>
      <c r="C9" t="s">
        <v>30</v>
      </c>
      <c r="E9">
        <v>7</v>
      </c>
      <c r="H9" t="s">
        <v>41</v>
      </c>
      <c r="I9" t="s">
        <v>56</v>
      </c>
      <c r="L9">
        <v>2</v>
      </c>
    </row>
    <row r="10" spans="1:12" x14ac:dyDescent="0.35">
      <c r="A10" t="s">
        <v>1</v>
      </c>
      <c r="B10" t="s">
        <v>64</v>
      </c>
      <c r="C10" t="s">
        <v>30</v>
      </c>
      <c r="E10">
        <v>8</v>
      </c>
      <c r="H10" t="s">
        <v>41</v>
      </c>
      <c r="I10" t="s">
        <v>65</v>
      </c>
      <c r="J10" t="s">
        <v>67</v>
      </c>
      <c r="L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unprocessed</vt:lpstr>
      <vt:lpstr>ignore affix</vt:lpstr>
      <vt:lpstr>process with affix</vt:lpstr>
      <vt:lpstr>second example</vt:lpstr>
      <vt:lpstr>2nd ignore affix</vt:lpstr>
      <vt:lpstr>2nd with affix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2015-08-09T16:09:48Z</dcterms:created>
  <dcterms:modified xsi:type="dcterms:W3CDTF">2015-08-10T18:00:16Z</dcterms:modified>
</cp:coreProperties>
</file>